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675"/>
  </bookViews>
  <sheets>
    <sheet name="名单" sheetId="1" r:id="rId1"/>
  </sheets>
  <definedNames>
    <definedName name="_xlnm._FilterDatabase" localSheetId="0" hidden="1">名单!$A$2:$K$66</definedName>
  </definedNames>
  <calcPr calcId="144525"/>
</workbook>
</file>

<file path=xl/calcChain.xml><?xml version="1.0" encoding="utf-8"?>
<calcChain xmlns="http://schemas.openxmlformats.org/spreadsheetml/2006/main">
  <c r="I66" i="1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<sst xmlns="http://schemas.openxmlformats.org/spreadsheetml/2006/main" count="460" uniqueCount="300">
  <si>
    <t>2024年2月仪征市公开招聘事业单位工作人员体检人员名单</t>
  </si>
  <si>
    <t>准考证号</t>
  </si>
  <si>
    <t>考生姓名</t>
  </si>
  <si>
    <t>单位代码</t>
  </si>
  <si>
    <t>单位名称</t>
  </si>
  <si>
    <t>岗位代码</t>
  </si>
  <si>
    <t>拟聘工作简介</t>
  </si>
  <si>
    <t>笔试成绩</t>
  </si>
  <si>
    <t>面试成绩</t>
  </si>
  <si>
    <t>总成绩</t>
  </si>
  <si>
    <t>排名</t>
  </si>
  <si>
    <t>备注</t>
  </si>
  <si>
    <t>101101201125</t>
  </si>
  <si>
    <t>沈康旭</t>
  </si>
  <si>
    <t>001</t>
  </si>
  <si>
    <t>仪征市枣林湾综合服务中心</t>
  </si>
  <si>
    <t>01</t>
  </si>
  <si>
    <t>综合管理工作</t>
  </si>
  <si>
    <t>71.3</t>
  </si>
  <si>
    <t>209101302312</t>
  </si>
  <si>
    <t>刘笑</t>
  </si>
  <si>
    <t>002</t>
  </si>
  <si>
    <t>仪征市枣林湾项目服务中心</t>
  </si>
  <si>
    <t>动物疫病防控工作</t>
  </si>
  <si>
    <t>71.4</t>
  </si>
  <si>
    <t>209101301126</t>
  </si>
  <si>
    <t>李等</t>
  </si>
  <si>
    <t>003</t>
  </si>
  <si>
    <t>中共仪征市委党校</t>
  </si>
  <si>
    <t>教育教学工作</t>
  </si>
  <si>
    <t>75.5</t>
  </si>
  <si>
    <t>209101300308</t>
  </si>
  <si>
    <t>臧建业</t>
  </si>
  <si>
    <t>02</t>
  </si>
  <si>
    <t>65.7</t>
  </si>
  <si>
    <t>209101301207</t>
  </si>
  <si>
    <t>陈瑾轩</t>
  </si>
  <si>
    <t>004</t>
  </si>
  <si>
    <t>仪征市职工服务中心</t>
  </si>
  <si>
    <t>涉法服务等工作</t>
  </si>
  <si>
    <t>77.9</t>
  </si>
  <si>
    <t>206101303804</t>
  </si>
  <si>
    <t>徐玲</t>
  </si>
  <si>
    <t>005</t>
  </si>
  <si>
    <t>仪征市实验中学东区校</t>
  </si>
  <si>
    <t>财会工作</t>
  </si>
  <si>
    <t>61.4</t>
  </si>
  <si>
    <t>206101304623</t>
  </si>
  <si>
    <t>吉刘月</t>
  </si>
  <si>
    <t>006</t>
  </si>
  <si>
    <t>南京师范大学第二附属初级中学</t>
  </si>
  <si>
    <t>65.9</t>
  </si>
  <si>
    <t>206101304723</t>
  </si>
  <si>
    <t>徐梦</t>
  </si>
  <si>
    <t>007</t>
  </si>
  <si>
    <t>仪征市月塘中学</t>
  </si>
  <si>
    <t>66.4</t>
  </si>
  <si>
    <t>206101304118</t>
  </si>
  <si>
    <t>经欣</t>
  </si>
  <si>
    <t>008</t>
  </si>
  <si>
    <t>仪征市仪化第一小学</t>
  </si>
  <si>
    <t>70.8</t>
  </si>
  <si>
    <t>206101304120</t>
  </si>
  <si>
    <t>陈颖</t>
  </si>
  <si>
    <t>009</t>
  </si>
  <si>
    <t>仪征市都会小学</t>
  </si>
  <si>
    <t>63.7</t>
  </si>
  <si>
    <t>206101303829</t>
  </si>
  <si>
    <t>余菁</t>
  </si>
  <si>
    <t>010</t>
  </si>
  <si>
    <t>仪征市刘集镇中心小学</t>
  </si>
  <si>
    <t>66.7</t>
  </si>
  <si>
    <t>206101303812</t>
  </si>
  <si>
    <t>周天</t>
  </si>
  <si>
    <t>011</t>
  </si>
  <si>
    <t>仪征市特殊教育学校</t>
  </si>
  <si>
    <t>73.6</t>
  </si>
  <si>
    <t>101101202106</t>
  </si>
  <si>
    <t>许鹏程</t>
  </si>
  <si>
    <t>012</t>
  </si>
  <si>
    <t>仪征市财政内控管理中心</t>
  </si>
  <si>
    <t>财务审计工作</t>
  </si>
  <si>
    <t>67.6</t>
  </si>
  <si>
    <t>101101201306</t>
  </si>
  <si>
    <t>吴晨</t>
  </si>
  <si>
    <t>68.8</t>
  </si>
  <si>
    <t>101101200403</t>
  </si>
  <si>
    <t>潘志新</t>
  </si>
  <si>
    <t>013</t>
  </si>
  <si>
    <t>仪征市社会保险基金管理中心</t>
  </si>
  <si>
    <r>
      <t>相关</t>
    </r>
    <r>
      <rPr>
        <sz val="10"/>
        <rFont val="宋体"/>
        <charset val="134"/>
      </rPr>
      <t>法律服务工作</t>
    </r>
  </si>
  <si>
    <t>73.3</t>
  </si>
  <si>
    <t>101101201324</t>
  </si>
  <si>
    <t>施伟</t>
  </si>
  <si>
    <t>70.3</t>
  </si>
  <si>
    <t>209101302509</t>
  </si>
  <si>
    <t>黄露</t>
  </si>
  <si>
    <t>014</t>
  </si>
  <si>
    <t>仪征市土地储备开发中心</t>
  </si>
  <si>
    <t>自然资源管理及土地储备工作（需野外勘测土地）</t>
  </si>
  <si>
    <t>74.1</t>
  </si>
  <si>
    <t>209101302609</t>
  </si>
  <si>
    <t>石雅昕</t>
  </si>
  <si>
    <t>72</t>
  </si>
  <si>
    <t>101101201806</t>
  </si>
  <si>
    <t>陶靖友</t>
  </si>
  <si>
    <t>015</t>
  </si>
  <si>
    <t>仪征市不动产登记中心</t>
  </si>
  <si>
    <t>不动产登记地籍测绘工作</t>
  </si>
  <si>
    <t>69.6</t>
  </si>
  <si>
    <t>209101300203</t>
  </si>
  <si>
    <t>刘露</t>
  </si>
  <si>
    <t>016</t>
  </si>
  <si>
    <t>仪征市公用事业服务中心</t>
  </si>
  <si>
    <t>建设工程管理工作</t>
  </si>
  <si>
    <t>72.7</t>
  </si>
  <si>
    <t>209101303213</t>
  </si>
  <si>
    <t>丁瑞宜</t>
  </si>
  <si>
    <t>70.1</t>
  </si>
  <si>
    <t>209101302906</t>
  </si>
  <si>
    <t>范雨昕</t>
  </si>
  <si>
    <t>03</t>
  </si>
  <si>
    <t>71</t>
  </si>
  <si>
    <t>209101300223</t>
  </si>
  <si>
    <t>杜欣羽</t>
  </si>
  <si>
    <t>74.3</t>
  </si>
  <si>
    <t>209101302718</t>
  </si>
  <si>
    <t>吴会</t>
  </si>
  <si>
    <t>04</t>
  </si>
  <si>
    <t>70.4</t>
  </si>
  <si>
    <t>206101304419</t>
  </si>
  <si>
    <t>张进竞</t>
  </si>
  <si>
    <t>017</t>
  </si>
  <si>
    <t xml:space="preserve">仪征市城乡建设综合服务中心 </t>
  </si>
  <si>
    <t>69.9</t>
  </si>
  <si>
    <t>209101300526</t>
  </si>
  <si>
    <t>徐启雯</t>
  </si>
  <si>
    <t>城乡建设服务工作</t>
  </si>
  <si>
    <t>72.9</t>
  </si>
  <si>
    <t>209101302825</t>
  </si>
  <si>
    <t>丁逸飞</t>
  </si>
  <si>
    <t>70.2</t>
  </si>
  <si>
    <t>209101300902</t>
  </si>
  <si>
    <t>李程远</t>
  </si>
  <si>
    <t>018</t>
  </si>
  <si>
    <t>仪征市铜山地震台</t>
  </si>
  <si>
    <t>地震监测工作</t>
  </si>
  <si>
    <t>73.4</t>
  </si>
  <si>
    <t>101101200111</t>
  </si>
  <si>
    <t>印昕媛</t>
  </si>
  <si>
    <t>综合文字等工作（需值夜班）</t>
  </si>
  <si>
    <t>71.5</t>
  </si>
  <si>
    <t>209101302403</t>
  </si>
  <si>
    <t>郭悦</t>
  </si>
  <si>
    <t>019</t>
  </si>
  <si>
    <t>仪征市环境卫生管理处</t>
  </si>
  <si>
    <t>环境管理工作</t>
  </si>
  <si>
    <t>71.8</t>
  </si>
  <si>
    <t>101101203223</t>
  </si>
  <si>
    <t>辛梓</t>
  </si>
  <si>
    <t>020</t>
  </si>
  <si>
    <t>仪征市交通运输综合服务中心</t>
  </si>
  <si>
    <t>76.6</t>
  </si>
  <si>
    <t>101101203602</t>
  </si>
  <si>
    <t>尹敏</t>
  </si>
  <si>
    <t>综合文字工作</t>
  </si>
  <si>
    <t>70.7</t>
  </si>
  <si>
    <t>101101201007</t>
  </si>
  <si>
    <t>窦雨欣</t>
  </si>
  <si>
    <t>021</t>
  </si>
  <si>
    <t>仪征市河道管理中心</t>
  </si>
  <si>
    <t>工程维护养护工作</t>
  </si>
  <si>
    <t>71.9</t>
  </si>
  <si>
    <t>101101201116</t>
  </si>
  <si>
    <t>杨子昂</t>
  </si>
  <si>
    <t>73.2</t>
  </si>
  <si>
    <t>101101201930</t>
  </si>
  <si>
    <t>杨宇翔</t>
  </si>
  <si>
    <t>水利工程管理工作</t>
  </si>
  <si>
    <t>68.9</t>
  </si>
  <si>
    <t>209101302003</t>
  </si>
  <si>
    <t>仇静</t>
  </si>
  <si>
    <t>022</t>
  </si>
  <si>
    <t>仪征市陈集水利站</t>
  </si>
  <si>
    <t>70.6</t>
  </si>
  <si>
    <t>209101300616</t>
  </si>
  <si>
    <t>顾政</t>
  </si>
  <si>
    <t>023</t>
  </si>
  <si>
    <t>仪征市大仪水利站</t>
  </si>
  <si>
    <t>72.2</t>
  </si>
  <si>
    <t>209101301805</t>
  </si>
  <si>
    <t>魏康俊</t>
  </si>
  <si>
    <t>024</t>
  </si>
  <si>
    <t>仪征市月塘水利站</t>
  </si>
  <si>
    <t>75.2</t>
  </si>
  <si>
    <t>209101302229</t>
  </si>
  <si>
    <t>顾明琪</t>
  </si>
  <si>
    <t>025</t>
  </si>
  <si>
    <t>仪征市农业技术综合服务中心</t>
  </si>
  <si>
    <t>农业技术指导服务工作</t>
  </si>
  <si>
    <t>68</t>
  </si>
  <si>
    <t>209101303415</t>
  </si>
  <si>
    <t>侯健</t>
  </si>
  <si>
    <t>209101302129</t>
  </si>
  <si>
    <t>周庆杰</t>
  </si>
  <si>
    <t>水产养殖技术指导服务工作</t>
  </si>
  <si>
    <t>209101301004</t>
  </si>
  <si>
    <t>林倩玮</t>
  </si>
  <si>
    <t>园艺技术指导服务工作</t>
  </si>
  <si>
    <t>209101302804</t>
  </si>
  <si>
    <t>计昱竹</t>
  </si>
  <si>
    <t>026</t>
  </si>
  <si>
    <t>仪征市旅游服务中心</t>
  </si>
  <si>
    <t>综合服务工作</t>
  </si>
  <si>
    <t>65.5</t>
  </si>
  <si>
    <t>206101304025</t>
  </si>
  <si>
    <t>陈楚君</t>
  </si>
  <si>
    <t>027</t>
  </si>
  <si>
    <t>仪征市博物馆</t>
  </si>
  <si>
    <t>财务工作</t>
  </si>
  <si>
    <t>76.4</t>
  </si>
  <si>
    <t>209101303125</t>
  </si>
  <si>
    <t>李子怡</t>
  </si>
  <si>
    <t>028</t>
  </si>
  <si>
    <t>仪征市产品质量检验检测中心</t>
  </si>
  <si>
    <t>检验检测工作</t>
  </si>
  <si>
    <t>209101301903</t>
  </si>
  <si>
    <t>高慧</t>
  </si>
  <si>
    <t>029</t>
  </si>
  <si>
    <t>仪征市融媒体中心</t>
  </si>
  <si>
    <t>全媒体记者</t>
  </si>
  <si>
    <t>68.3</t>
  </si>
  <si>
    <t>101101201628</t>
  </si>
  <si>
    <t>陈晨</t>
  </si>
  <si>
    <t>030</t>
  </si>
  <si>
    <t>仪征市新城镇社区管理服务中心</t>
  </si>
  <si>
    <t>镇村建设、规划工作</t>
  </si>
  <si>
    <t>67.3</t>
  </si>
  <si>
    <t>101101202506</t>
  </si>
  <si>
    <t>王祎</t>
  </si>
  <si>
    <t>77.8</t>
  </si>
  <si>
    <t>101101201917</t>
  </si>
  <si>
    <t>曹昀峥</t>
  </si>
  <si>
    <t>031</t>
  </si>
  <si>
    <t>仪征市新集镇综合服务中心</t>
  </si>
  <si>
    <t>安全生产监督管理工作</t>
  </si>
  <si>
    <t>65.3</t>
  </si>
  <si>
    <t>101101200626</t>
  </si>
  <si>
    <t>吕梅</t>
  </si>
  <si>
    <t>032</t>
  </si>
  <si>
    <t>仪征市大仪镇综合服务中心</t>
  </si>
  <si>
    <t>基层经济服务工作</t>
  </si>
  <si>
    <t>101101200423</t>
  </si>
  <si>
    <t>叶永毅</t>
  </si>
  <si>
    <t>信息化建设与管理工作</t>
  </si>
  <si>
    <t>101101202915</t>
  </si>
  <si>
    <t>周艳</t>
  </si>
  <si>
    <t>209101303409</t>
  </si>
  <si>
    <t>罗阳</t>
  </si>
  <si>
    <t>畜牧兽医工作（需值夜班）</t>
  </si>
  <si>
    <t>58.2</t>
  </si>
  <si>
    <t>101101201911</t>
  </si>
  <si>
    <t>张婕</t>
  </si>
  <si>
    <t>033</t>
  </si>
  <si>
    <t>仪征市刘集镇综合服务中心</t>
  </si>
  <si>
    <t>101101201525</t>
  </si>
  <si>
    <t>孙盈</t>
  </si>
  <si>
    <t>综合管理、涉法服务等工作</t>
  </si>
  <si>
    <t>101101200317</t>
  </si>
  <si>
    <t>袁哲</t>
  </si>
  <si>
    <t>镇村规划工作</t>
  </si>
  <si>
    <t>67.1</t>
  </si>
  <si>
    <t>101101202716</t>
  </si>
  <si>
    <t>高种苓</t>
  </si>
  <si>
    <t>034</t>
  </si>
  <si>
    <t>仪征市月塘镇综合服务中心</t>
  </si>
  <si>
    <t>镇村建设工作</t>
  </si>
  <si>
    <t>75.4</t>
  </si>
  <si>
    <t>101101203021</t>
  </si>
  <si>
    <t>李振飞</t>
  </si>
  <si>
    <t>66.8</t>
  </si>
  <si>
    <t>101101202015</t>
  </si>
  <si>
    <t>叶晨晨</t>
  </si>
  <si>
    <t>101101202927</t>
  </si>
  <si>
    <t>许荣</t>
  </si>
  <si>
    <t>035</t>
  </si>
  <si>
    <t>综合服务中心</t>
  </si>
  <si>
    <t>50.1</t>
  </si>
  <si>
    <t>101101203706</t>
  </si>
  <si>
    <t>张雷</t>
  </si>
  <si>
    <t>50.7</t>
  </si>
  <si>
    <t>101101200312</t>
  </si>
  <si>
    <t>石民珉</t>
  </si>
  <si>
    <t>52.1</t>
  </si>
  <si>
    <t>101101203228</t>
  </si>
  <si>
    <t>梅寅</t>
  </si>
  <si>
    <t>54.7</t>
  </si>
  <si>
    <t>101101200304</t>
  </si>
  <si>
    <t>范巨松</t>
  </si>
  <si>
    <t>54.4</t>
  </si>
</sst>
</file>

<file path=xl/styles.xml><?xml version="1.0" encoding="utf-8"?>
<styleSheet xmlns="http://schemas.openxmlformats.org/spreadsheetml/2006/main">
  <numFmts count="2">
    <numFmt numFmtId="178" formatCode="0.00_);[Red]\(0.00\)"/>
    <numFmt numFmtId="179" formatCode="0.00_ "/>
  </numFmts>
  <fonts count="1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方正小标宋简体"/>
      <family val="4"/>
      <charset val="134"/>
    </font>
    <font>
      <sz val="11"/>
      <color indexed="63"/>
      <name val="黑体"/>
      <family val="3"/>
      <charset val="134"/>
    </font>
    <font>
      <sz val="11"/>
      <color rgb="FF333333"/>
      <name val="黑体"/>
      <family val="3"/>
      <charset val="134"/>
    </font>
    <font>
      <sz val="11"/>
      <color indexed="63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178" fontId="0" fillId="0" borderId="0" xfId="0" applyNumberFormat="1" applyFill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9" fontId="5" fillId="0" borderId="2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78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>
      <pane ySplit="2" topLeftCell="A3" activePane="bottomLeft" state="frozen"/>
      <selection pane="bottomLeft" activeCell="N49" sqref="N49"/>
    </sheetView>
  </sheetViews>
  <sheetFormatPr defaultColWidth="9" defaultRowHeight="25.7" customHeight="1"/>
  <cols>
    <col min="1" max="1" width="12" style="2" customWidth="1"/>
    <col min="2" max="2" width="9" style="2"/>
    <col min="3" max="3" width="6.125" style="2" customWidth="1"/>
    <col min="4" max="4" width="23.375" style="2" customWidth="1"/>
    <col min="5" max="5" width="5.75" style="2" customWidth="1"/>
    <col min="6" max="6" width="22.125" style="2" customWidth="1"/>
    <col min="7" max="7" width="5.125" style="2" customWidth="1"/>
    <col min="8" max="8" width="6.25" style="2" customWidth="1"/>
    <col min="9" max="9" width="7.25" style="3" customWidth="1"/>
    <col min="10" max="10" width="7" style="2" customWidth="1"/>
    <col min="11" max="11" width="5.5" style="2" customWidth="1"/>
    <col min="12" max="16384" width="9" style="2"/>
  </cols>
  <sheetData>
    <row r="1" spans="1:11" s="1" customFormat="1" ht="36" customHeight="1">
      <c r="A1" s="20" t="s">
        <v>0</v>
      </c>
      <c r="B1" s="20"/>
      <c r="C1" s="20"/>
      <c r="D1" s="20"/>
      <c r="E1" s="20"/>
      <c r="F1" s="20"/>
      <c r="G1" s="20"/>
      <c r="H1" s="20"/>
      <c r="I1" s="21"/>
      <c r="J1" s="20"/>
      <c r="K1" s="20"/>
    </row>
    <row r="2" spans="1:11" ht="36" customHeight="1">
      <c r="A2" s="4" t="s">
        <v>1</v>
      </c>
      <c r="B2" s="5" t="s">
        <v>2</v>
      </c>
      <c r="C2" s="6" t="s">
        <v>3</v>
      </c>
      <c r="D2" s="5" t="s">
        <v>4</v>
      </c>
      <c r="E2" s="4" t="s">
        <v>5</v>
      </c>
      <c r="F2" s="5" t="s">
        <v>6</v>
      </c>
      <c r="G2" s="5" t="s">
        <v>7</v>
      </c>
      <c r="H2" s="7" t="s">
        <v>8</v>
      </c>
      <c r="I2" s="15" t="s">
        <v>9</v>
      </c>
      <c r="J2" s="16" t="s">
        <v>10</v>
      </c>
      <c r="K2" s="17" t="s">
        <v>11</v>
      </c>
    </row>
    <row r="3" spans="1:11" ht="12.75" customHeight="1">
      <c r="A3" s="8" t="s">
        <v>12</v>
      </c>
      <c r="B3" s="8" t="s">
        <v>13</v>
      </c>
      <c r="C3" s="8" t="s">
        <v>14</v>
      </c>
      <c r="D3" s="9" t="s">
        <v>15</v>
      </c>
      <c r="E3" s="8" t="s">
        <v>16</v>
      </c>
      <c r="F3" s="10" t="s">
        <v>17</v>
      </c>
      <c r="G3" s="11" t="s">
        <v>18</v>
      </c>
      <c r="H3" s="12">
        <v>75.8</v>
      </c>
      <c r="I3" s="18">
        <f>(G3+H3)/2</f>
        <v>73.55</v>
      </c>
      <c r="J3" s="19">
        <v>1</v>
      </c>
      <c r="K3" s="19"/>
    </row>
    <row r="4" spans="1:11" ht="12.75" customHeight="1">
      <c r="A4" s="8" t="s">
        <v>19</v>
      </c>
      <c r="B4" s="8" t="s">
        <v>20</v>
      </c>
      <c r="C4" s="8" t="s">
        <v>21</v>
      </c>
      <c r="D4" s="9" t="s">
        <v>22</v>
      </c>
      <c r="E4" s="8" t="s">
        <v>16</v>
      </c>
      <c r="F4" s="10" t="s">
        <v>23</v>
      </c>
      <c r="G4" s="11" t="s">
        <v>24</v>
      </c>
      <c r="H4" s="12">
        <v>77.2</v>
      </c>
      <c r="I4" s="18">
        <f t="shared" ref="I4:I35" si="0">(G4+H4)/2</f>
        <v>74.3</v>
      </c>
      <c r="J4" s="19">
        <v>1</v>
      </c>
      <c r="K4" s="19"/>
    </row>
    <row r="5" spans="1:11" ht="12.75" customHeight="1">
      <c r="A5" s="8" t="s">
        <v>25</v>
      </c>
      <c r="B5" s="8" t="s">
        <v>26</v>
      </c>
      <c r="C5" s="8" t="s">
        <v>27</v>
      </c>
      <c r="D5" s="9" t="s">
        <v>28</v>
      </c>
      <c r="E5" s="8" t="s">
        <v>16</v>
      </c>
      <c r="F5" s="10" t="s">
        <v>29</v>
      </c>
      <c r="G5" s="11" t="s">
        <v>30</v>
      </c>
      <c r="H5" s="12">
        <v>73.599999999999994</v>
      </c>
      <c r="I5" s="18">
        <f t="shared" si="0"/>
        <v>74.55</v>
      </c>
      <c r="J5" s="19">
        <v>1</v>
      </c>
      <c r="K5" s="19"/>
    </row>
    <row r="6" spans="1:11" ht="12.75" customHeight="1">
      <c r="A6" s="8" t="s">
        <v>31</v>
      </c>
      <c r="B6" s="8" t="s">
        <v>32</v>
      </c>
      <c r="C6" s="8" t="s">
        <v>27</v>
      </c>
      <c r="D6" s="9" t="s">
        <v>28</v>
      </c>
      <c r="E6" s="8" t="s">
        <v>33</v>
      </c>
      <c r="F6" s="10" t="s">
        <v>29</v>
      </c>
      <c r="G6" s="11" t="s">
        <v>34</v>
      </c>
      <c r="H6" s="12">
        <v>75.400000000000006</v>
      </c>
      <c r="I6" s="18">
        <f t="shared" si="0"/>
        <v>70.55</v>
      </c>
      <c r="J6" s="19">
        <v>1</v>
      </c>
      <c r="K6" s="19"/>
    </row>
    <row r="7" spans="1:11" ht="12.75" customHeight="1">
      <c r="A7" s="8" t="s">
        <v>35</v>
      </c>
      <c r="B7" s="8" t="s">
        <v>36</v>
      </c>
      <c r="C7" s="8" t="s">
        <v>37</v>
      </c>
      <c r="D7" s="9" t="s">
        <v>38</v>
      </c>
      <c r="E7" s="8" t="s">
        <v>16</v>
      </c>
      <c r="F7" s="10" t="s">
        <v>39</v>
      </c>
      <c r="G7" s="11" t="s">
        <v>40</v>
      </c>
      <c r="H7" s="12">
        <v>78.2</v>
      </c>
      <c r="I7" s="18">
        <f t="shared" si="0"/>
        <v>78.05</v>
      </c>
      <c r="J7" s="19">
        <v>1</v>
      </c>
      <c r="K7" s="19"/>
    </row>
    <row r="8" spans="1:11" ht="12.75" customHeight="1">
      <c r="A8" s="8" t="s">
        <v>41</v>
      </c>
      <c r="B8" s="8" t="s">
        <v>42</v>
      </c>
      <c r="C8" s="8" t="s">
        <v>43</v>
      </c>
      <c r="D8" s="9" t="s">
        <v>44</v>
      </c>
      <c r="E8" s="8" t="s">
        <v>16</v>
      </c>
      <c r="F8" s="10" t="s">
        <v>45</v>
      </c>
      <c r="G8" s="11" t="s">
        <v>46</v>
      </c>
      <c r="H8" s="12">
        <v>73.599999999999994</v>
      </c>
      <c r="I8" s="18">
        <f t="shared" si="0"/>
        <v>67.5</v>
      </c>
      <c r="J8" s="19">
        <v>1</v>
      </c>
      <c r="K8" s="19"/>
    </row>
    <row r="9" spans="1:11" ht="12.75" customHeight="1">
      <c r="A9" s="8" t="s">
        <v>47</v>
      </c>
      <c r="B9" s="8" t="s">
        <v>48</v>
      </c>
      <c r="C9" s="8" t="s">
        <v>49</v>
      </c>
      <c r="D9" s="9" t="s">
        <v>50</v>
      </c>
      <c r="E9" s="8" t="s">
        <v>16</v>
      </c>
      <c r="F9" s="10" t="s">
        <v>45</v>
      </c>
      <c r="G9" s="11" t="s">
        <v>51</v>
      </c>
      <c r="H9" s="12">
        <v>75.2</v>
      </c>
      <c r="I9" s="18">
        <f t="shared" si="0"/>
        <v>70.55</v>
      </c>
      <c r="J9" s="19">
        <v>1</v>
      </c>
      <c r="K9" s="19"/>
    </row>
    <row r="10" spans="1:11" ht="12.75" customHeight="1">
      <c r="A10" s="8" t="s">
        <v>52</v>
      </c>
      <c r="B10" s="8" t="s">
        <v>53</v>
      </c>
      <c r="C10" s="8" t="s">
        <v>54</v>
      </c>
      <c r="D10" s="9" t="s">
        <v>55</v>
      </c>
      <c r="E10" s="8" t="s">
        <v>16</v>
      </c>
      <c r="F10" s="10" t="s">
        <v>45</v>
      </c>
      <c r="G10" s="11" t="s">
        <v>56</v>
      </c>
      <c r="H10" s="12">
        <v>76.2</v>
      </c>
      <c r="I10" s="18">
        <f t="shared" si="0"/>
        <v>71.3</v>
      </c>
      <c r="J10" s="19">
        <v>1</v>
      </c>
      <c r="K10" s="19"/>
    </row>
    <row r="11" spans="1:11" ht="12.75" customHeight="1">
      <c r="A11" s="8" t="s">
        <v>57</v>
      </c>
      <c r="B11" s="8" t="s">
        <v>58</v>
      </c>
      <c r="C11" s="8" t="s">
        <v>59</v>
      </c>
      <c r="D11" s="9" t="s">
        <v>60</v>
      </c>
      <c r="E11" s="8" t="s">
        <v>16</v>
      </c>
      <c r="F11" s="10" t="s">
        <v>45</v>
      </c>
      <c r="G11" s="11" t="s">
        <v>61</v>
      </c>
      <c r="H11" s="12">
        <v>77</v>
      </c>
      <c r="I11" s="18">
        <f t="shared" si="0"/>
        <v>73.900000000000006</v>
      </c>
      <c r="J11" s="19">
        <v>1</v>
      </c>
      <c r="K11" s="19"/>
    </row>
    <row r="12" spans="1:11" ht="12.75" customHeight="1">
      <c r="A12" s="8" t="s">
        <v>62</v>
      </c>
      <c r="B12" s="8" t="s">
        <v>63</v>
      </c>
      <c r="C12" s="8" t="s">
        <v>64</v>
      </c>
      <c r="D12" s="9" t="s">
        <v>65</v>
      </c>
      <c r="E12" s="8" t="s">
        <v>16</v>
      </c>
      <c r="F12" s="10" t="s">
        <v>45</v>
      </c>
      <c r="G12" s="11" t="s">
        <v>66</v>
      </c>
      <c r="H12" s="12">
        <v>77.8</v>
      </c>
      <c r="I12" s="18">
        <f t="shared" si="0"/>
        <v>70.75</v>
      </c>
      <c r="J12" s="19">
        <v>1</v>
      </c>
      <c r="K12" s="19"/>
    </row>
    <row r="13" spans="1:11" ht="12.75" customHeight="1">
      <c r="A13" s="8" t="s">
        <v>67</v>
      </c>
      <c r="B13" s="8" t="s">
        <v>68</v>
      </c>
      <c r="C13" s="8" t="s">
        <v>69</v>
      </c>
      <c r="D13" s="9" t="s">
        <v>70</v>
      </c>
      <c r="E13" s="8" t="s">
        <v>16</v>
      </c>
      <c r="F13" s="10" t="s">
        <v>45</v>
      </c>
      <c r="G13" s="11" t="s">
        <v>71</v>
      </c>
      <c r="H13" s="12">
        <v>77</v>
      </c>
      <c r="I13" s="18">
        <f t="shared" si="0"/>
        <v>71.849999999999994</v>
      </c>
      <c r="J13" s="19">
        <v>1</v>
      </c>
      <c r="K13" s="19"/>
    </row>
    <row r="14" spans="1:11" ht="12.75" customHeight="1">
      <c r="A14" s="8" t="s">
        <v>72</v>
      </c>
      <c r="B14" s="8" t="s">
        <v>73</v>
      </c>
      <c r="C14" s="8" t="s">
        <v>74</v>
      </c>
      <c r="D14" s="9" t="s">
        <v>75</v>
      </c>
      <c r="E14" s="8" t="s">
        <v>16</v>
      </c>
      <c r="F14" s="10" t="s">
        <v>45</v>
      </c>
      <c r="G14" s="11" t="s">
        <v>76</v>
      </c>
      <c r="H14" s="12">
        <v>73.8</v>
      </c>
      <c r="I14" s="18">
        <f t="shared" si="0"/>
        <v>73.7</v>
      </c>
      <c r="J14" s="19">
        <v>1</v>
      </c>
      <c r="K14" s="19"/>
    </row>
    <row r="15" spans="1:11" ht="12.75" customHeight="1">
      <c r="A15" s="8" t="s">
        <v>77</v>
      </c>
      <c r="B15" s="8" t="s">
        <v>78</v>
      </c>
      <c r="C15" s="8" t="s">
        <v>79</v>
      </c>
      <c r="D15" s="9" t="s">
        <v>80</v>
      </c>
      <c r="E15" s="8" t="s">
        <v>16</v>
      </c>
      <c r="F15" s="13" t="s">
        <v>81</v>
      </c>
      <c r="G15" s="11" t="s">
        <v>82</v>
      </c>
      <c r="H15" s="12">
        <v>74.599999999999994</v>
      </c>
      <c r="I15" s="18">
        <f t="shared" si="0"/>
        <v>71.099999999999994</v>
      </c>
      <c r="J15" s="19">
        <v>1</v>
      </c>
      <c r="K15" s="19"/>
    </row>
    <row r="16" spans="1:11" ht="12.75" customHeight="1">
      <c r="A16" s="8" t="s">
        <v>83</v>
      </c>
      <c r="B16" s="8" t="s">
        <v>84</v>
      </c>
      <c r="C16" s="8" t="s">
        <v>79</v>
      </c>
      <c r="D16" s="9" t="s">
        <v>80</v>
      </c>
      <c r="E16" s="8" t="s">
        <v>33</v>
      </c>
      <c r="F16" s="13" t="s">
        <v>81</v>
      </c>
      <c r="G16" s="11" t="s">
        <v>85</v>
      </c>
      <c r="H16" s="12">
        <v>76.599999999999994</v>
      </c>
      <c r="I16" s="18">
        <f t="shared" si="0"/>
        <v>72.7</v>
      </c>
      <c r="J16" s="19">
        <v>1</v>
      </c>
      <c r="K16" s="19"/>
    </row>
    <row r="17" spans="1:11" ht="12.75" customHeight="1">
      <c r="A17" s="8" t="s">
        <v>86</v>
      </c>
      <c r="B17" s="8" t="s">
        <v>87</v>
      </c>
      <c r="C17" s="8" t="s">
        <v>88</v>
      </c>
      <c r="D17" s="9" t="s">
        <v>89</v>
      </c>
      <c r="E17" s="8" t="s">
        <v>16</v>
      </c>
      <c r="F17" s="13" t="s">
        <v>90</v>
      </c>
      <c r="G17" s="11" t="s">
        <v>91</v>
      </c>
      <c r="H17" s="12">
        <v>75.8</v>
      </c>
      <c r="I17" s="18">
        <f t="shared" si="0"/>
        <v>74.55</v>
      </c>
      <c r="J17" s="19">
        <v>1</v>
      </c>
      <c r="K17" s="19"/>
    </row>
    <row r="18" spans="1:11" ht="12.75" customHeight="1">
      <c r="A18" s="8" t="s">
        <v>92</v>
      </c>
      <c r="B18" s="8" t="s">
        <v>93</v>
      </c>
      <c r="C18" s="8" t="s">
        <v>88</v>
      </c>
      <c r="D18" s="9" t="s">
        <v>89</v>
      </c>
      <c r="E18" s="8" t="s">
        <v>33</v>
      </c>
      <c r="F18" s="13" t="s">
        <v>90</v>
      </c>
      <c r="G18" s="11" t="s">
        <v>94</v>
      </c>
      <c r="H18" s="12">
        <v>74.099999999999994</v>
      </c>
      <c r="I18" s="18">
        <f t="shared" si="0"/>
        <v>72.2</v>
      </c>
      <c r="J18" s="19">
        <v>1</v>
      </c>
      <c r="K18" s="19"/>
    </row>
    <row r="19" spans="1:11" ht="12.75" customHeight="1">
      <c r="A19" s="8" t="s">
        <v>95</v>
      </c>
      <c r="B19" s="8" t="s">
        <v>96</v>
      </c>
      <c r="C19" s="8" t="s">
        <v>97</v>
      </c>
      <c r="D19" s="9" t="s">
        <v>98</v>
      </c>
      <c r="E19" s="8" t="s">
        <v>16</v>
      </c>
      <c r="F19" s="13" t="s">
        <v>99</v>
      </c>
      <c r="G19" s="11" t="s">
        <v>100</v>
      </c>
      <c r="H19" s="12">
        <v>77.8</v>
      </c>
      <c r="I19" s="18">
        <f t="shared" si="0"/>
        <v>75.95</v>
      </c>
      <c r="J19" s="19">
        <v>1</v>
      </c>
      <c r="K19" s="19"/>
    </row>
    <row r="20" spans="1:11" ht="12.75" customHeight="1">
      <c r="A20" s="8" t="s">
        <v>101</v>
      </c>
      <c r="B20" s="8" t="s">
        <v>102</v>
      </c>
      <c r="C20" s="8" t="s">
        <v>97</v>
      </c>
      <c r="D20" s="9" t="s">
        <v>98</v>
      </c>
      <c r="E20" s="8" t="s">
        <v>16</v>
      </c>
      <c r="F20" s="13" t="s">
        <v>99</v>
      </c>
      <c r="G20" s="11" t="s">
        <v>103</v>
      </c>
      <c r="H20" s="12">
        <v>75.599999999999994</v>
      </c>
      <c r="I20" s="18">
        <f t="shared" si="0"/>
        <v>73.8</v>
      </c>
      <c r="J20" s="19">
        <v>2</v>
      </c>
      <c r="K20" s="19"/>
    </row>
    <row r="21" spans="1:11" ht="12.75" customHeight="1">
      <c r="A21" s="8" t="s">
        <v>104</v>
      </c>
      <c r="B21" s="8" t="s">
        <v>105</v>
      </c>
      <c r="C21" s="8" t="s">
        <v>106</v>
      </c>
      <c r="D21" s="9" t="s">
        <v>107</v>
      </c>
      <c r="E21" s="8" t="s">
        <v>16</v>
      </c>
      <c r="F21" s="13" t="s">
        <v>108</v>
      </c>
      <c r="G21" s="11" t="s">
        <v>109</v>
      </c>
      <c r="H21" s="12">
        <v>69.599999999999994</v>
      </c>
      <c r="I21" s="18">
        <f t="shared" si="0"/>
        <v>69.599999999999994</v>
      </c>
      <c r="J21" s="19">
        <v>1</v>
      </c>
      <c r="K21" s="19"/>
    </row>
    <row r="22" spans="1:11" ht="12.75" customHeight="1">
      <c r="A22" s="8" t="s">
        <v>110</v>
      </c>
      <c r="B22" s="8" t="s">
        <v>111</v>
      </c>
      <c r="C22" s="8" t="s">
        <v>112</v>
      </c>
      <c r="D22" s="9" t="s">
        <v>113</v>
      </c>
      <c r="E22" s="8" t="s">
        <v>16</v>
      </c>
      <c r="F22" s="13" t="s">
        <v>114</v>
      </c>
      <c r="G22" s="11" t="s">
        <v>115</v>
      </c>
      <c r="H22" s="12">
        <v>76.2</v>
      </c>
      <c r="I22" s="18">
        <f t="shared" si="0"/>
        <v>74.45</v>
      </c>
      <c r="J22" s="19">
        <v>1</v>
      </c>
      <c r="K22" s="19"/>
    </row>
    <row r="23" spans="1:11" ht="12.75" customHeight="1">
      <c r="A23" s="8" t="s">
        <v>116</v>
      </c>
      <c r="B23" s="8" t="s">
        <v>117</v>
      </c>
      <c r="C23" s="8" t="s">
        <v>112</v>
      </c>
      <c r="D23" s="9" t="s">
        <v>113</v>
      </c>
      <c r="E23" s="8" t="s">
        <v>33</v>
      </c>
      <c r="F23" s="13" t="s">
        <v>114</v>
      </c>
      <c r="G23" s="11" t="s">
        <v>118</v>
      </c>
      <c r="H23" s="12">
        <v>74.099999999999994</v>
      </c>
      <c r="I23" s="18">
        <f t="shared" si="0"/>
        <v>72.099999999999994</v>
      </c>
      <c r="J23" s="19">
        <v>1</v>
      </c>
      <c r="K23" s="19"/>
    </row>
    <row r="24" spans="1:11" ht="12.75" customHeight="1">
      <c r="A24" s="8" t="s">
        <v>119</v>
      </c>
      <c r="B24" s="8" t="s">
        <v>120</v>
      </c>
      <c r="C24" s="8" t="s">
        <v>112</v>
      </c>
      <c r="D24" s="9" t="s">
        <v>113</v>
      </c>
      <c r="E24" s="8" t="s">
        <v>121</v>
      </c>
      <c r="F24" s="13" t="s">
        <v>114</v>
      </c>
      <c r="G24" s="11" t="s">
        <v>122</v>
      </c>
      <c r="H24" s="12">
        <v>76.900000000000006</v>
      </c>
      <c r="I24" s="18">
        <f t="shared" si="0"/>
        <v>73.95</v>
      </c>
      <c r="J24" s="19">
        <v>1</v>
      </c>
      <c r="K24" s="19"/>
    </row>
    <row r="25" spans="1:11" ht="12.75" customHeight="1">
      <c r="A25" s="8" t="s">
        <v>123</v>
      </c>
      <c r="B25" s="8" t="s">
        <v>124</v>
      </c>
      <c r="C25" s="8" t="s">
        <v>112</v>
      </c>
      <c r="D25" s="9" t="s">
        <v>113</v>
      </c>
      <c r="E25" s="8" t="s">
        <v>121</v>
      </c>
      <c r="F25" s="13" t="s">
        <v>114</v>
      </c>
      <c r="G25" s="11" t="s">
        <v>125</v>
      </c>
      <c r="H25" s="12">
        <v>73.5</v>
      </c>
      <c r="I25" s="18">
        <f t="shared" si="0"/>
        <v>73.900000000000006</v>
      </c>
      <c r="J25" s="19">
        <v>2</v>
      </c>
      <c r="K25" s="19"/>
    </row>
    <row r="26" spans="1:11" ht="12.75" customHeight="1">
      <c r="A26" s="8" t="s">
        <v>126</v>
      </c>
      <c r="B26" s="8" t="s">
        <v>127</v>
      </c>
      <c r="C26" s="8" t="s">
        <v>112</v>
      </c>
      <c r="D26" s="9" t="s">
        <v>113</v>
      </c>
      <c r="E26" s="8" t="s">
        <v>128</v>
      </c>
      <c r="F26" s="13" t="s">
        <v>114</v>
      </c>
      <c r="G26" s="11" t="s">
        <v>129</v>
      </c>
      <c r="H26" s="12">
        <v>72.599999999999994</v>
      </c>
      <c r="I26" s="18">
        <f t="shared" si="0"/>
        <v>71.5</v>
      </c>
      <c r="J26" s="19">
        <v>1</v>
      </c>
      <c r="K26" s="19"/>
    </row>
    <row r="27" spans="1:11" ht="12.75" customHeight="1">
      <c r="A27" s="8" t="s">
        <v>130</v>
      </c>
      <c r="B27" s="8" t="s">
        <v>131</v>
      </c>
      <c r="C27" s="8" t="s">
        <v>132</v>
      </c>
      <c r="D27" s="9" t="s">
        <v>133</v>
      </c>
      <c r="E27" s="8" t="s">
        <v>16</v>
      </c>
      <c r="F27" s="13" t="s">
        <v>45</v>
      </c>
      <c r="G27" s="11" t="s">
        <v>134</v>
      </c>
      <c r="H27" s="12">
        <v>76.400000000000006</v>
      </c>
      <c r="I27" s="18">
        <f t="shared" si="0"/>
        <v>73.150000000000006</v>
      </c>
      <c r="J27" s="19">
        <v>1</v>
      </c>
      <c r="K27" s="19"/>
    </row>
    <row r="28" spans="1:11" ht="12.75" customHeight="1">
      <c r="A28" s="8" t="s">
        <v>135</v>
      </c>
      <c r="B28" s="8" t="s">
        <v>136</v>
      </c>
      <c r="C28" s="8" t="s">
        <v>132</v>
      </c>
      <c r="D28" s="9" t="s">
        <v>133</v>
      </c>
      <c r="E28" s="8" t="s">
        <v>33</v>
      </c>
      <c r="F28" s="13" t="s">
        <v>137</v>
      </c>
      <c r="G28" s="11" t="s">
        <v>138</v>
      </c>
      <c r="H28" s="12">
        <v>74.599999999999994</v>
      </c>
      <c r="I28" s="18">
        <f t="shared" si="0"/>
        <v>73.75</v>
      </c>
      <c r="J28" s="19">
        <v>1</v>
      </c>
      <c r="K28" s="19"/>
    </row>
    <row r="29" spans="1:11" ht="12.75" customHeight="1">
      <c r="A29" s="8" t="s">
        <v>139</v>
      </c>
      <c r="B29" s="8" t="s">
        <v>140</v>
      </c>
      <c r="C29" s="8" t="s">
        <v>132</v>
      </c>
      <c r="D29" s="9" t="s">
        <v>133</v>
      </c>
      <c r="E29" s="8" t="s">
        <v>121</v>
      </c>
      <c r="F29" s="13" t="s">
        <v>137</v>
      </c>
      <c r="G29" s="11" t="s">
        <v>141</v>
      </c>
      <c r="H29" s="12">
        <v>75.400000000000006</v>
      </c>
      <c r="I29" s="18">
        <f t="shared" si="0"/>
        <v>72.8</v>
      </c>
      <c r="J29" s="19">
        <v>1</v>
      </c>
      <c r="K29" s="19"/>
    </row>
    <row r="30" spans="1:11" ht="12.75" customHeight="1">
      <c r="A30" s="8" t="s">
        <v>142</v>
      </c>
      <c r="B30" s="8" t="s">
        <v>143</v>
      </c>
      <c r="C30" s="8" t="s">
        <v>144</v>
      </c>
      <c r="D30" s="9" t="s">
        <v>145</v>
      </c>
      <c r="E30" s="8" t="s">
        <v>16</v>
      </c>
      <c r="F30" s="13" t="s">
        <v>146</v>
      </c>
      <c r="G30" s="11" t="s">
        <v>147</v>
      </c>
      <c r="H30" s="12">
        <v>74.8</v>
      </c>
      <c r="I30" s="18">
        <f t="shared" si="0"/>
        <v>74.099999999999994</v>
      </c>
      <c r="J30" s="19">
        <v>1</v>
      </c>
      <c r="K30" s="19"/>
    </row>
    <row r="31" spans="1:11" ht="12.75" customHeight="1">
      <c r="A31" s="8" t="s">
        <v>148</v>
      </c>
      <c r="B31" s="8" t="s">
        <v>149</v>
      </c>
      <c r="C31" s="8" t="s">
        <v>144</v>
      </c>
      <c r="D31" s="9" t="s">
        <v>145</v>
      </c>
      <c r="E31" s="8" t="s">
        <v>33</v>
      </c>
      <c r="F31" s="13" t="s">
        <v>150</v>
      </c>
      <c r="G31" s="11" t="s">
        <v>151</v>
      </c>
      <c r="H31" s="12">
        <v>75.2</v>
      </c>
      <c r="I31" s="18">
        <f t="shared" si="0"/>
        <v>73.349999999999994</v>
      </c>
      <c r="J31" s="19">
        <v>1</v>
      </c>
      <c r="K31" s="19"/>
    </row>
    <row r="32" spans="1:11" ht="12.75" customHeight="1">
      <c r="A32" s="8" t="s">
        <v>152</v>
      </c>
      <c r="B32" s="8" t="s">
        <v>153</v>
      </c>
      <c r="C32" s="8" t="s">
        <v>154</v>
      </c>
      <c r="D32" s="9" t="s">
        <v>155</v>
      </c>
      <c r="E32" s="8" t="s">
        <v>16</v>
      </c>
      <c r="F32" s="13" t="s">
        <v>156</v>
      </c>
      <c r="G32" s="11" t="s">
        <v>157</v>
      </c>
      <c r="H32" s="12">
        <v>76.3</v>
      </c>
      <c r="I32" s="18">
        <f t="shared" si="0"/>
        <v>74.05</v>
      </c>
      <c r="J32" s="19">
        <v>1</v>
      </c>
      <c r="K32" s="19"/>
    </row>
    <row r="33" spans="1:11" ht="12.75" customHeight="1">
      <c r="A33" s="8" t="s">
        <v>158</v>
      </c>
      <c r="B33" s="8" t="s">
        <v>159</v>
      </c>
      <c r="C33" s="8" t="s">
        <v>160</v>
      </c>
      <c r="D33" s="9" t="s">
        <v>161</v>
      </c>
      <c r="E33" s="8" t="s">
        <v>16</v>
      </c>
      <c r="F33" s="10" t="s">
        <v>45</v>
      </c>
      <c r="G33" s="11" t="s">
        <v>162</v>
      </c>
      <c r="H33" s="12">
        <v>75.2</v>
      </c>
      <c r="I33" s="18">
        <f t="shared" si="0"/>
        <v>75.900000000000006</v>
      </c>
      <c r="J33" s="19">
        <v>1</v>
      </c>
      <c r="K33" s="19"/>
    </row>
    <row r="34" spans="1:11" ht="12.75" customHeight="1">
      <c r="A34" s="8" t="s">
        <v>163</v>
      </c>
      <c r="B34" s="8" t="s">
        <v>164</v>
      </c>
      <c r="C34" s="8" t="s">
        <v>160</v>
      </c>
      <c r="D34" s="9" t="s">
        <v>161</v>
      </c>
      <c r="E34" s="8" t="s">
        <v>33</v>
      </c>
      <c r="F34" s="13" t="s">
        <v>165</v>
      </c>
      <c r="G34" s="11" t="s">
        <v>166</v>
      </c>
      <c r="H34" s="12">
        <v>76.599999999999994</v>
      </c>
      <c r="I34" s="18">
        <f t="shared" si="0"/>
        <v>73.650000000000006</v>
      </c>
      <c r="J34" s="19">
        <v>1</v>
      </c>
      <c r="K34" s="19"/>
    </row>
    <row r="35" spans="1:11" ht="12.75" customHeight="1">
      <c r="A35" s="8" t="s">
        <v>167</v>
      </c>
      <c r="B35" s="8" t="s">
        <v>168</v>
      </c>
      <c r="C35" s="8" t="s">
        <v>169</v>
      </c>
      <c r="D35" s="9" t="s">
        <v>170</v>
      </c>
      <c r="E35" s="8" t="s">
        <v>16</v>
      </c>
      <c r="F35" s="13" t="s">
        <v>171</v>
      </c>
      <c r="G35" s="11" t="s">
        <v>172</v>
      </c>
      <c r="H35" s="12">
        <v>76.900000000000006</v>
      </c>
      <c r="I35" s="18">
        <f t="shared" si="0"/>
        <v>74.400000000000006</v>
      </c>
      <c r="J35" s="19">
        <v>1</v>
      </c>
      <c r="K35" s="19"/>
    </row>
    <row r="36" spans="1:11" ht="12.75" customHeight="1">
      <c r="A36" s="8" t="s">
        <v>173</v>
      </c>
      <c r="B36" s="8" t="s">
        <v>174</v>
      </c>
      <c r="C36" s="8" t="s">
        <v>169</v>
      </c>
      <c r="D36" s="9" t="s">
        <v>170</v>
      </c>
      <c r="E36" s="8" t="s">
        <v>16</v>
      </c>
      <c r="F36" s="13" t="s">
        <v>171</v>
      </c>
      <c r="G36" s="11" t="s">
        <v>175</v>
      </c>
      <c r="H36" s="12">
        <v>72.900000000000006</v>
      </c>
      <c r="I36" s="18">
        <f t="shared" ref="I36:I66" si="1">(G36+H36)/2</f>
        <v>73.05</v>
      </c>
      <c r="J36" s="19">
        <v>2</v>
      </c>
      <c r="K36" s="19"/>
    </row>
    <row r="37" spans="1:11" ht="12.75" customHeight="1">
      <c r="A37" s="8" t="s">
        <v>176</v>
      </c>
      <c r="B37" s="8" t="s">
        <v>177</v>
      </c>
      <c r="C37" s="8" t="s">
        <v>169</v>
      </c>
      <c r="D37" s="9" t="s">
        <v>170</v>
      </c>
      <c r="E37" s="8" t="s">
        <v>33</v>
      </c>
      <c r="F37" s="13" t="s">
        <v>178</v>
      </c>
      <c r="G37" s="11" t="s">
        <v>179</v>
      </c>
      <c r="H37" s="12">
        <v>74.2</v>
      </c>
      <c r="I37" s="18">
        <f t="shared" si="1"/>
        <v>71.55</v>
      </c>
      <c r="J37" s="19">
        <v>1</v>
      </c>
      <c r="K37" s="19"/>
    </row>
    <row r="38" spans="1:11" ht="12.75" customHeight="1">
      <c r="A38" s="8" t="s">
        <v>180</v>
      </c>
      <c r="B38" s="8" t="s">
        <v>181</v>
      </c>
      <c r="C38" s="8" t="s">
        <v>182</v>
      </c>
      <c r="D38" s="9" t="s">
        <v>183</v>
      </c>
      <c r="E38" s="8" t="s">
        <v>16</v>
      </c>
      <c r="F38" s="14" t="s">
        <v>171</v>
      </c>
      <c r="G38" s="11" t="s">
        <v>184</v>
      </c>
      <c r="H38" s="12">
        <v>73.8</v>
      </c>
      <c r="I38" s="18">
        <f t="shared" si="1"/>
        <v>72.2</v>
      </c>
      <c r="J38" s="19">
        <v>1</v>
      </c>
      <c r="K38" s="19"/>
    </row>
    <row r="39" spans="1:11" ht="12.75" customHeight="1">
      <c r="A39" s="8" t="s">
        <v>185</v>
      </c>
      <c r="B39" s="8" t="s">
        <v>186</v>
      </c>
      <c r="C39" s="8" t="s">
        <v>187</v>
      </c>
      <c r="D39" s="9" t="s">
        <v>188</v>
      </c>
      <c r="E39" s="8" t="s">
        <v>16</v>
      </c>
      <c r="F39" s="14" t="s">
        <v>171</v>
      </c>
      <c r="G39" s="11" t="s">
        <v>189</v>
      </c>
      <c r="H39" s="12">
        <v>73.599999999999994</v>
      </c>
      <c r="I39" s="18">
        <f t="shared" si="1"/>
        <v>72.900000000000006</v>
      </c>
      <c r="J39" s="19">
        <v>1</v>
      </c>
      <c r="K39" s="19"/>
    </row>
    <row r="40" spans="1:11" ht="12.75" customHeight="1">
      <c r="A40" s="8" t="s">
        <v>190</v>
      </c>
      <c r="B40" s="8" t="s">
        <v>191</v>
      </c>
      <c r="C40" s="8" t="s">
        <v>192</v>
      </c>
      <c r="D40" s="9" t="s">
        <v>193</v>
      </c>
      <c r="E40" s="8" t="s">
        <v>16</v>
      </c>
      <c r="F40" s="14" t="s">
        <v>178</v>
      </c>
      <c r="G40" s="11" t="s">
        <v>194</v>
      </c>
      <c r="H40" s="12">
        <v>78.8</v>
      </c>
      <c r="I40" s="18">
        <f t="shared" si="1"/>
        <v>77</v>
      </c>
      <c r="J40" s="19">
        <v>1</v>
      </c>
      <c r="K40" s="19"/>
    </row>
    <row r="41" spans="1:11" ht="12.75" customHeight="1">
      <c r="A41" s="8" t="s">
        <v>195</v>
      </c>
      <c r="B41" s="8" t="s">
        <v>196</v>
      </c>
      <c r="C41" s="8" t="s">
        <v>197</v>
      </c>
      <c r="D41" s="9" t="s">
        <v>198</v>
      </c>
      <c r="E41" s="8" t="s">
        <v>16</v>
      </c>
      <c r="F41" s="14" t="s">
        <v>199</v>
      </c>
      <c r="G41" s="11" t="s">
        <v>200</v>
      </c>
      <c r="H41" s="12">
        <v>76.099999999999994</v>
      </c>
      <c r="I41" s="18">
        <f t="shared" si="1"/>
        <v>72.05</v>
      </c>
      <c r="J41" s="19">
        <v>1</v>
      </c>
      <c r="K41" s="19"/>
    </row>
    <row r="42" spans="1:11" ht="12.75" customHeight="1">
      <c r="A42" s="8" t="s">
        <v>201</v>
      </c>
      <c r="B42" s="8" t="s">
        <v>202</v>
      </c>
      <c r="C42" s="8" t="s">
        <v>197</v>
      </c>
      <c r="D42" s="9" t="s">
        <v>198</v>
      </c>
      <c r="E42" s="8" t="s">
        <v>33</v>
      </c>
      <c r="F42" s="14" t="s">
        <v>199</v>
      </c>
      <c r="G42" s="11" t="s">
        <v>179</v>
      </c>
      <c r="H42" s="12">
        <v>76.400000000000006</v>
      </c>
      <c r="I42" s="18">
        <f t="shared" si="1"/>
        <v>72.650000000000006</v>
      </c>
      <c r="J42" s="19">
        <v>1</v>
      </c>
      <c r="K42" s="19"/>
    </row>
    <row r="43" spans="1:11" ht="12.75" customHeight="1">
      <c r="A43" s="8" t="s">
        <v>203</v>
      </c>
      <c r="B43" s="8" t="s">
        <v>204</v>
      </c>
      <c r="C43" s="8" t="s">
        <v>197</v>
      </c>
      <c r="D43" s="9" t="s">
        <v>198</v>
      </c>
      <c r="E43" s="8" t="s">
        <v>121</v>
      </c>
      <c r="F43" s="14" t="s">
        <v>205</v>
      </c>
      <c r="G43" s="11" t="s">
        <v>94</v>
      </c>
      <c r="H43" s="12">
        <v>74.400000000000006</v>
      </c>
      <c r="I43" s="18">
        <f t="shared" si="1"/>
        <v>72.349999999999994</v>
      </c>
      <c r="J43" s="19">
        <v>1</v>
      </c>
      <c r="K43" s="19"/>
    </row>
    <row r="44" spans="1:11" ht="12.75" customHeight="1">
      <c r="A44" s="8" t="s">
        <v>206</v>
      </c>
      <c r="B44" s="8" t="s">
        <v>207</v>
      </c>
      <c r="C44" s="8" t="s">
        <v>197</v>
      </c>
      <c r="D44" s="9" t="s">
        <v>198</v>
      </c>
      <c r="E44" s="8" t="s">
        <v>128</v>
      </c>
      <c r="F44" s="14" t="s">
        <v>208</v>
      </c>
      <c r="G44" s="11" t="s">
        <v>115</v>
      </c>
      <c r="H44" s="12">
        <v>73.900000000000006</v>
      </c>
      <c r="I44" s="18">
        <f t="shared" si="1"/>
        <v>73.3</v>
      </c>
      <c r="J44" s="19">
        <v>1</v>
      </c>
      <c r="K44" s="19"/>
    </row>
    <row r="45" spans="1:11" ht="12.75" customHeight="1">
      <c r="A45" s="8" t="s">
        <v>209</v>
      </c>
      <c r="B45" s="8" t="s">
        <v>210</v>
      </c>
      <c r="C45" s="8" t="s">
        <v>211</v>
      </c>
      <c r="D45" s="9" t="s">
        <v>212</v>
      </c>
      <c r="E45" s="8" t="s">
        <v>16</v>
      </c>
      <c r="F45" s="14" t="s">
        <v>213</v>
      </c>
      <c r="G45" s="11" t="s">
        <v>214</v>
      </c>
      <c r="H45" s="12">
        <v>78</v>
      </c>
      <c r="I45" s="18">
        <f t="shared" si="1"/>
        <v>71.75</v>
      </c>
      <c r="J45" s="19">
        <v>1</v>
      </c>
      <c r="K45" s="19"/>
    </row>
    <row r="46" spans="1:11" ht="12.75" customHeight="1">
      <c r="A46" s="8" t="s">
        <v>215</v>
      </c>
      <c r="B46" s="8" t="s">
        <v>216</v>
      </c>
      <c r="C46" s="8" t="s">
        <v>217</v>
      </c>
      <c r="D46" s="9" t="s">
        <v>218</v>
      </c>
      <c r="E46" s="8" t="s">
        <v>16</v>
      </c>
      <c r="F46" s="14" t="s">
        <v>219</v>
      </c>
      <c r="G46" s="11" t="s">
        <v>220</v>
      </c>
      <c r="H46" s="12">
        <v>75.400000000000006</v>
      </c>
      <c r="I46" s="18">
        <f t="shared" si="1"/>
        <v>75.900000000000006</v>
      </c>
      <c r="J46" s="19">
        <v>1</v>
      </c>
      <c r="K46" s="19"/>
    </row>
    <row r="47" spans="1:11" ht="12.75" customHeight="1">
      <c r="A47" s="8" t="s">
        <v>221</v>
      </c>
      <c r="B47" s="8" t="s">
        <v>222</v>
      </c>
      <c r="C47" s="8" t="s">
        <v>223</v>
      </c>
      <c r="D47" s="9" t="s">
        <v>224</v>
      </c>
      <c r="E47" s="8" t="s">
        <v>16</v>
      </c>
      <c r="F47" s="14" t="s">
        <v>225</v>
      </c>
      <c r="G47" s="11" t="s">
        <v>109</v>
      </c>
      <c r="H47" s="12">
        <v>75</v>
      </c>
      <c r="I47" s="18">
        <f t="shared" si="1"/>
        <v>72.3</v>
      </c>
      <c r="J47" s="19">
        <v>1</v>
      </c>
      <c r="K47" s="19"/>
    </row>
    <row r="48" spans="1:11" ht="12.75" customHeight="1">
      <c r="A48" s="8" t="s">
        <v>226</v>
      </c>
      <c r="B48" s="8" t="s">
        <v>227</v>
      </c>
      <c r="C48" s="8" t="s">
        <v>228</v>
      </c>
      <c r="D48" s="9" t="s">
        <v>229</v>
      </c>
      <c r="E48" s="8" t="s">
        <v>16</v>
      </c>
      <c r="F48" s="14" t="s">
        <v>230</v>
      </c>
      <c r="G48" s="11" t="s">
        <v>231</v>
      </c>
      <c r="H48" s="12">
        <v>75.8</v>
      </c>
      <c r="I48" s="18">
        <f t="shared" si="1"/>
        <v>72.05</v>
      </c>
      <c r="J48" s="19">
        <v>1</v>
      </c>
      <c r="K48" s="19"/>
    </row>
    <row r="49" spans="1:11" ht="12.75" customHeight="1">
      <c r="A49" s="8" t="s">
        <v>232</v>
      </c>
      <c r="B49" s="8" t="s">
        <v>233</v>
      </c>
      <c r="C49" s="8" t="s">
        <v>234</v>
      </c>
      <c r="D49" s="9" t="s">
        <v>235</v>
      </c>
      <c r="E49" s="8" t="s">
        <v>16</v>
      </c>
      <c r="F49" s="14" t="s">
        <v>236</v>
      </c>
      <c r="G49" s="11" t="s">
        <v>237</v>
      </c>
      <c r="H49" s="12">
        <v>78.099999999999994</v>
      </c>
      <c r="I49" s="18">
        <f t="shared" si="1"/>
        <v>72.7</v>
      </c>
      <c r="J49" s="19">
        <v>1</v>
      </c>
      <c r="K49" s="19"/>
    </row>
    <row r="50" spans="1:11" ht="12.75" customHeight="1">
      <c r="A50" s="8" t="s">
        <v>238</v>
      </c>
      <c r="B50" s="8" t="s">
        <v>239</v>
      </c>
      <c r="C50" s="8" t="s">
        <v>234</v>
      </c>
      <c r="D50" s="9" t="s">
        <v>235</v>
      </c>
      <c r="E50" s="8" t="s">
        <v>33</v>
      </c>
      <c r="F50" s="14" t="s">
        <v>17</v>
      </c>
      <c r="G50" s="11" t="s">
        <v>240</v>
      </c>
      <c r="H50" s="12">
        <v>75.599999999999994</v>
      </c>
      <c r="I50" s="18">
        <f t="shared" si="1"/>
        <v>76.7</v>
      </c>
      <c r="J50" s="19">
        <v>1</v>
      </c>
      <c r="K50" s="19"/>
    </row>
    <row r="51" spans="1:11" ht="12.75" customHeight="1">
      <c r="A51" s="8" t="s">
        <v>241</v>
      </c>
      <c r="B51" s="8" t="s">
        <v>242</v>
      </c>
      <c r="C51" s="8" t="s">
        <v>243</v>
      </c>
      <c r="D51" s="9" t="s">
        <v>244</v>
      </c>
      <c r="E51" s="8" t="s">
        <v>16</v>
      </c>
      <c r="F51" s="14" t="s">
        <v>245</v>
      </c>
      <c r="G51" s="11" t="s">
        <v>246</v>
      </c>
      <c r="H51" s="12">
        <v>75.900000000000006</v>
      </c>
      <c r="I51" s="18">
        <f t="shared" si="1"/>
        <v>70.599999999999994</v>
      </c>
      <c r="J51" s="19">
        <v>1</v>
      </c>
      <c r="K51" s="19"/>
    </row>
    <row r="52" spans="1:11" ht="12.75" customHeight="1">
      <c r="A52" s="8" t="s">
        <v>247</v>
      </c>
      <c r="B52" s="8" t="s">
        <v>248</v>
      </c>
      <c r="C52" s="8" t="s">
        <v>249</v>
      </c>
      <c r="D52" s="9" t="s">
        <v>250</v>
      </c>
      <c r="E52" s="8" t="s">
        <v>16</v>
      </c>
      <c r="F52" s="14" t="s">
        <v>251</v>
      </c>
      <c r="G52" s="11" t="s">
        <v>24</v>
      </c>
      <c r="H52" s="12">
        <v>77.599999999999994</v>
      </c>
      <c r="I52" s="18">
        <f t="shared" si="1"/>
        <v>74.5</v>
      </c>
      <c r="J52" s="19">
        <v>1</v>
      </c>
      <c r="K52" s="19"/>
    </row>
    <row r="53" spans="1:11" ht="12.75" customHeight="1">
      <c r="A53" s="8" t="s">
        <v>252</v>
      </c>
      <c r="B53" s="8" t="s">
        <v>253</v>
      </c>
      <c r="C53" s="8" t="s">
        <v>249</v>
      </c>
      <c r="D53" s="9" t="s">
        <v>250</v>
      </c>
      <c r="E53" s="8" t="s">
        <v>33</v>
      </c>
      <c r="F53" s="14" t="s">
        <v>254</v>
      </c>
      <c r="G53" s="11" t="s">
        <v>231</v>
      </c>
      <c r="H53" s="12">
        <v>74.400000000000006</v>
      </c>
      <c r="I53" s="18">
        <f t="shared" si="1"/>
        <v>71.349999999999994</v>
      </c>
      <c r="J53" s="19">
        <v>1</v>
      </c>
      <c r="K53" s="19"/>
    </row>
    <row r="54" spans="1:11" ht="12.75" customHeight="1">
      <c r="A54" s="8" t="s">
        <v>255</v>
      </c>
      <c r="B54" s="8" t="s">
        <v>256</v>
      </c>
      <c r="C54" s="8" t="s">
        <v>249</v>
      </c>
      <c r="D54" s="9" t="s">
        <v>250</v>
      </c>
      <c r="E54" s="8" t="s">
        <v>121</v>
      </c>
      <c r="F54" s="14" t="s">
        <v>165</v>
      </c>
      <c r="G54" s="11" t="s">
        <v>200</v>
      </c>
      <c r="H54" s="12">
        <v>74.8</v>
      </c>
      <c r="I54" s="18">
        <f t="shared" si="1"/>
        <v>71.400000000000006</v>
      </c>
      <c r="J54" s="19">
        <v>1</v>
      </c>
      <c r="K54" s="19"/>
    </row>
    <row r="55" spans="1:11" ht="12.75" customHeight="1">
      <c r="A55" s="8" t="s">
        <v>257</v>
      </c>
      <c r="B55" s="8" t="s">
        <v>258</v>
      </c>
      <c r="C55" s="8" t="s">
        <v>249</v>
      </c>
      <c r="D55" s="9" t="s">
        <v>250</v>
      </c>
      <c r="E55" s="8" t="s">
        <v>128</v>
      </c>
      <c r="F55" s="14" t="s">
        <v>259</v>
      </c>
      <c r="G55" s="11" t="s">
        <v>260</v>
      </c>
      <c r="H55" s="12">
        <v>76.7</v>
      </c>
      <c r="I55" s="18">
        <f t="shared" si="1"/>
        <v>67.45</v>
      </c>
      <c r="J55" s="19">
        <v>1</v>
      </c>
      <c r="K55" s="19"/>
    </row>
    <row r="56" spans="1:11" ht="12.75" customHeight="1">
      <c r="A56" s="8" t="s">
        <v>261</v>
      </c>
      <c r="B56" s="8" t="s">
        <v>262</v>
      </c>
      <c r="C56" s="8" t="s">
        <v>263</v>
      </c>
      <c r="D56" s="9" t="s">
        <v>264</v>
      </c>
      <c r="E56" s="8" t="s">
        <v>16</v>
      </c>
      <c r="F56" s="13" t="s">
        <v>165</v>
      </c>
      <c r="G56" s="11" t="s">
        <v>141</v>
      </c>
      <c r="H56" s="12">
        <v>78.599999999999994</v>
      </c>
      <c r="I56" s="18">
        <f t="shared" si="1"/>
        <v>74.400000000000006</v>
      </c>
      <c r="J56" s="19">
        <v>1</v>
      </c>
      <c r="K56" s="19"/>
    </row>
    <row r="57" spans="1:11" ht="12.75" customHeight="1">
      <c r="A57" s="8" t="s">
        <v>265</v>
      </c>
      <c r="B57" s="8" t="s">
        <v>266</v>
      </c>
      <c r="C57" s="8" t="s">
        <v>263</v>
      </c>
      <c r="D57" s="9" t="s">
        <v>264</v>
      </c>
      <c r="E57" s="8" t="s">
        <v>33</v>
      </c>
      <c r="F57" s="13" t="s">
        <v>267</v>
      </c>
      <c r="G57" s="11" t="s">
        <v>66</v>
      </c>
      <c r="H57" s="12">
        <v>69.599999999999994</v>
      </c>
      <c r="I57" s="18">
        <f t="shared" si="1"/>
        <v>66.650000000000006</v>
      </c>
      <c r="J57" s="19">
        <v>1</v>
      </c>
      <c r="K57" s="19"/>
    </row>
    <row r="58" spans="1:11" ht="12.75" customHeight="1">
      <c r="A58" s="8" t="s">
        <v>268</v>
      </c>
      <c r="B58" s="8" t="s">
        <v>269</v>
      </c>
      <c r="C58" s="8" t="s">
        <v>263</v>
      </c>
      <c r="D58" s="9" t="s">
        <v>264</v>
      </c>
      <c r="E58" s="8" t="s">
        <v>121</v>
      </c>
      <c r="F58" s="13" t="s">
        <v>270</v>
      </c>
      <c r="G58" s="11" t="s">
        <v>271</v>
      </c>
      <c r="H58" s="12">
        <v>74.5</v>
      </c>
      <c r="I58" s="18">
        <f t="shared" si="1"/>
        <v>70.8</v>
      </c>
      <c r="J58" s="19">
        <v>1</v>
      </c>
      <c r="K58" s="19"/>
    </row>
    <row r="59" spans="1:11" ht="12.75" customHeight="1">
      <c r="A59" s="8" t="s">
        <v>272</v>
      </c>
      <c r="B59" s="8" t="s">
        <v>273</v>
      </c>
      <c r="C59" s="8" t="s">
        <v>274</v>
      </c>
      <c r="D59" s="9" t="s">
        <v>275</v>
      </c>
      <c r="E59" s="8" t="s">
        <v>16</v>
      </c>
      <c r="F59" s="13" t="s">
        <v>276</v>
      </c>
      <c r="G59" s="11" t="s">
        <v>277</v>
      </c>
      <c r="H59" s="12">
        <v>74.2</v>
      </c>
      <c r="I59" s="18">
        <f t="shared" si="1"/>
        <v>74.8</v>
      </c>
      <c r="J59" s="19">
        <v>1</v>
      </c>
      <c r="K59" s="19"/>
    </row>
    <row r="60" spans="1:11" ht="12.75" customHeight="1">
      <c r="A60" s="8" t="s">
        <v>278</v>
      </c>
      <c r="B60" s="8" t="s">
        <v>279</v>
      </c>
      <c r="C60" s="8" t="s">
        <v>274</v>
      </c>
      <c r="D60" s="9" t="s">
        <v>275</v>
      </c>
      <c r="E60" s="8" t="s">
        <v>33</v>
      </c>
      <c r="F60" s="13" t="s">
        <v>276</v>
      </c>
      <c r="G60" s="11" t="s">
        <v>280</v>
      </c>
      <c r="H60" s="12">
        <v>80.8</v>
      </c>
      <c r="I60" s="18">
        <f t="shared" si="1"/>
        <v>73.8</v>
      </c>
      <c r="J60" s="19">
        <v>1</v>
      </c>
      <c r="K60" s="19"/>
    </row>
    <row r="61" spans="1:11" ht="12.75" customHeight="1">
      <c r="A61" s="8" t="s">
        <v>281</v>
      </c>
      <c r="B61" s="8" t="s">
        <v>282</v>
      </c>
      <c r="C61" s="8" t="s">
        <v>274</v>
      </c>
      <c r="D61" s="9" t="s">
        <v>275</v>
      </c>
      <c r="E61" s="8" t="s">
        <v>121</v>
      </c>
      <c r="F61" s="13" t="s">
        <v>45</v>
      </c>
      <c r="G61" s="11" t="s">
        <v>103</v>
      </c>
      <c r="H61" s="12">
        <v>74.400000000000006</v>
      </c>
      <c r="I61" s="18">
        <f t="shared" si="1"/>
        <v>73.2</v>
      </c>
      <c r="J61" s="19">
        <v>1</v>
      </c>
      <c r="K61" s="19"/>
    </row>
    <row r="62" spans="1:11" ht="12.75" customHeight="1">
      <c r="A62" s="8" t="s">
        <v>283</v>
      </c>
      <c r="B62" s="8" t="s">
        <v>284</v>
      </c>
      <c r="C62" s="8" t="s">
        <v>285</v>
      </c>
      <c r="D62" s="9" t="s">
        <v>286</v>
      </c>
      <c r="E62" s="8" t="s">
        <v>16</v>
      </c>
      <c r="F62" s="13" t="s">
        <v>17</v>
      </c>
      <c r="G62" s="11" t="s">
        <v>287</v>
      </c>
      <c r="H62" s="12">
        <v>78.2</v>
      </c>
      <c r="I62" s="18">
        <f t="shared" si="1"/>
        <v>64.150000000000006</v>
      </c>
      <c r="J62" s="19">
        <v>1</v>
      </c>
      <c r="K62" s="19"/>
    </row>
    <row r="63" spans="1:11" ht="12.75" customHeight="1">
      <c r="A63" s="8" t="s">
        <v>288</v>
      </c>
      <c r="B63" s="8" t="s">
        <v>289</v>
      </c>
      <c r="C63" s="8" t="s">
        <v>285</v>
      </c>
      <c r="D63" s="9" t="s">
        <v>286</v>
      </c>
      <c r="E63" s="8" t="s">
        <v>16</v>
      </c>
      <c r="F63" s="13" t="s">
        <v>17</v>
      </c>
      <c r="G63" s="11" t="s">
        <v>290</v>
      </c>
      <c r="H63" s="12">
        <v>76.599999999999994</v>
      </c>
      <c r="I63" s="18">
        <f t="shared" si="1"/>
        <v>63.65</v>
      </c>
      <c r="J63" s="19">
        <v>2</v>
      </c>
      <c r="K63" s="19"/>
    </row>
    <row r="64" spans="1:11" ht="12.75" customHeight="1">
      <c r="A64" s="8" t="s">
        <v>291</v>
      </c>
      <c r="B64" s="8" t="s">
        <v>292</v>
      </c>
      <c r="C64" s="8" t="s">
        <v>285</v>
      </c>
      <c r="D64" s="9" t="s">
        <v>286</v>
      </c>
      <c r="E64" s="8" t="s">
        <v>16</v>
      </c>
      <c r="F64" s="13" t="s">
        <v>17</v>
      </c>
      <c r="G64" s="11" t="s">
        <v>293</v>
      </c>
      <c r="H64" s="12">
        <v>74.8</v>
      </c>
      <c r="I64" s="18">
        <f t="shared" si="1"/>
        <v>63.45</v>
      </c>
      <c r="J64" s="19">
        <v>3</v>
      </c>
      <c r="K64" s="19"/>
    </row>
    <row r="65" spans="1:11" ht="12.75" customHeight="1">
      <c r="A65" s="8" t="s">
        <v>294</v>
      </c>
      <c r="B65" s="8" t="s">
        <v>295</v>
      </c>
      <c r="C65" s="8" t="s">
        <v>285</v>
      </c>
      <c r="D65" s="9" t="s">
        <v>286</v>
      </c>
      <c r="E65" s="8" t="s">
        <v>16</v>
      </c>
      <c r="F65" s="13" t="s">
        <v>17</v>
      </c>
      <c r="G65" s="11" t="s">
        <v>296</v>
      </c>
      <c r="H65" s="12">
        <v>71.599999999999994</v>
      </c>
      <c r="I65" s="18">
        <f t="shared" si="1"/>
        <v>63.15</v>
      </c>
      <c r="J65" s="19">
        <v>4</v>
      </c>
      <c r="K65" s="19"/>
    </row>
    <row r="66" spans="1:11" ht="12.75" customHeight="1">
      <c r="A66" s="8" t="s">
        <v>297</v>
      </c>
      <c r="B66" s="8" t="s">
        <v>298</v>
      </c>
      <c r="C66" s="8" t="s">
        <v>285</v>
      </c>
      <c r="D66" s="9" t="s">
        <v>286</v>
      </c>
      <c r="E66" s="8" t="s">
        <v>16</v>
      </c>
      <c r="F66" s="13" t="s">
        <v>17</v>
      </c>
      <c r="G66" s="11" t="s">
        <v>299</v>
      </c>
      <c r="H66" s="12">
        <v>70.900000000000006</v>
      </c>
      <c r="I66" s="18">
        <f t="shared" si="1"/>
        <v>62.65</v>
      </c>
      <c r="J66" s="19">
        <v>5</v>
      </c>
      <c r="K66" s="19"/>
    </row>
  </sheetData>
  <autoFilter ref="A2:K66">
    <extLst/>
  </autoFilter>
  <mergeCells count="1">
    <mergeCell ref="A1:K1"/>
  </mergeCells>
  <phoneticPr fontId="10" type="noConversion"/>
  <pageMargins left="0.43263888888888902" right="0.35416666666666702" top="0.51180555555555596" bottom="0.59027777777777801" header="0.31458333333333299" footer="0.2361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2024-05-27T02:25:00Z</dcterms:created>
  <dcterms:modified xsi:type="dcterms:W3CDTF">2024-05-29T02:11:39Z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F4E53A0358B446019790ACC1FB80635A_11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