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/>
  </bookViews>
  <sheets>
    <sheet name="Sheet1" sheetId="1" r:id="rId1"/>
  </sheets>
  <definedNames>
    <definedName name="_xlnm._FilterDatabase" localSheetId="0" hidden="1">Sheet1!$A$2:$N$119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<sst xmlns="http://schemas.openxmlformats.org/spreadsheetml/2006/main" count="834" uniqueCount="407">
  <si>
    <t>大悟县2024年事业单位统一公开招聘工作人员综合成绩及排名表（卫健系统岗）</t>
  </si>
  <si>
    <t>序号</t>
  </si>
  <si>
    <t>准考证号</t>
  </si>
  <si>
    <t>姓名</t>
  </si>
  <si>
    <t>招考单位</t>
  </si>
  <si>
    <t>主管部门</t>
  </si>
  <si>
    <t>报考岗位</t>
  </si>
  <si>
    <t>职位代码</t>
  </si>
  <si>
    <t>招考人数</t>
  </si>
  <si>
    <t>笔试成绩</t>
  </si>
  <si>
    <t>笔试折后成绩（40%）</t>
  </si>
  <si>
    <t>面试成绩</t>
  </si>
  <si>
    <t>面试折后成绩（60%）</t>
  </si>
  <si>
    <t>总成绩</t>
  </si>
  <si>
    <t>名次</t>
  </si>
  <si>
    <t>5242220701202</t>
  </si>
  <si>
    <t>李小连</t>
  </si>
  <si>
    <t>大悟县人民医院（1）</t>
  </si>
  <si>
    <t>大悟县卫生健康局</t>
  </si>
  <si>
    <t>临床医师岗1001</t>
  </si>
  <si>
    <t>14222003015001001</t>
  </si>
  <si>
    <t>47.42</t>
  </si>
  <si>
    <t>5242220700618</t>
  </si>
  <si>
    <t>陈银</t>
  </si>
  <si>
    <t>47.44</t>
  </si>
  <si>
    <t>5242220700420</t>
  </si>
  <si>
    <t>帅永辉</t>
  </si>
  <si>
    <t>46.48</t>
  </si>
  <si>
    <t>5242220700505</t>
  </si>
  <si>
    <t>乐春晖</t>
  </si>
  <si>
    <t>大悟县人民医院（2）</t>
  </si>
  <si>
    <t>临床医师岗1003</t>
  </si>
  <si>
    <t>14222003015001003</t>
  </si>
  <si>
    <t>51.45</t>
  </si>
  <si>
    <t>5242220700708</t>
  </si>
  <si>
    <t>胡斐</t>
  </si>
  <si>
    <t>50.96</t>
  </si>
  <si>
    <t>5242220700825</t>
  </si>
  <si>
    <t>盛许平</t>
  </si>
  <si>
    <t>46.56</t>
  </si>
  <si>
    <t>5242220701409</t>
  </si>
  <si>
    <t>王书力</t>
  </si>
  <si>
    <t>50.80</t>
  </si>
  <si>
    <t>5242220701119</t>
  </si>
  <si>
    <t>王思颖</t>
  </si>
  <si>
    <t>49.17</t>
  </si>
  <si>
    <t>5242220700309</t>
  </si>
  <si>
    <t>田晓迎</t>
  </si>
  <si>
    <t>46.51</t>
  </si>
  <si>
    <t>5242220701605</t>
  </si>
  <si>
    <t>朱梓爽</t>
  </si>
  <si>
    <t>45.31</t>
  </si>
  <si>
    <t>5242220701724</t>
  </si>
  <si>
    <t>阳梦婷</t>
  </si>
  <si>
    <t>46.42</t>
  </si>
  <si>
    <t>5242220701424</t>
  </si>
  <si>
    <t>邓帅</t>
  </si>
  <si>
    <t>47.80</t>
  </si>
  <si>
    <t>5242220700224</t>
  </si>
  <si>
    <t>武阳</t>
  </si>
  <si>
    <t>46.88</t>
  </si>
  <si>
    <t>5242220700812</t>
  </si>
  <si>
    <t>李朝朝</t>
  </si>
  <si>
    <t>47.05</t>
  </si>
  <si>
    <t>5242220700809</t>
  </si>
  <si>
    <t>赵都</t>
  </si>
  <si>
    <t>45.21</t>
  </si>
  <si>
    <t>5242220701617</t>
  </si>
  <si>
    <t>朱新辰</t>
  </si>
  <si>
    <t>46.09</t>
  </si>
  <si>
    <t>5242220700613</t>
  </si>
  <si>
    <t>王琪</t>
  </si>
  <si>
    <t>45.68</t>
  </si>
  <si>
    <t>5242220701508</t>
  </si>
  <si>
    <t>张薇</t>
  </si>
  <si>
    <t>46.41</t>
  </si>
  <si>
    <t>5242220701222</t>
  </si>
  <si>
    <t>汪婕</t>
  </si>
  <si>
    <t>45.62</t>
  </si>
  <si>
    <t>5342220702117</t>
  </si>
  <si>
    <t>袁颢</t>
  </si>
  <si>
    <t>大悟县人民医院（3）</t>
  </si>
  <si>
    <t>临床药师岗1004</t>
  </si>
  <si>
    <t>14222003015001004</t>
  </si>
  <si>
    <t>45.88</t>
  </si>
  <si>
    <t>5342220702225</t>
  </si>
  <si>
    <t>喻争胜</t>
  </si>
  <si>
    <t>42.76</t>
  </si>
  <si>
    <t>5342220702020</t>
  </si>
  <si>
    <t>邵余娇</t>
  </si>
  <si>
    <t>38.64</t>
  </si>
  <si>
    <t>5442220703205</t>
  </si>
  <si>
    <t>朱海燕</t>
  </si>
  <si>
    <t>大悟县人民医院（4）</t>
  </si>
  <si>
    <t>临床护理岗1006</t>
  </si>
  <si>
    <t>14222003015001006</t>
  </si>
  <si>
    <t>50.19</t>
  </si>
  <si>
    <t>5442220704121</t>
  </si>
  <si>
    <t>陈砚隆</t>
  </si>
  <si>
    <t>50.23</t>
  </si>
  <si>
    <t>5442220703904</t>
  </si>
  <si>
    <t>沈文</t>
  </si>
  <si>
    <t>48.74</t>
  </si>
  <si>
    <t>5442220704325</t>
  </si>
  <si>
    <t>沈春玲</t>
  </si>
  <si>
    <t>5442220704516</t>
  </si>
  <si>
    <t>高敏</t>
  </si>
  <si>
    <t>46.69</t>
  </si>
  <si>
    <t>5442220703230</t>
  </si>
  <si>
    <t>乐连连</t>
  </si>
  <si>
    <t>46.90</t>
  </si>
  <si>
    <t>5442220704804</t>
  </si>
  <si>
    <t>程思</t>
  </si>
  <si>
    <t>46.71</t>
  </si>
  <si>
    <t>5442220704217</t>
  </si>
  <si>
    <t>王字娟</t>
  </si>
  <si>
    <t>45.69</t>
  </si>
  <si>
    <t>5442220702314</t>
  </si>
  <si>
    <t>杨晓慧</t>
  </si>
  <si>
    <t>42.36</t>
  </si>
  <si>
    <t>5242220701818</t>
  </si>
  <si>
    <t>宋来兴</t>
  </si>
  <si>
    <t>大悟县中医医院（1）</t>
  </si>
  <si>
    <t>临床医学岗位2001</t>
  </si>
  <si>
    <t>14222003015002001</t>
  </si>
  <si>
    <t>50.95</t>
  </si>
  <si>
    <t>5242220700328</t>
  </si>
  <si>
    <t>付蕾</t>
  </si>
  <si>
    <t>47.58</t>
  </si>
  <si>
    <t>5242220700729</t>
  </si>
  <si>
    <t>熊胜博</t>
  </si>
  <si>
    <t>46.40</t>
  </si>
  <si>
    <t>5242220700529</t>
  </si>
  <si>
    <t>陈蕾</t>
  </si>
  <si>
    <t>45.9</t>
  </si>
  <si>
    <t>5242220701519</t>
  </si>
  <si>
    <t>程盼盼</t>
  </si>
  <si>
    <t>43.94</t>
  </si>
  <si>
    <t>5242220701217</t>
  </si>
  <si>
    <t>桂金花</t>
  </si>
  <si>
    <t>44.88</t>
  </si>
  <si>
    <t>5242220701809</t>
  </si>
  <si>
    <t>胡露</t>
  </si>
  <si>
    <t>大悟县中医医院(2)</t>
  </si>
  <si>
    <t>临床医学岗位2002</t>
  </si>
  <si>
    <t>14222003015002002</t>
  </si>
  <si>
    <t>47.95</t>
  </si>
  <si>
    <t>5242220700404</t>
  </si>
  <si>
    <t>罗毅</t>
  </si>
  <si>
    <t>47.23</t>
  </si>
  <si>
    <t>5242220701006</t>
  </si>
  <si>
    <t>刘琦</t>
  </si>
  <si>
    <t>47.88</t>
  </si>
  <si>
    <t>5242220701114</t>
  </si>
  <si>
    <t>辜敏</t>
  </si>
  <si>
    <t>47.1</t>
  </si>
  <si>
    <t>5242220700511</t>
  </si>
  <si>
    <t>李倩</t>
  </si>
  <si>
    <t>46.28</t>
  </si>
  <si>
    <t>5242220700515</t>
  </si>
  <si>
    <t>颜崇英</t>
  </si>
  <si>
    <t>45.36</t>
  </si>
  <si>
    <t>5242220700824</t>
  </si>
  <si>
    <t>李笛</t>
  </si>
  <si>
    <t>50.14</t>
  </si>
  <si>
    <t>5242220701312</t>
  </si>
  <si>
    <t>崔静娇</t>
  </si>
  <si>
    <t>缺考</t>
  </si>
  <si>
    <t>5242220700821</t>
  </si>
  <si>
    <t>刘思侣</t>
  </si>
  <si>
    <t>5242220700726</t>
  </si>
  <si>
    <t>潘思</t>
  </si>
  <si>
    <t>弃考</t>
  </si>
  <si>
    <t>5442220703221</t>
  </si>
  <si>
    <t>刘彦伶</t>
  </si>
  <si>
    <t>大悟县中医医院(3)</t>
  </si>
  <si>
    <t>临床护理岗位2003</t>
  </si>
  <si>
    <t>14222003015002003</t>
  </si>
  <si>
    <t>51.14</t>
  </si>
  <si>
    <t>5442220703907</t>
  </si>
  <si>
    <t>付丹阳</t>
  </si>
  <si>
    <t>5442220703406</t>
  </si>
  <si>
    <t>张弟春</t>
  </si>
  <si>
    <t>48.25</t>
  </si>
  <si>
    <t>5442220702616</t>
  </si>
  <si>
    <t>宁秋玲</t>
  </si>
  <si>
    <t>49.45</t>
  </si>
  <si>
    <t>5442220704006</t>
  </si>
  <si>
    <t>游飞翔</t>
  </si>
  <si>
    <t>49.36</t>
  </si>
  <si>
    <t>5442220702308</t>
  </si>
  <si>
    <t>王键</t>
  </si>
  <si>
    <t>48</t>
  </si>
  <si>
    <t>5442220702606</t>
  </si>
  <si>
    <t>张青</t>
  </si>
  <si>
    <t>45.56</t>
  </si>
  <si>
    <t>5442220703024</t>
  </si>
  <si>
    <t>郭迪</t>
  </si>
  <si>
    <t>47.26</t>
  </si>
  <si>
    <t>5442220704810</t>
  </si>
  <si>
    <t>胡楚仙</t>
  </si>
  <si>
    <t>44.80</t>
  </si>
  <si>
    <t>5442220704109</t>
  </si>
  <si>
    <t>秦会会</t>
  </si>
  <si>
    <t>45.40</t>
  </si>
  <si>
    <t>5442220704807</t>
  </si>
  <si>
    <t>姚琦</t>
  </si>
  <si>
    <t>45.22</t>
  </si>
  <si>
    <t>5442220704012</t>
  </si>
  <si>
    <t>陈苏苏</t>
  </si>
  <si>
    <t>37.99</t>
  </si>
  <si>
    <t>5442220703508</t>
  </si>
  <si>
    <t>刘杏雪</t>
  </si>
  <si>
    <t>大悟县中医医院(4)</t>
  </si>
  <si>
    <t>临床护理岗位2004</t>
  </si>
  <si>
    <t>14222003015002004</t>
  </si>
  <si>
    <t>45.55</t>
  </si>
  <si>
    <t>5442220702510</t>
  </si>
  <si>
    <t>汤婉声</t>
  </si>
  <si>
    <t>44.97</t>
  </si>
  <si>
    <t>5442220703605</t>
  </si>
  <si>
    <t>向杰灵</t>
  </si>
  <si>
    <t>46.70</t>
  </si>
  <si>
    <t>5442220702525</t>
  </si>
  <si>
    <t>薛歌</t>
  </si>
  <si>
    <t>45.81</t>
  </si>
  <si>
    <t>5442220704510</t>
  </si>
  <si>
    <t>胡容榕</t>
  </si>
  <si>
    <t>5442220703120</t>
  </si>
  <si>
    <t>詹文丽</t>
  </si>
  <si>
    <t>5442220704830</t>
  </si>
  <si>
    <t>余心雨</t>
  </si>
  <si>
    <t>45.97</t>
  </si>
  <si>
    <t>5442220704226</t>
  </si>
  <si>
    <t>钱煜</t>
  </si>
  <si>
    <t>44.62</t>
  </si>
  <si>
    <t>5442220702809</t>
  </si>
  <si>
    <t>钱颖</t>
  </si>
  <si>
    <t>41.46</t>
  </si>
  <si>
    <t>5442220704015</t>
  </si>
  <si>
    <t>钱满红</t>
  </si>
  <si>
    <t>42.96</t>
  </si>
  <si>
    <t>5442220703222</t>
  </si>
  <si>
    <t>付环</t>
  </si>
  <si>
    <t>28.39</t>
  </si>
  <si>
    <t>5342220702008</t>
  </si>
  <si>
    <t>孙立敏</t>
  </si>
  <si>
    <t>大悟县中医医院(5)</t>
  </si>
  <si>
    <t>临床药学岗位2005</t>
  </si>
  <si>
    <t>14222003015002005</t>
  </si>
  <si>
    <t>46.76</t>
  </si>
  <si>
    <t>5342220702105</t>
  </si>
  <si>
    <t>胡定娜</t>
  </si>
  <si>
    <t>43.35</t>
  </si>
  <si>
    <t>5342220702028</t>
  </si>
  <si>
    <t>石燕</t>
  </si>
  <si>
    <t>大悟县中医医院(6)</t>
  </si>
  <si>
    <t>临床药学岗位2006</t>
  </si>
  <si>
    <t>14222003015002006</t>
  </si>
  <si>
    <t>48.38</t>
  </si>
  <si>
    <t>5342220702113</t>
  </si>
  <si>
    <t>刘兆明</t>
  </si>
  <si>
    <t>50.50</t>
  </si>
  <si>
    <t>5342220702009</t>
  </si>
  <si>
    <t>李佳怡</t>
  </si>
  <si>
    <t>48.75</t>
  </si>
  <si>
    <t>5342220702026</t>
  </si>
  <si>
    <t>陈思雨</t>
  </si>
  <si>
    <t>48.32</t>
  </si>
  <si>
    <t>5342220702007</t>
  </si>
  <si>
    <t>黄召耀</t>
  </si>
  <si>
    <t>47.01</t>
  </si>
  <si>
    <t>5342220702111</t>
  </si>
  <si>
    <t>熊国栋</t>
  </si>
  <si>
    <t>44.58</t>
  </si>
  <si>
    <t>5342220702005</t>
  </si>
  <si>
    <t>唐小虎</t>
  </si>
  <si>
    <t>44.19</t>
  </si>
  <si>
    <t>5342220702025</t>
  </si>
  <si>
    <t>江逸涵</t>
  </si>
  <si>
    <t>44.32</t>
  </si>
  <si>
    <t>5342220702130</t>
  </si>
  <si>
    <t>方雨谣</t>
  </si>
  <si>
    <t>43.38</t>
  </si>
  <si>
    <t>5342220702121</t>
  </si>
  <si>
    <t>郭婧</t>
  </si>
  <si>
    <t>41.42</t>
  </si>
  <si>
    <t>5342220702128</t>
  </si>
  <si>
    <t>李意新</t>
  </si>
  <si>
    <t>25.36</t>
  </si>
  <si>
    <t>5342220702125</t>
  </si>
  <si>
    <t>向金星</t>
  </si>
  <si>
    <t>5242220701122</t>
  </si>
  <si>
    <t>向丹妮</t>
  </si>
  <si>
    <t>大悟县中医医院(7)</t>
  </si>
  <si>
    <t>检验医学岗位2007</t>
  </si>
  <si>
    <t>14222003015002007</t>
  </si>
  <si>
    <t>51.25</t>
  </si>
  <si>
    <t>5242220701220</t>
  </si>
  <si>
    <t>王朝晖</t>
  </si>
  <si>
    <t>49.94</t>
  </si>
  <si>
    <t>5242220701602</t>
  </si>
  <si>
    <t>万珺嘉</t>
  </si>
  <si>
    <t>46.78</t>
  </si>
  <si>
    <t>5242220701422</t>
  </si>
  <si>
    <t>熊鑫</t>
  </si>
  <si>
    <t>5242220700917</t>
  </si>
  <si>
    <t>幸攀</t>
  </si>
  <si>
    <t>5242220701203</t>
  </si>
  <si>
    <t>汤密密</t>
  </si>
  <si>
    <t>44.73</t>
  </si>
  <si>
    <t>1142220502122</t>
  </si>
  <si>
    <t>邓韬炼</t>
  </si>
  <si>
    <t>大悟县中医医院(8)</t>
  </si>
  <si>
    <t>综合管理岗2008</t>
  </si>
  <si>
    <t>14222003015002008</t>
  </si>
  <si>
    <t>49.03</t>
  </si>
  <si>
    <t>1142220504805</t>
  </si>
  <si>
    <t>李琳</t>
  </si>
  <si>
    <t>48.70</t>
  </si>
  <si>
    <t>1142220502127</t>
  </si>
  <si>
    <t>李梦可</t>
  </si>
  <si>
    <t>47.59</t>
  </si>
  <si>
    <t>1142220502426</t>
  </si>
  <si>
    <t>官泓舟</t>
  </si>
  <si>
    <t>大悟县中医医院(9)</t>
  </si>
  <si>
    <t>综合管理岗2009</t>
  </si>
  <si>
    <t>14222003015002009</t>
  </si>
  <si>
    <t>49.06</t>
  </si>
  <si>
    <t>1142220504804</t>
  </si>
  <si>
    <t>项梓轩</t>
  </si>
  <si>
    <t>48.72</t>
  </si>
  <si>
    <t>1142220504325</t>
  </si>
  <si>
    <t>龚子俨</t>
  </si>
  <si>
    <t>47.34</t>
  </si>
  <si>
    <t>1142220502730</t>
  </si>
  <si>
    <t>汤红双</t>
  </si>
  <si>
    <t>47.32</t>
  </si>
  <si>
    <t>1142220504721</t>
  </si>
  <si>
    <t>周爱玲</t>
  </si>
  <si>
    <t>47.49</t>
  </si>
  <si>
    <t>1142220504407</t>
  </si>
  <si>
    <t>李芊</t>
  </si>
  <si>
    <t>1142220504612</t>
  </si>
  <si>
    <t>王佳紃</t>
  </si>
  <si>
    <t>大悟县中医医院(10)</t>
  </si>
  <si>
    <t>综合管理岗2010</t>
  </si>
  <si>
    <t>14222003015002010</t>
  </si>
  <si>
    <t>49.2</t>
  </si>
  <si>
    <t>1142220502525</t>
  </si>
  <si>
    <t>张蓉</t>
  </si>
  <si>
    <t>48.12</t>
  </si>
  <si>
    <t>1142220503429</t>
  </si>
  <si>
    <t>田地</t>
  </si>
  <si>
    <t>45.74</t>
  </si>
  <si>
    <t>1142220502318</t>
  </si>
  <si>
    <t>周珍珍</t>
  </si>
  <si>
    <t>48.73</t>
  </si>
  <si>
    <t>1142220502606</t>
  </si>
  <si>
    <t>代慧玲</t>
  </si>
  <si>
    <t>47.36</t>
  </si>
  <si>
    <t>1142220503108</t>
  </si>
  <si>
    <t>李蓉</t>
  </si>
  <si>
    <t>1142220505214</t>
  </si>
  <si>
    <t>汪诗怡</t>
  </si>
  <si>
    <t>46.87</t>
  </si>
  <si>
    <t>1142220503818</t>
  </si>
  <si>
    <t>戴敏</t>
  </si>
  <si>
    <t>46.64</t>
  </si>
  <si>
    <t>1142220505201</t>
  </si>
  <si>
    <t>方钰雯</t>
  </si>
  <si>
    <t>45.19</t>
  </si>
  <si>
    <t>1142220502807</t>
  </si>
  <si>
    <t>左锐</t>
  </si>
  <si>
    <t>大悟县中医医院(11)</t>
  </si>
  <si>
    <t>综合管理岗2011</t>
  </si>
  <si>
    <t>14222003015002011</t>
  </si>
  <si>
    <t>49.26</t>
  </si>
  <si>
    <t>1142220504502</t>
  </si>
  <si>
    <t>徐瑞迎</t>
  </si>
  <si>
    <t>47.74</t>
  </si>
  <si>
    <t>1142220504316</t>
  </si>
  <si>
    <t>李艳平</t>
  </si>
  <si>
    <t>1142220504001</t>
  </si>
  <si>
    <t>程双娟</t>
  </si>
  <si>
    <t>大悟县中医医院(12)</t>
  </si>
  <si>
    <t>综合管理岗2012</t>
  </si>
  <si>
    <t>14222003015002012</t>
  </si>
  <si>
    <t>50.22</t>
  </si>
  <si>
    <t>1142220605006</t>
  </si>
  <si>
    <t>段朝鑫</t>
  </si>
  <si>
    <t>48.06</t>
  </si>
  <si>
    <t>1142220600914</t>
  </si>
  <si>
    <t>李林</t>
  </si>
  <si>
    <t>47.47</t>
  </si>
  <si>
    <t>1142220602014</t>
  </si>
  <si>
    <t>刘鹏</t>
  </si>
  <si>
    <t>大悟县中医医院(13)</t>
  </si>
  <si>
    <t>综合管理岗2013</t>
  </si>
  <si>
    <t>14222003015002013</t>
  </si>
  <si>
    <t>48.9</t>
  </si>
  <si>
    <t>1142220604617</t>
  </si>
  <si>
    <t>李政</t>
  </si>
  <si>
    <t>47.50</t>
  </si>
  <si>
    <t>1142220603617</t>
  </si>
  <si>
    <t>孟泓全</t>
  </si>
  <si>
    <t>46.23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</si>
</sst>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仿宋_GB2312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9"/>
  <sheetViews>
    <sheetView tabSelected="1" workbookViewId="0">
      <pane ySplit="2" topLeftCell="A3" activePane="bottomLeft" state="frozen"/>
      <selection/>
      <selection pane="bottomLeft" activeCell="A4" sqref="A4:A119"/>
    </sheetView>
  </sheetViews>
  <sheetFormatPr defaultColWidth="9" defaultRowHeight="13.5"/>
  <cols>
    <col min="1" max="1" width="5.625" style="1" customWidth="1"/>
    <col min="2" max="2" width="17.125" style="2" customWidth="1"/>
    <col min="3" max="3" width="9" style="2"/>
    <col min="4" max="4" width="14.625" style="2" customWidth="1"/>
    <col min="5" max="5" width="18.25" style="2" customWidth="1"/>
    <col min="6" max="6" width="13.875" style="2" customWidth="1"/>
    <col min="7" max="7" width="19.375" style="2" customWidth="1"/>
    <col min="8" max="8" width="9" style="3"/>
    <col min="9" max="9" width="9" style="1"/>
    <col min="10" max="14" width="9" style="3"/>
    <col min="15" max="16384" width="9" style="1"/>
  </cols>
  <sheetData>
    <row r="1" ht="3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2.75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14" t="s">
        <v>12</v>
      </c>
      <c r="M2" s="15" t="s">
        <v>13</v>
      </c>
      <c r="N2" s="15" t="s">
        <v>14</v>
      </c>
    </row>
    <row r="3" ht="27" spans="1:14">
      <c r="A3" s="7">
        <v>1</v>
      </c>
      <c r="B3" s="8" t="s">
        <v>15</v>
      </c>
      <c r="C3" s="8" t="s">
        <v>16</v>
      </c>
      <c r="D3" s="6" t="s">
        <v>17</v>
      </c>
      <c r="E3" s="8" t="s">
        <v>18</v>
      </c>
      <c r="F3" s="9" t="s">
        <v>19</v>
      </c>
      <c r="G3" s="8" t="s">
        <v>20</v>
      </c>
      <c r="H3" s="7">
        <v>1</v>
      </c>
      <c r="I3" s="16">
        <v>57.87</v>
      </c>
      <c r="J3" s="17">
        <v>23.14</v>
      </c>
      <c r="K3" s="17">
        <v>79.04</v>
      </c>
      <c r="L3" s="17" t="s">
        <v>21</v>
      </c>
      <c r="M3" s="18">
        <f t="shared" ref="M3:M7" si="0">(J3+L3)</f>
        <v>70.56</v>
      </c>
      <c r="N3" s="18">
        <v>1</v>
      </c>
    </row>
    <row r="4" ht="27" spans="1:14">
      <c r="A4" s="7">
        <v>2</v>
      </c>
      <c r="B4" s="8" t="s">
        <v>22</v>
      </c>
      <c r="C4" s="8" t="s">
        <v>23</v>
      </c>
      <c r="D4" s="6" t="s">
        <v>17</v>
      </c>
      <c r="E4" s="8" t="s">
        <v>18</v>
      </c>
      <c r="F4" s="9" t="s">
        <v>19</v>
      </c>
      <c r="G4" s="8" t="s">
        <v>20</v>
      </c>
      <c r="H4" s="7"/>
      <c r="I4" s="16">
        <v>54.08</v>
      </c>
      <c r="J4" s="17">
        <v>21.63</v>
      </c>
      <c r="K4" s="17">
        <v>79.08</v>
      </c>
      <c r="L4" s="17" t="s">
        <v>24</v>
      </c>
      <c r="M4" s="18">
        <f t="shared" si="0"/>
        <v>69.07</v>
      </c>
      <c r="N4" s="18">
        <v>2</v>
      </c>
    </row>
    <row r="5" ht="27" spans="1:14">
      <c r="A5" s="7">
        <v>3</v>
      </c>
      <c r="B5" s="8" t="s">
        <v>25</v>
      </c>
      <c r="C5" s="8" t="s">
        <v>26</v>
      </c>
      <c r="D5" s="6" t="s">
        <v>17</v>
      </c>
      <c r="E5" s="8" t="s">
        <v>18</v>
      </c>
      <c r="F5" s="10" t="s">
        <v>19</v>
      </c>
      <c r="G5" s="8" t="s">
        <v>20</v>
      </c>
      <c r="H5" s="7"/>
      <c r="I5" s="16">
        <v>48.07</v>
      </c>
      <c r="J5" s="17">
        <v>19.22</v>
      </c>
      <c r="K5" s="17">
        <v>77.48</v>
      </c>
      <c r="L5" s="17" t="s">
        <v>27</v>
      </c>
      <c r="M5" s="18">
        <f t="shared" si="0"/>
        <v>65.7</v>
      </c>
      <c r="N5" s="18">
        <v>3</v>
      </c>
    </row>
    <row r="6" ht="27" customHeight="1" spans="1:14">
      <c r="A6" s="7">
        <v>4</v>
      </c>
      <c r="B6" s="8" t="s">
        <v>28</v>
      </c>
      <c r="C6" s="8" t="s">
        <v>29</v>
      </c>
      <c r="D6" s="6" t="s">
        <v>30</v>
      </c>
      <c r="E6" s="8" t="s">
        <v>18</v>
      </c>
      <c r="F6" s="9" t="s">
        <v>31</v>
      </c>
      <c r="G6" s="8" t="s">
        <v>32</v>
      </c>
      <c r="H6" s="11">
        <v>10</v>
      </c>
      <c r="I6" s="16">
        <v>62.8</v>
      </c>
      <c r="J6" s="17">
        <v>25.12</v>
      </c>
      <c r="K6" s="17">
        <v>85.76</v>
      </c>
      <c r="L6" s="17" t="s">
        <v>33</v>
      </c>
      <c r="M6" s="18">
        <f t="shared" si="0"/>
        <v>76.57</v>
      </c>
      <c r="N6" s="18">
        <v>1</v>
      </c>
    </row>
    <row r="7" ht="26" customHeight="1" spans="1:14">
      <c r="A7" s="7">
        <v>5</v>
      </c>
      <c r="B7" s="8" t="s">
        <v>34</v>
      </c>
      <c r="C7" s="8" t="s">
        <v>35</v>
      </c>
      <c r="D7" s="6" t="s">
        <v>30</v>
      </c>
      <c r="E7" s="8" t="s">
        <v>18</v>
      </c>
      <c r="F7" s="9" t="s">
        <v>31</v>
      </c>
      <c r="G7" s="8" t="s">
        <v>32</v>
      </c>
      <c r="H7" s="11"/>
      <c r="I7" s="16">
        <v>63.82</v>
      </c>
      <c r="J7" s="17">
        <v>25.52</v>
      </c>
      <c r="K7" s="17">
        <v>84.94</v>
      </c>
      <c r="L7" s="17" t="s">
        <v>36</v>
      </c>
      <c r="M7" s="18">
        <f t="shared" si="0"/>
        <v>76.48</v>
      </c>
      <c r="N7" s="18">
        <v>2</v>
      </c>
    </row>
    <row r="8" ht="27" spans="1:14">
      <c r="A8" s="7">
        <v>6</v>
      </c>
      <c r="B8" s="8" t="s">
        <v>37</v>
      </c>
      <c r="C8" s="8" t="s">
        <v>38</v>
      </c>
      <c r="D8" s="6" t="s">
        <v>30</v>
      </c>
      <c r="E8" s="8" t="s">
        <v>18</v>
      </c>
      <c r="F8" s="9" t="s">
        <v>31</v>
      </c>
      <c r="G8" s="8" t="s">
        <v>32</v>
      </c>
      <c r="H8" s="11"/>
      <c r="I8" s="16">
        <v>71.85</v>
      </c>
      <c r="J8" s="17">
        <v>28.74</v>
      </c>
      <c r="K8" s="17">
        <v>77.6</v>
      </c>
      <c r="L8" s="17" t="s">
        <v>39</v>
      </c>
      <c r="M8" s="18">
        <f t="shared" ref="M8:M11" si="1">(J8+L8)</f>
        <v>75.3</v>
      </c>
      <c r="N8" s="18">
        <v>3</v>
      </c>
    </row>
    <row r="9" ht="27" spans="1:14">
      <c r="A9" s="7">
        <v>7</v>
      </c>
      <c r="B9" s="8" t="s">
        <v>40</v>
      </c>
      <c r="C9" s="8" t="s">
        <v>41</v>
      </c>
      <c r="D9" s="6" t="s">
        <v>30</v>
      </c>
      <c r="E9" s="8" t="s">
        <v>18</v>
      </c>
      <c r="F9" s="9" t="s">
        <v>31</v>
      </c>
      <c r="G9" s="8" t="s">
        <v>32</v>
      </c>
      <c r="H9" s="11"/>
      <c r="I9" s="16">
        <v>55.25</v>
      </c>
      <c r="J9" s="17">
        <v>22.1</v>
      </c>
      <c r="K9" s="17">
        <v>84.68</v>
      </c>
      <c r="L9" s="17" t="s">
        <v>42</v>
      </c>
      <c r="M9" s="18">
        <f t="shared" si="1"/>
        <v>72.9</v>
      </c>
      <c r="N9" s="18">
        <v>4</v>
      </c>
    </row>
    <row r="10" ht="27" spans="1:14">
      <c r="A10" s="7">
        <v>8</v>
      </c>
      <c r="B10" s="8" t="s">
        <v>43</v>
      </c>
      <c r="C10" s="8" t="s">
        <v>44</v>
      </c>
      <c r="D10" s="6" t="s">
        <v>30</v>
      </c>
      <c r="E10" s="8" t="s">
        <v>18</v>
      </c>
      <c r="F10" s="9" t="s">
        <v>31</v>
      </c>
      <c r="G10" s="8" t="s">
        <v>32</v>
      </c>
      <c r="H10" s="11"/>
      <c r="I10" s="16">
        <v>56.52</v>
      </c>
      <c r="J10" s="17">
        <v>22.6</v>
      </c>
      <c r="K10" s="17">
        <v>81.96</v>
      </c>
      <c r="L10" s="17" t="s">
        <v>45</v>
      </c>
      <c r="M10" s="18">
        <f t="shared" si="1"/>
        <v>71.77</v>
      </c>
      <c r="N10" s="18">
        <v>5</v>
      </c>
    </row>
    <row r="11" ht="27" spans="1:14">
      <c r="A11" s="7">
        <v>9</v>
      </c>
      <c r="B11" s="8" t="s">
        <v>46</v>
      </c>
      <c r="C11" s="8" t="s">
        <v>47</v>
      </c>
      <c r="D11" s="6" t="s">
        <v>30</v>
      </c>
      <c r="E11" s="8" t="s">
        <v>18</v>
      </c>
      <c r="F11" s="9" t="s">
        <v>31</v>
      </c>
      <c r="G11" s="8" t="s">
        <v>32</v>
      </c>
      <c r="H11" s="11"/>
      <c r="I11" s="16">
        <v>55.83</v>
      </c>
      <c r="J11" s="17">
        <v>22.33</v>
      </c>
      <c r="K11" s="17">
        <v>77.52</v>
      </c>
      <c r="L11" s="17" t="s">
        <v>48</v>
      </c>
      <c r="M11" s="18">
        <f t="shared" si="1"/>
        <v>68.84</v>
      </c>
      <c r="N11" s="18">
        <v>6</v>
      </c>
    </row>
    <row r="12" ht="27" spans="1:14">
      <c r="A12" s="7">
        <v>10</v>
      </c>
      <c r="B12" s="8" t="s">
        <v>49</v>
      </c>
      <c r="C12" s="8" t="s">
        <v>50</v>
      </c>
      <c r="D12" s="6" t="s">
        <v>30</v>
      </c>
      <c r="E12" s="8" t="s">
        <v>18</v>
      </c>
      <c r="F12" s="9" t="s">
        <v>31</v>
      </c>
      <c r="G12" s="8" t="s">
        <v>32</v>
      </c>
      <c r="H12" s="11"/>
      <c r="I12" s="16">
        <v>58.15</v>
      </c>
      <c r="J12" s="17">
        <v>23.26</v>
      </c>
      <c r="K12" s="17">
        <v>75.52</v>
      </c>
      <c r="L12" s="17" t="s">
        <v>51</v>
      </c>
      <c r="M12" s="18">
        <f t="shared" ref="M12:M22" si="2">(J12+L12)</f>
        <v>68.57</v>
      </c>
      <c r="N12" s="18">
        <v>7</v>
      </c>
    </row>
    <row r="13" ht="27" spans="1:14">
      <c r="A13" s="7">
        <v>11</v>
      </c>
      <c r="B13" s="8" t="s">
        <v>52</v>
      </c>
      <c r="C13" s="8" t="s">
        <v>53</v>
      </c>
      <c r="D13" s="6" t="s">
        <v>30</v>
      </c>
      <c r="E13" s="8" t="s">
        <v>18</v>
      </c>
      <c r="F13" s="9" t="s">
        <v>31</v>
      </c>
      <c r="G13" s="8" t="s">
        <v>32</v>
      </c>
      <c r="H13" s="11"/>
      <c r="I13" s="16">
        <v>52.82</v>
      </c>
      <c r="J13" s="17">
        <v>21.12</v>
      </c>
      <c r="K13" s="17">
        <v>77.38</v>
      </c>
      <c r="L13" s="17" t="s">
        <v>54</v>
      </c>
      <c r="M13" s="18">
        <f t="shared" si="2"/>
        <v>67.54</v>
      </c>
      <c r="N13" s="18">
        <v>8</v>
      </c>
    </row>
    <row r="14" ht="27" spans="1:14">
      <c r="A14" s="7">
        <v>12</v>
      </c>
      <c r="B14" s="8" t="s">
        <v>55</v>
      </c>
      <c r="C14" s="8" t="s">
        <v>56</v>
      </c>
      <c r="D14" s="6" t="s">
        <v>30</v>
      </c>
      <c r="E14" s="8" t="s">
        <v>18</v>
      </c>
      <c r="F14" s="9" t="s">
        <v>31</v>
      </c>
      <c r="G14" s="8" t="s">
        <v>32</v>
      </c>
      <c r="H14" s="11"/>
      <c r="I14" s="16">
        <v>48.4</v>
      </c>
      <c r="J14" s="17">
        <v>19.36</v>
      </c>
      <c r="K14" s="17">
        <v>79.68</v>
      </c>
      <c r="L14" s="17" t="s">
        <v>57</v>
      </c>
      <c r="M14" s="18">
        <f t="shared" si="2"/>
        <v>67.16</v>
      </c>
      <c r="N14" s="18">
        <v>9</v>
      </c>
    </row>
    <row r="15" ht="27" spans="1:14">
      <c r="A15" s="7">
        <v>13</v>
      </c>
      <c r="B15" s="8" t="s">
        <v>58</v>
      </c>
      <c r="C15" s="8" t="s">
        <v>59</v>
      </c>
      <c r="D15" s="6" t="s">
        <v>30</v>
      </c>
      <c r="E15" s="8" t="s">
        <v>18</v>
      </c>
      <c r="F15" s="9" t="s">
        <v>31</v>
      </c>
      <c r="G15" s="8" t="s">
        <v>32</v>
      </c>
      <c r="H15" s="11"/>
      <c r="I15" s="16">
        <v>48.02</v>
      </c>
      <c r="J15" s="17">
        <v>19.2</v>
      </c>
      <c r="K15" s="17">
        <v>78.14</v>
      </c>
      <c r="L15" s="17" t="s">
        <v>60</v>
      </c>
      <c r="M15" s="18">
        <f t="shared" si="2"/>
        <v>66.08</v>
      </c>
      <c r="N15" s="18">
        <v>10</v>
      </c>
    </row>
    <row r="16" ht="27" spans="1:14">
      <c r="A16" s="7">
        <v>14</v>
      </c>
      <c r="B16" s="8" t="s">
        <v>61</v>
      </c>
      <c r="C16" s="8" t="s">
        <v>62</v>
      </c>
      <c r="D16" s="6" t="s">
        <v>30</v>
      </c>
      <c r="E16" s="8" t="s">
        <v>18</v>
      </c>
      <c r="F16" s="9" t="s">
        <v>31</v>
      </c>
      <c r="G16" s="8" t="s">
        <v>32</v>
      </c>
      <c r="H16" s="11"/>
      <c r="I16" s="16">
        <v>47.37</v>
      </c>
      <c r="J16" s="17">
        <v>18.94</v>
      </c>
      <c r="K16" s="17">
        <v>78.42</v>
      </c>
      <c r="L16" s="17" t="s">
        <v>63</v>
      </c>
      <c r="M16" s="18">
        <f t="shared" si="2"/>
        <v>65.99</v>
      </c>
      <c r="N16" s="18">
        <v>11</v>
      </c>
    </row>
    <row r="17" ht="27" spans="1:14">
      <c r="A17" s="7">
        <v>15</v>
      </c>
      <c r="B17" s="8" t="s">
        <v>64</v>
      </c>
      <c r="C17" s="8" t="s">
        <v>65</v>
      </c>
      <c r="D17" s="6" t="s">
        <v>30</v>
      </c>
      <c r="E17" s="8" t="s">
        <v>18</v>
      </c>
      <c r="F17" s="9" t="s">
        <v>31</v>
      </c>
      <c r="G17" s="8" t="s">
        <v>32</v>
      </c>
      <c r="H17" s="11"/>
      <c r="I17" s="16">
        <v>49.43</v>
      </c>
      <c r="J17" s="17">
        <v>19.77</v>
      </c>
      <c r="K17" s="17">
        <v>75.36</v>
      </c>
      <c r="L17" s="17" t="s">
        <v>66</v>
      </c>
      <c r="M17" s="18">
        <f t="shared" si="2"/>
        <v>64.98</v>
      </c>
      <c r="N17" s="18">
        <v>12</v>
      </c>
    </row>
    <row r="18" ht="27" spans="1:14">
      <c r="A18" s="7">
        <v>16</v>
      </c>
      <c r="B18" s="8" t="s">
        <v>67</v>
      </c>
      <c r="C18" s="8" t="s">
        <v>68</v>
      </c>
      <c r="D18" s="6" t="s">
        <v>30</v>
      </c>
      <c r="E18" s="8" t="s">
        <v>18</v>
      </c>
      <c r="F18" s="9" t="s">
        <v>31</v>
      </c>
      <c r="G18" s="8" t="s">
        <v>32</v>
      </c>
      <c r="H18" s="11"/>
      <c r="I18" s="16">
        <v>45.9</v>
      </c>
      <c r="J18" s="17">
        <v>18.36</v>
      </c>
      <c r="K18" s="17">
        <v>76.82</v>
      </c>
      <c r="L18" s="17" t="s">
        <v>69</v>
      </c>
      <c r="M18" s="18">
        <f t="shared" si="2"/>
        <v>64.45</v>
      </c>
      <c r="N18" s="18">
        <v>13</v>
      </c>
    </row>
    <row r="19" ht="27" spans="1:14">
      <c r="A19" s="7">
        <v>17</v>
      </c>
      <c r="B19" s="8" t="s">
        <v>70</v>
      </c>
      <c r="C19" s="8" t="s">
        <v>71</v>
      </c>
      <c r="D19" s="6" t="s">
        <v>30</v>
      </c>
      <c r="E19" s="8" t="s">
        <v>18</v>
      </c>
      <c r="F19" s="9" t="s">
        <v>31</v>
      </c>
      <c r="G19" s="8" t="s">
        <v>32</v>
      </c>
      <c r="H19" s="11"/>
      <c r="I19" s="16">
        <v>46.35</v>
      </c>
      <c r="J19" s="17">
        <v>18.54</v>
      </c>
      <c r="K19" s="17">
        <v>76.14</v>
      </c>
      <c r="L19" s="17" t="s">
        <v>72</v>
      </c>
      <c r="M19" s="18">
        <f t="shared" si="2"/>
        <v>64.22</v>
      </c>
      <c r="N19" s="18">
        <v>14</v>
      </c>
    </row>
    <row r="20" ht="27" spans="1:14">
      <c r="A20" s="7">
        <v>18</v>
      </c>
      <c r="B20" s="8" t="s">
        <v>73</v>
      </c>
      <c r="C20" s="8" t="s">
        <v>74</v>
      </c>
      <c r="D20" s="6" t="s">
        <v>30</v>
      </c>
      <c r="E20" s="8" t="s">
        <v>18</v>
      </c>
      <c r="F20" s="9" t="s">
        <v>31</v>
      </c>
      <c r="G20" s="8" t="s">
        <v>32</v>
      </c>
      <c r="H20" s="11"/>
      <c r="I20" s="16">
        <v>44.17</v>
      </c>
      <c r="J20" s="17">
        <v>17.66</v>
      </c>
      <c r="K20" s="17">
        <v>77.36</v>
      </c>
      <c r="L20" s="17" t="s">
        <v>75</v>
      </c>
      <c r="M20" s="18">
        <f t="shared" si="2"/>
        <v>64.07</v>
      </c>
      <c r="N20" s="18">
        <v>15</v>
      </c>
    </row>
    <row r="21" ht="27" spans="1:14">
      <c r="A21" s="7">
        <v>19</v>
      </c>
      <c r="B21" s="8" t="s">
        <v>76</v>
      </c>
      <c r="C21" s="8" t="s">
        <v>77</v>
      </c>
      <c r="D21" s="6" t="s">
        <v>30</v>
      </c>
      <c r="E21" s="8" t="s">
        <v>18</v>
      </c>
      <c r="F21" s="9" t="s">
        <v>31</v>
      </c>
      <c r="G21" s="8" t="s">
        <v>32</v>
      </c>
      <c r="H21" s="11"/>
      <c r="I21" s="16">
        <v>44.23</v>
      </c>
      <c r="J21" s="17">
        <v>17.69</v>
      </c>
      <c r="K21" s="17">
        <v>76.04</v>
      </c>
      <c r="L21" s="17" t="s">
        <v>78</v>
      </c>
      <c r="M21" s="18">
        <f t="shared" si="2"/>
        <v>63.31</v>
      </c>
      <c r="N21" s="18">
        <v>16</v>
      </c>
    </row>
    <row r="22" ht="27" spans="1:14">
      <c r="A22" s="7">
        <v>20</v>
      </c>
      <c r="B22" s="8" t="s">
        <v>79</v>
      </c>
      <c r="C22" s="8" t="s">
        <v>80</v>
      </c>
      <c r="D22" s="6" t="s">
        <v>81</v>
      </c>
      <c r="E22" s="8" t="s">
        <v>18</v>
      </c>
      <c r="F22" s="9" t="s">
        <v>82</v>
      </c>
      <c r="G22" s="8" t="s">
        <v>83</v>
      </c>
      <c r="H22" s="12">
        <v>1</v>
      </c>
      <c r="I22" s="16">
        <v>53.23</v>
      </c>
      <c r="J22" s="17">
        <v>21.29</v>
      </c>
      <c r="K22" s="17">
        <v>76.48</v>
      </c>
      <c r="L22" s="17" t="s">
        <v>84</v>
      </c>
      <c r="M22" s="18">
        <f t="shared" si="2"/>
        <v>67.17</v>
      </c>
      <c r="N22" s="18">
        <v>1</v>
      </c>
    </row>
    <row r="23" ht="27" spans="1:14">
      <c r="A23" s="7">
        <v>21</v>
      </c>
      <c r="B23" s="8" t="s">
        <v>85</v>
      </c>
      <c r="C23" s="8" t="s">
        <v>86</v>
      </c>
      <c r="D23" s="6" t="s">
        <v>81</v>
      </c>
      <c r="E23" s="8" t="s">
        <v>18</v>
      </c>
      <c r="F23" s="9" t="s">
        <v>82</v>
      </c>
      <c r="G23" s="8" t="s">
        <v>83</v>
      </c>
      <c r="H23" s="11"/>
      <c r="I23" s="16">
        <v>54.4</v>
      </c>
      <c r="J23" s="17">
        <v>21.76</v>
      </c>
      <c r="K23" s="17">
        <v>71.28</v>
      </c>
      <c r="L23" s="17" t="s">
        <v>87</v>
      </c>
      <c r="M23" s="18">
        <f t="shared" ref="M23:M30" si="3">(J23+L23)</f>
        <v>64.52</v>
      </c>
      <c r="N23" s="18">
        <v>2</v>
      </c>
    </row>
    <row r="24" ht="27" spans="1:14">
      <c r="A24" s="7">
        <v>22</v>
      </c>
      <c r="B24" s="8" t="s">
        <v>88</v>
      </c>
      <c r="C24" s="8" t="s">
        <v>89</v>
      </c>
      <c r="D24" s="6" t="s">
        <v>81</v>
      </c>
      <c r="E24" s="8" t="s">
        <v>18</v>
      </c>
      <c r="F24" s="9" t="s">
        <v>82</v>
      </c>
      <c r="G24" s="8" t="s">
        <v>83</v>
      </c>
      <c r="H24" s="11"/>
      <c r="I24" s="16">
        <v>46.53</v>
      </c>
      <c r="J24" s="17">
        <v>18.61</v>
      </c>
      <c r="K24" s="17">
        <v>64.4</v>
      </c>
      <c r="L24" s="17" t="s">
        <v>90</v>
      </c>
      <c r="M24" s="18">
        <f t="shared" si="3"/>
        <v>57.25</v>
      </c>
      <c r="N24" s="18">
        <v>3</v>
      </c>
    </row>
    <row r="25" ht="27" spans="1:14">
      <c r="A25" s="7">
        <v>23</v>
      </c>
      <c r="B25" s="8" t="s">
        <v>91</v>
      </c>
      <c r="C25" s="8" t="s">
        <v>92</v>
      </c>
      <c r="D25" s="6" t="s">
        <v>93</v>
      </c>
      <c r="E25" s="8" t="s">
        <v>18</v>
      </c>
      <c r="F25" s="9" t="s">
        <v>94</v>
      </c>
      <c r="G25" s="8" t="s">
        <v>95</v>
      </c>
      <c r="H25" s="12">
        <v>3</v>
      </c>
      <c r="I25" s="16">
        <v>57.9</v>
      </c>
      <c r="J25" s="17">
        <v>23.16</v>
      </c>
      <c r="K25" s="17">
        <v>83.66</v>
      </c>
      <c r="L25" s="17" t="s">
        <v>96</v>
      </c>
      <c r="M25" s="18">
        <f t="shared" si="3"/>
        <v>73.35</v>
      </c>
      <c r="N25" s="18">
        <v>1</v>
      </c>
    </row>
    <row r="26" ht="27" spans="1:14">
      <c r="A26" s="7">
        <v>24</v>
      </c>
      <c r="B26" s="8" t="s">
        <v>97</v>
      </c>
      <c r="C26" s="8" t="s">
        <v>98</v>
      </c>
      <c r="D26" s="6" t="s">
        <v>93</v>
      </c>
      <c r="E26" s="8" t="s">
        <v>18</v>
      </c>
      <c r="F26" s="9" t="s">
        <v>94</v>
      </c>
      <c r="G26" s="8" t="s">
        <v>95</v>
      </c>
      <c r="H26" s="11"/>
      <c r="I26" s="16">
        <v>57.63</v>
      </c>
      <c r="J26" s="17">
        <v>23.05</v>
      </c>
      <c r="K26" s="17">
        <v>83.72</v>
      </c>
      <c r="L26" s="17" t="s">
        <v>99</v>
      </c>
      <c r="M26" s="18">
        <f t="shared" si="3"/>
        <v>73.28</v>
      </c>
      <c r="N26" s="18">
        <v>2</v>
      </c>
    </row>
    <row r="27" ht="27" spans="1:14">
      <c r="A27" s="7">
        <v>25</v>
      </c>
      <c r="B27" s="8" t="s">
        <v>100</v>
      </c>
      <c r="C27" s="8" t="s">
        <v>101</v>
      </c>
      <c r="D27" s="6" t="s">
        <v>93</v>
      </c>
      <c r="E27" s="8" t="s">
        <v>18</v>
      </c>
      <c r="F27" s="9" t="s">
        <v>94</v>
      </c>
      <c r="G27" s="8" t="s">
        <v>95</v>
      </c>
      <c r="H27" s="11"/>
      <c r="I27" s="16">
        <v>58.63</v>
      </c>
      <c r="J27" s="17">
        <v>23.45</v>
      </c>
      <c r="K27" s="17">
        <v>81.24</v>
      </c>
      <c r="L27" s="17" t="s">
        <v>102</v>
      </c>
      <c r="M27" s="18">
        <f t="shared" si="3"/>
        <v>72.19</v>
      </c>
      <c r="N27" s="18">
        <v>3</v>
      </c>
    </row>
    <row r="28" ht="27" spans="1:14">
      <c r="A28" s="7">
        <v>26</v>
      </c>
      <c r="B28" s="8" t="s">
        <v>103</v>
      </c>
      <c r="C28" s="8" t="s">
        <v>104</v>
      </c>
      <c r="D28" s="6" t="s">
        <v>93</v>
      </c>
      <c r="E28" s="8" t="s">
        <v>18</v>
      </c>
      <c r="F28" s="9" t="s">
        <v>94</v>
      </c>
      <c r="G28" s="8" t="s">
        <v>95</v>
      </c>
      <c r="H28" s="11"/>
      <c r="I28" s="16">
        <v>54.93</v>
      </c>
      <c r="J28" s="17">
        <v>21.97</v>
      </c>
      <c r="K28" s="17">
        <v>81.24</v>
      </c>
      <c r="L28" s="17" t="s">
        <v>102</v>
      </c>
      <c r="M28" s="18">
        <f t="shared" si="3"/>
        <v>70.71</v>
      </c>
      <c r="N28" s="18">
        <v>4</v>
      </c>
    </row>
    <row r="29" ht="27" spans="1:14">
      <c r="A29" s="7">
        <v>27</v>
      </c>
      <c r="B29" s="8" t="s">
        <v>105</v>
      </c>
      <c r="C29" s="8" t="s">
        <v>106</v>
      </c>
      <c r="D29" s="6" t="s">
        <v>93</v>
      </c>
      <c r="E29" s="8" t="s">
        <v>18</v>
      </c>
      <c r="F29" s="9" t="s">
        <v>94</v>
      </c>
      <c r="G29" s="8" t="s">
        <v>95</v>
      </c>
      <c r="H29" s="11"/>
      <c r="I29" s="16">
        <v>59.77</v>
      </c>
      <c r="J29" s="17">
        <v>23.9</v>
      </c>
      <c r="K29" s="17">
        <v>77.82</v>
      </c>
      <c r="L29" s="17" t="s">
        <v>107</v>
      </c>
      <c r="M29" s="18">
        <f t="shared" si="3"/>
        <v>70.59</v>
      </c>
      <c r="N29" s="18">
        <v>5</v>
      </c>
    </row>
    <row r="30" ht="27" spans="1:14">
      <c r="A30" s="7">
        <v>28</v>
      </c>
      <c r="B30" s="8" t="s">
        <v>108</v>
      </c>
      <c r="C30" s="8" t="s">
        <v>109</v>
      </c>
      <c r="D30" s="6" t="s">
        <v>93</v>
      </c>
      <c r="E30" s="8" t="s">
        <v>18</v>
      </c>
      <c r="F30" s="9" t="s">
        <v>94</v>
      </c>
      <c r="G30" s="8" t="s">
        <v>95</v>
      </c>
      <c r="H30" s="11"/>
      <c r="I30" s="16">
        <v>59.2</v>
      </c>
      <c r="J30" s="17">
        <v>23.68</v>
      </c>
      <c r="K30" s="17">
        <v>78.18</v>
      </c>
      <c r="L30" s="17" t="s">
        <v>110</v>
      </c>
      <c r="M30" s="18">
        <f t="shared" si="3"/>
        <v>70.58</v>
      </c>
      <c r="N30" s="18">
        <v>6</v>
      </c>
    </row>
    <row r="31" ht="27" spans="1:14">
      <c r="A31" s="7">
        <v>29</v>
      </c>
      <c r="B31" s="8" t="s">
        <v>111</v>
      </c>
      <c r="C31" s="8" t="s">
        <v>112</v>
      </c>
      <c r="D31" s="6" t="s">
        <v>93</v>
      </c>
      <c r="E31" s="8" t="s">
        <v>18</v>
      </c>
      <c r="F31" s="9" t="s">
        <v>94</v>
      </c>
      <c r="G31" s="8" t="s">
        <v>95</v>
      </c>
      <c r="H31" s="11"/>
      <c r="I31" s="16">
        <v>53</v>
      </c>
      <c r="J31" s="17">
        <v>21.2</v>
      </c>
      <c r="K31" s="17">
        <v>77.86</v>
      </c>
      <c r="L31" s="17" t="s">
        <v>113</v>
      </c>
      <c r="M31" s="18">
        <f t="shared" ref="M31:M37" si="4">(J31+L31)</f>
        <v>67.91</v>
      </c>
      <c r="N31" s="18">
        <v>7</v>
      </c>
    </row>
    <row r="32" ht="27" spans="1:14">
      <c r="A32" s="7">
        <v>30</v>
      </c>
      <c r="B32" s="20" t="s">
        <v>114</v>
      </c>
      <c r="C32" s="8" t="s">
        <v>115</v>
      </c>
      <c r="D32" s="6" t="s">
        <v>93</v>
      </c>
      <c r="E32" s="8" t="s">
        <v>18</v>
      </c>
      <c r="F32" s="9" t="s">
        <v>94</v>
      </c>
      <c r="G32" s="8" t="s">
        <v>95</v>
      </c>
      <c r="H32" s="11"/>
      <c r="I32" s="16">
        <v>51.17</v>
      </c>
      <c r="J32" s="17">
        <v>20.46</v>
      </c>
      <c r="K32" s="17">
        <v>76.16</v>
      </c>
      <c r="L32" s="17" t="s">
        <v>116</v>
      </c>
      <c r="M32" s="18">
        <f t="shared" si="4"/>
        <v>66.15</v>
      </c>
      <c r="N32" s="18">
        <v>8</v>
      </c>
    </row>
    <row r="33" ht="27" spans="1:14">
      <c r="A33" s="7">
        <v>31</v>
      </c>
      <c r="B33" s="8" t="s">
        <v>117</v>
      </c>
      <c r="C33" s="8" t="s">
        <v>118</v>
      </c>
      <c r="D33" s="6" t="s">
        <v>93</v>
      </c>
      <c r="E33" s="8" t="s">
        <v>18</v>
      </c>
      <c r="F33" s="9" t="s">
        <v>94</v>
      </c>
      <c r="G33" s="8" t="s">
        <v>95</v>
      </c>
      <c r="H33" s="11"/>
      <c r="I33" s="16">
        <v>53.7</v>
      </c>
      <c r="J33" s="17">
        <v>21.48</v>
      </c>
      <c r="K33" s="17">
        <v>70.6</v>
      </c>
      <c r="L33" s="17" t="s">
        <v>119</v>
      </c>
      <c r="M33" s="18">
        <f t="shared" si="4"/>
        <v>63.84</v>
      </c>
      <c r="N33" s="18">
        <v>9</v>
      </c>
    </row>
    <row r="34" ht="27" spans="1:14">
      <c r="A34" s="7">
        <v>32</v>
      </c>
      <c r="B34" s="8" t="s">
        <v>120</v>
      </c>
      <c r="C34" s="8" t="s">
        <v>121</v>
      </c>
      <c r="D34" s="6" t="s">
        <v>122</v>
      </c>
      <c r="E34" s="8" t="s">
        <v>18</v>
      </c>
      <c r="F34" s="9" t="s">
        <v>123</v>
      </c>
      <c r="G34" s="8" t="s">
        <v>124</v>
      </c>
      <c r="H34" s="12">
        <v>4</v>
      </c>
      <c r="I34" s="16">
        <v>59.27</v>
      </c>
      <c r="J34" s="17">
        <v>23.7</v>
      </c>
      <c r="K34" s="17">
        <v>84.92</v>
      </c>
      <c r="L34" s="17" t="s">
        <v>125</v>
      </c>
      <c r="M34" s="18">
        <f t="shared" si="4"/>
        <v>74.65</v>
      </c>
      <c r="N34" s="18">
        <v>1</v>
      </c>
    </row>
    <row r="35" ht="27" spans="1:14">
      <c r="A35" s="7">
        <v>33</v>
      </c>
      <c r="B35" s="8" t="s">
        <v>126</v>
      </c>
      <c r="C35" s="8" t="s">
        <v>127</v>
      </c>
      <c r="D35" s="6" t="s">
        <v>122</v>
      </c>
      <c r="E35" s="8" t="s">
        <v>18</v>
      </c>
      <c r="F35" s="9" t="s">
        <v>123</v>
      </c>
      <c r="G35" s="8" t="s">
        <v>124</v>
      </c>
      <c r="H35" s="11"/>
      <c r="I35" s="16">
        <v>53.52</v>
      </c>
      <c r="J35" s="17">
        <v>21.4</v>
      </c>
      <c r="K35" s="17">
        <v>79.3</v>
      </c>
      <c r="L35" s="17" t="s">
        <v>128</v>
      </c>
      <c r="M35" s="18">
        <f t="shared" si="4"/>
        <v>68.98</v>
      </c>
      <c r="N35" s="18">
        <v>2</v>
      </c>
    </row>
    <row r="36" ht="27" spans="1:14">
      <c r="A36" s="7">
        <v>34</v>
      </c>
      <c r="B36" s="8" t="s">
        <v>129</v>
      </c>
      <c r="C36" s="8" t="s">
        <v>130</v>
      </c>
      <c r="D36" s="6" t="s">
        <v>122</v>
      </c>
      <c r="E36" s="8" t="s">
        <v>18</v>
      </c>
      <c r="F36" s="9" t="s">
        <v>123</v>
      </c>
      <c r="G36" s="20" t="s">
        <v>124</v>
      </c>
      <c r="H36" s="11"/>
      <c r="I36" s="16">
        <v>50.82</v>
      </c>
      <c r="J36" s="17">
        <v>20.32</v>
      </c>
      <c r="K36" s="17">
        <v>77.34</v>
      </c>
      <c r="L36" s="17" t="s">
        <v>131</v>
      </c>
      <c r="M36" s="18">
        <f t="shared" si="4"/>
        <v>66.72</v>
      </c>
      <c r="N36" s="18">
        <v>3</v>
      </c>
    </row>
    <row r="37" ht="27" spans="1:14">
      <c r="A37" s="7">
        <v>35</v>
      </c>
      <c r="B37" s="8" t="s">
        <v>132</v>
      </c>
      <c r="C37" s="8" t="s">
        <v>133</v>
      </c>
      <c r="D37" s="6" t="s">
        <v>122</v>
      </c>
      <c r="E37" s="8" t="s">
        <v>18</v>
      </c>
      <c r="F37" s="9" t="s">
        <v>123</v>
      </c>
      <c r="G37" s="8" t="s">
        <v>124</v>
      </c>
      <c r="H37" s="11"/>
      <c r="I37" s="16">
        <v>51.53</v>
      </c>
      <c r="J37" s="17">
        <v>20.61</v>
      </c>
      <c r="K37" s="17">
        <v>76.5</v>
      </c>
      <c r="L37" s="17" t="s">
        <v>134</v>
      </c>
      <c r="M37" s="18">
        <f t="shared" si="4"/>
        <v>66.51</v>
      </c>
      <c r="N37" s="18">
        <v>4</v>
      </c>
    </row>
    <row r="38" ht="27" spans="1:14">
      <c r="A38" s="7">
        <v>36</v>
      </c>
      <c r="B38" s="8" t="s">
        <v>135</v>
      </c>
      <c r="C38" s="8" t="s">
        <v>136</v>
      </c>
      <c r="D38" s="6" t="s">
        <v>122</v>
      </c>
      <c r="E38" s="8" t="s">
        <v>18</v>
      </c>
      <c r="F38" s="9" t="s">
        <v>123</v>
      </c>
      <c r="G38" s="8" t="s">
        <v>124</v>
      </c>
      <c r="H38" s="11"/>
      <c r="I38" s="16">
        <v>54.03</v>
      </c>
      <c r="J38" s="17">
        <v>21.61</v>
      </c>
      <c r="K38" s="17">
        <v>73.24</v>
      </c>
      <c r="L38" s="17" t="s">
        <v>137</v>
      </c>
      <c r="M38" s="18">
        <f t="shared" ref="M38:M43" si="5">(J38+L38)</f>
        <v>65.55</v>
      </c>
      <c r="N38" s="18">
        <v>5</v>
      </c>
    </row>
    <row r="39" ht="27" spans="1:14">
      <c r="A39" s="7">
        <v>37</v>
      </c>
      <c r="B39" s="8" t="s">
        <v>138</v>
      </c>
      <c r="C39" s="8" t="s">
        <v>139</v>
      </c>
      <c r="D39" s="6" t="s">
        <v>122</v>
      </c>
      <c r="E39" s="8" t="s">
        <v>18</v>
      </c>
      <c r="F39" s="9" t="s">
        <v>123</v>
      </c>
      <c r="G39" s="8" t="s">
        <v>124</v>
      </c>
      <c r="H39" s="11"/>
      <c r="I39" s="16">
        <v>41.68</v>
      </c>
      <c r="J39" s="17">
        <v>16.67</v>
      </c>
      <c r="K39" s="17">
        <v>74.8</v>
      </c>
      <c r="L39" s="17" t="s">
        <v>140</v>
      </c>
      <c r="M39" s="18">
        <f t="shared" si="5"/>
        <v>61.55</v>
      </c>
      <c r="N39" s="18">
        <v>6</v>
      </c>
    </row>
    <row r="40" ht="27" spans="1:14">
      <c r="A40" s="7">
        <v>38</v>
      </c>
      <c r="B40" s="8" t="s">
        <v>141</v>
      </c>
      <c r="C40" s="8" t="s">
        <v>142</v>
      </c>
      <c r="D40" s="6" t="s">
        <v>143</v>
      </c>
      <c r="E40" s="8" t="s">
        <v>18</v>
      </c>
      <c r="F40" s="9" t="s">
        <v>144</v>
      </c>
      <c r="G40" s="8" t="s">
        <v>145</v>
      </c>
      <c r="H40" s="12">
        <v>5</v>
      </c>
      <c r="I40" s="16">
        <v>58.85</v>
      </c>
      <c r="J40" s="17">
        <v>23.54</v>
      </c>
      <c r="K40" s="17">
        <v>79.92</v>
      </c>
      <c r="L40" s="17" t="s">
        <v>146</v>
      </c>
      <c r="M40" s="18">
        <f t="shared" si="5"/>
        <v>71.49</v>
      </c>
      <c r="N40" s="18">
        <v>1</v>
      </c>
    </row>
    <row r="41" ht="27" spans="1:14">
      <c r="A41" s="7">
        <v>39</v>
      </c>
      <c r="B41" s="8" t="s">
        <v>147</v>
      </c>
      <c r="C41" s="8" t="s">
        <v>148</v>
      </c>
      <c r="D41" s="6" t="s">
        <v>143</v>
      </c>
      <c r="E41" s="8" t="s">
        <v>18</v>
      </c>
      <c r="F41" s="9" t="s">
        <v>144</v>
      </c>
      <c r="G41" s="8" t="s">
        <v>145</v>
      </c>
      <c r="H41" s="11"/>
      <c r="I41" s="16">
        <v>57.73</v>
      </c>
      <c r="J41" s="17">
        <v>23.09</v>
      </c>
      <c r="K41" s="17">
        <v>78.72</v>
      </c>
      <c r="L41" s="17" t="s">
        <v>149</v>
      </c>
      <c r="M41" s="18">
        <f t="shared" si="5"/>
        <v>70.32</v>
      </c>
      <c r="N41" s="18">
        <v>2</v>
      </c>
    </row>
    <row r="42" ht="27" spans="1:14">
      <c r="A42" s="7">
        <v>40</v>
      </c>
      <c r="B42" s="8" t="s">
        <v>150</v>
      </c>
      <c r="C42" s="8" t="s">
        <v>151</v>
      </c>
      <c r="D42" s="6" t="s">
        <v>143</v>
      </c>
      <c r="E42" s="8" t="s">
        <v>18</v>
      </c>
      <c r="F42" s="9" t="s">
        <v>144</v>
      </c>
      <c r="G42" s="8" t="s">
        <v>145</v>
      </c>
      <c r="H42" s="11"/>
      <c r="I42" s="16">
        <v>56.03</v>
      </c>
      <c r="J42" s="17">
        <v>22.41</v>
      </c>
      <c r="K42" s="17">
        <v>79.8</v>
      </c>
      <c r="L42" s="17" t="s">
        <v>152</v>
      </c>
      <c r="M42" s="18">
        <f t="shared" si="5"/>
        <v>70.29</v>
      </c>
      <c r="N42" s="18">
        <v>3</v>
      </c>
    </row>
    <row r="43" ht="27" spans="1:14">
      <c r="A43" s="7">
        <v>41</v>
      </c>
      <c r="B43" s="8" t="s">
        <v>153</v>
      </c>
      <c r="C43" s="8" t="s">
        <v>154</v>
      </c>
      <c r="D43" s="6" t="s">
        <v>143</v>
      </c>
      <c r="E43" s="8" t="s">
        <v>18</v>
      </c>
      <c r="F43" s="9" t="s">
        <v>144</v>
      </c>
      <c r="G43" s="8" t="s">
        <v>145</v>
      </c>
      <c r="H43" s="11"/>
      <c r="I43" s="16">
        <v>57.25</v>
      </c>
      <c r="J43" s="17">
        <v>22.9</v>
      </c>
      <c r="K43" s="17">
        <v>78.5</v>
      </c>
      <c r="L43" s="17" t="s">
        <v>155</v>
      </c>
      <c r="M43" s="18">
        <f t="shared" si="5"/>
        <v>70</v>
      </c>
      <c r="N43" s="18">
        <v>4</v>
      </c>
    </row>
    <row r="44" ht="27" spans="1:14">
      <c r="A44" s="7">
        <v>42</v>
      </c>
      <c r="B44" s="8" t="s">
        <v>156</v>
      </c>
      <c r="C44" s="8" t="s">
        <v>157</v>
      </c>
      <c r="D44" s="6" t="s">
        <v>143</v>
      </c>
      <c r="E44" s="8" t="s">
        <v>18</v>
      </c>
      <c r="F44" s="9" t="s">
        <v>144</v>
      </c>
      <c r="G44" s="8" t="s">
        <v>145</v>
      </c>
      <c r="H44" s="11"/>
      <c r="I44" s="16">
        <v>54.58</v>
      </c>
      <c r="J44" s="17">
        <v>21.83</v>
      </c>
      <c r="K44" s="17">
        <v>77.14</v>
      </c>
      <c r="L44" s="17" t="s">
        <v>158</v>
      </c>
      <c r="M44" s="18">
        <f t="shared" ref="M44:M53" si="6">(J44+L44)</f>
        <v>68.11</v>
      </c>
      <c r="N44" s="18">
        <v>5</v>
      </c>
    </row>
    <row r="45" ht="27" spans="1:14">
      <c r="A45" s="7">
        <v>43</v>
      </c>
      <c r="B45" s="8" t="s">
        <v>159</v>
      </c>
      <c r="C45" s="8" t="s">
        <v>160</v>
      </c>
      <c r="D45" s="6" t="s">
        <v>143</v>
      </c>
      <c r="E45" s="8" t="s">
        <v>18</v>
      </c>
      <c r="F45" s="9" t="s">
        <v>144</v>
      </c>
      <c r="G45" s="8" t="s">
        <v>145</v>
      </c>
      <c r="H45" s="11"/>
      <c r="I45" s="16">
        <v>55.18</v>
      </c>
      <c r="J45" s="17">
        <v>22.07</v>
      </c>
      <c r="K45" s="17">
        <v>75.6</v>
      </c>
      <c r="L45" s="17" t="s">
        <v>161</v>
      </c>
      <c r="M45" s="18">
        <f t="shared" si="6"/>
        <v>67.43</v>
      </c>
      <c r="N45" s="18">
        <v>6</v>
      </c>
    </row>
    <row r="46" ht="27" spans="1:14">
      <c r="A46" s="7">
        <v>44</v>
      </c>
      <c r="B46" s="8" t="s">
        <v>162</v>
      </c>
      <c r="C46" s="8" t="s">
        <v>163</v>
      </c>
      <c r="D46" s="6" t="s">
        <v>143</v>
      </c>
      <c r="E46" s="8" t="s">
        <v>18</v>
      </c>
      <c r="F46" s="9" t="s">
        <v>144</v>
      </c>
      <c r="G46" s="8" t="s">
        <v>145</v>
      </c>
      <c r="H46" s="11"/>
      <c r="I46" s="16">
        <v>42.57</v>
      </c>
      <c r="J46" s="17">
        <v>17.02</v>
      </c>
      <c r="K46" s="17">
        <v>83.58</v>
      </c>
      <c r="L46" s="17" t="s">
        <v>164</v>
      </c>
      <c r="M46" s="18">
        <f t="shared" si="6"/>
        <v>67.16</v>
      </c>
      <c r="N46" s="18">
        <v>7</v>
      </c>
    </row>
    <row r="47" ht="27" spans="1:14">
      <c r="A47" s="7">
        <v>45</v>
      </c>
      <c r="B47" s="8" t="s">
        <v>165</v>
      </c>
      <c r="C47" s="8" t="s">
        <v>166</v>
      </c>
      <c r="D47" s="6" t="s">
        <v>143</v>
      </c>
      <c r="E47" s="8" t="s">
        <v>18</v>
      </c>
      <c r="F47" s="9" t="s">
        <v>144</v>
      </c>
      <c r="G47" s="8" t="s">
        <v>145</v>
      </c>
      <c r="H47" s="11"/>
      <c r="I47" s="16">
        <v>53.38</v>
      </c>
      <c r="J47" s="17">
        <v>21.35</v>
      </c>
      <c r="K47" s="17" t="s">
        <v>167</v>
      </c>
      <c r="L47" s="19">
        <v>0</v>
      </c>
      <c r="M47" s="18">
        <f t="shared" si="6"/>
        <v>21.35</v>
      </c>
      <c r="N47" s="18">
        <v>8</v>
      </c>
    </row>
    <row r="48" ht="27" spans="1:14">
      <c r="A48" s="7">
        <v>46</v>
      </c>
      <c r="B48" s="8" t="s">
        <v>168</v>
      </c>
      <c r="C48" s="8" t="s">
        <v>169</v>
      </c>
      <c r="D48" s="6" t="s">
        <v>143</v>
      </c>
      <c r="E48" s="8" t="s">
        <v>18</v>
      </c>
      <c r="F48" s="9" t="s">
        <v>144</v>
      </c>
      <c r="G48" s="8" t="s">
        <v>145</v>
      </c>
      <c r="H48" s="11"/>
      <c r="I48" s="16">
        <v>53.37</v>
      </c>
      <c r="J48" s="17">
        <v>21.34</v>
      </c>
      <c r="K48" s="17" t="s">
        <v>167</v>
      </c>
      <c r="L48" s="19">
        <v>0</v>
      </c>
      <c r="M48" s="18">
        <f t="shared" si="6"/>
        <v>21.34</v>
      </c>
      <c r="N48" s="18">
        <v>9</v>
      </c>
    </row>
    <row r="49" ht="27" spans="1:14">
      <c r="A49" s="7">
        <v>47</v>
      </c>
      <c r="B49" s="8" t="s">
        <v>170</v>
      </c>
      <c r="C49" s="8" t="s">
        <v>171</v>
      </c>
      <c r="D49" s="6" t="s">
        <v>143</v>
      </c>
      <c r="E49" s="8" t="s">
        <v>18</v>
      </c>
      <c r="F49" s="9" t="s">
        <v>144</v>
      </c>
      <c r="G49" s="8" t="s">
        <v>145</v>
      </c>
      <c r="H49" s="11"/>
      <c r="I49" s="16">
        <v>50.28</v>
      </c>
      <c r="J49" s="17">
        <v>20.11</v>
      </c>
      <c r="K49" s="17" t="s">
        <v>172</v>
      </c>
      <c r="L49" s="19">
        <v>0</v>
      </c>
      <c r="M49" s="18">
        <f t="shared" si="6"/>
        <v>20.11</v>
      </c>
      <c r="N49" s="18">
        <v>10</v>
      </c>
    </row>
    <row r="50" ht="27" spans="1:14">
      <c r="A50" s="7">
        <v>48</v>
      </c>
      <c r="B50" s="8" t="s">
        <v>173</v>
      </c>
      <c r="C50" s="8" t="s">
        <v>174</v>
      </c>
      <c r="D50" s="6" t="s">
        <v>175</v>
      </c>
      <c r="E50" s="8" t="s">
        <v>18</v>
      </c>
      <c r="F50" s="9" t="s">
        <v>176</v>
      </c>
      <c r="G50" s="8" t="s">
        <v>177</v>
      </c>
      <c r="H50" s="12">
        <v>4</v>
      </c>
      <c r="I50" s="16">
        <v>53.07</v>
      </c>
      <c r="J50" s="17">
        <v>21.22</v>
      </c>
      <c r="K50" s="17">
        <v>85.24</v>
      </c>
      <c r="L50" s="17" t="s">
        <v>178</v>
      </c>
      <c r="M50" s="18">
        <f t="shared" si="6"/>
        <v>72.36</v>
      </c>
      <c r="N50" s="18">
        <v>1</v>
      </c>
    </row>
    <row r="51" ht="27" spans="1:14">
      <c r="A51" s="7">
        <v>49</v>
      </c>
      <c r="B51" s="8" t="s">
        <v>179</v>
      </c>
      <c r="C51" s="8" t="s">
        <v>180</v>
      </c>
      <c r="D51" s="6" t="s">
        <v>175</v>
      </c>
      <c r="E51" s="8" t="s">
        <v>18</v>
      </c>
      <c r="F51" s="9" t="s">
        <v>176</v>
      </c>
      <c r="G51" s="8" t="s">
        <v>177</v>
      </c>
      <c r="H51" s="11"/>
      <c r="I51" s="16">
        <v>48.2</v>
      </c>
      <c r="J51" s="17">
        <v>19.28</v>
      </c>
      <c r="K51" s="17">
        <v>85.24</v>
      </c>
      <c r="L51" s="17" t="s">
        <v>178</v>
      </c>
      <c r="M51" s="18">
        <f t="shared" si="6"/>
        <v>70.42</v>
      </c>
      <c r="N51" s="18">
        <v>2</v>
      </c>
    </row>
    <row r="52" ht="27" spans="1:14">
      <c r="A52" s="7">
        <v>50</v>
      </c>
      <c r="B52" s="8" t="s">
        <v>181</v>
      </c>
      <c r="C52" s="8" t="s">
        <v>182</v>
      </c>
      <c r="D52" s="6" t="s">
        <v>175</v>
      </c>
      <c r="E52" s="8" t="s">
        <v>18</v>
      </c>
      <c r="F52" s="9" t="s">
        <v>176</v>
      </c>
      <c r="G52" s="8" t="s">
        <v>177</v>
      </c>
      <c r="H52" s="11"/>
      <c r="I52" s="16">
        <v>53.27</v>
      </c>
      <c r="J52" s="17">
        <v>21.3</v>
      </c>
      <c r="K52" s="17">
        <v>80.42</v>
      </c>
      <c r="L52" s="17" t="s">
        <v>183</v>
      </c>
      <c r="M52" s="18">
        <f t="shared" ref="M52:M55" si="7">(J52+L52)</f>
        <v>69.55</v>
      </c>
      <c r="N52" s="18">
        <v>3</v>
      </c>
    </row>
    <row r="53" ht="27" spans="1:14">
      <c r="A53" s="7">
        <v>51</v>
      </c>
      <c r="B53" s="8" t="s">
        <v>184</v>
      </c>
      <c r="C53" s="8" t="s">
        <v>185</v>
      </c>
      <c r="D53" s="6" t="s">
        <v>175</v>
      </c>
      <c r="E53" s="8" t="s">
        <v>18</v>
      </c>
      <c r="F53" s="9" t="s">
        <v>176</v>
      </c>
      <c r="G53" s="8" t="s">
        <v>177</v>
      </c>
      <c r="H53" s="11"/>
      <c r="I53" s="16">
        <v>49.87</v>
      </c>
      <c r="J53" s="17">
        <v>19.94</v>
      </c>
      <c r="K53" s="17">
        <v>82.42</v>
      </c>
      <c r="L53" s="17" t="s">
        <v>186</v>
      </c>
      <c r="M53" s="18">
        <f t="shared" si="7"/>
        <v>69.39</v>
      </c>
      <c r="N53" s="18">
        <v>4</v>
      </c>
    </row>
    <row r="54" ht="27" spans="1:14">
      <c r="A54" s="7">
        <v>52</v>
      </c>
      <c r="B54" s="8" t="s">
        <v>187</v>
      </c>
      <c r="C54" s="8" t="s">
        <v>188</v>
      </c>
      <c r="D54" s="6" t="s">
        <v>175</v>
      </c>
      <c r="E54" s="8" t="s">
        <v>18</v>
      </c>
      <c r="F54" s="9" t="s">
        <v>176</v>
      </c>
      <c r="G54" s="8" t="s">
        <v>177</v>
      </c>
      <c r="H54" s="11"/>
      <c r="I54" s="16">
        <v>48.33</v>
      </c>
      <c r="J54" s="17">
        <v>19.33</v>
      </c>
      <c r="K54" s="17">
        <v>82.28</v>
      </c>
      <c r="L54" s="17" t="s">
        <v>189</v>
      </c>
      <c r="M54" s="18">
        <f t="shared" si="7"/>
        <v>68.69</v>
      </c>
      <c r="N54" s="18">
        <v>5</v>
      </c>
    </row>
    <row r="55" ht="27" spans="1:14">
      <c r="A55" s="7">
        <v>53</v>
      </c>
      <c r="B55" s="8" t="s">
        <v>190</v>
      </c>
      <c r="C55" s="8" t="s">
        <v>191</v>
      </c>
      <c r="D55" s="6" t="s">
        <v>175</v>
      </c>
      <c r="E55" s="8" t="s">
        <v>18</v>
      </c>
      <c r="F55" s="9" t="s">
        <v>176</v>
      </c>
      <c r="G55" s="8" t="s">
        <v>177</v>
      </c>
      <c r="H55" s="11"/>
      <c r="I55" s="16">
        <v>47.3</v>
      </c>
      <c r="J55" s="17">
        <v>18.92</v>
      </c>
      <c r="K55" s="17">
        <v>80</v>
      </c>
      <c r="L55" s="17" t="s">
        <v>192</v>
      </c>
      <c r="M55" s="18">
        <f t="shared" si="7"/>
        <v>66.92</v>
      </c>
      <c r="N55" s="18">
        <v>6</v>
      </c>
    </row>
    <row r="56" ht="27" spans="1:14">
      <c r="A56" s="7">
        <v>54</v>
      </c>
      <c r="B56" s="8" t="s">
        <v>193</v>
      </c>
      <c r="C56" s="8" t="s">
        <v>194</v>
      </c>
      <c r="D56" s="6" t="s">
        <v>175</v>
      </c>
      <c r="E56" s="8" t="s">
        <v>18</v>
      </c>
      <c r="F56" s="9" t="s">
        <v>176</v>
      </c>
      <c r="G56" s="8" t="s">
        <v>177</v>
      </c>
      <c r="H56" s="11"/>
      <c r="I56" s="16">
        <v>50.77</v>
      </c>
      <c r="J56" s="17">
        <v>20.3</v>
      </c>
      <c r="K56" s="17">
        <v>75.94</v>
      </c>
      <c r="L56" s="17" t="s">
        <v>195</v>
      </c>
      <c r="M56" s="18">
        <f t="shared" ref="M56:M59" si="8">(J56+L56)</f>
        <v>65.86</v>
      </c>
      <c r="N56" s="18">
        <v>7</v>
      </c>
    </row>
    <row r="57" ht="27" spans="1:14">
      <c r="A57" s="7">
        <v>55</v>
      </c>
      <c r="B57" s="8" t="s">
        <v>196</v>
      </c>
      <c r="C57" s="8" t="s">
        <v>197</v>
      </c>
      <c r="D57" s="6" t="s">
        <v>175</v>
      </c>
      <c r="E57" s="8" t="s">
        <v>18</v>
      </c>
      <c r="F57" s="9" t="s">
        <v>176</v>
      </c>
      <c r="G57" s="8" t="s">
        <v>177</v>
      </c>
      <c r="H57" s="11"/>
      <c r="I57" s="16">
        <v>46.23</v>
      </c>
      <c r="J57" s="17">
        <v>18.49</v>
      </c>
      <c r="K57" s="17">
        <v>78.78</v>
      </c>
      <c r="L57" s="17" t="s">
        <v>198</v>
      </c>
      <c r="M57" s="18">
        <f t="shared" si="8"/>
        <v>65.75</v>
      </c>
      <c r="N57" s="18">
        <v>8</v>
      </c>
    </row>
    <row r="58" ht="27" spans="1:14">
      <c r="A58" s="7">
        <v>56</v>
      </c>
      <c r="B58" s="8" t="s">
        <v>199</v>
      </c>
      <c r="C58" s="8" t="s">
        <v>200</v>
      </c>
      <c r="D58" s="6" t="s">
        <v>175</v>
      </c>
      <c r="E58" s="8" t="s">
        <v>18</v>
      </c>
      <c r="F58" s="9" t="s">
        <v>176</v>
      </c>
      <c r="G58" s="8" t="s">
        <v>177</v>
      </c>
      <c r="H58" s="11"/>
      <c r="I58" s="16">
        <v>49.83</v>
      </c>
      <c r="J58" s="17">
        <v>19.93</v>
      </c>
      <c r="K58" s="17">
        <v>74.68</v>
      </c>
      <c r="L58" s="17" t="s">
        <v>201</v>
      </c>
      <c r="M58" s="18">
        <f t="shared" si="8"/>
        <v>64.73</v>
      </c>
      <c r="N58" s="18">
        <v>9</v>
      </c>
    </row>
    <row r="59" ht="27" spans="1:14">
      <c r="A59" s="7">
        <v>57</v>
      </c>
      <c r="B59" s="8" t="s">
        <v>202</v>
      </c>
      <c r="C59" s="8" t="s">
        <v>203</v>
      </c>
      <c r="D59" s="6" t="s">
        <v>175</v>
      </c>
      <c r="E59" s="8" t="s">
        <v>18</v>
      </c>
      <c r="F59" s="9" t="s">
        <v>176</v>
      </c>
      <c r="G59" s="8" t="s">
        <v>177</v>
      </c>
      <c r="H59" s="11"/>
      <c r="I59" s="16">
        <v>46.2</v>
      </c>
      <c r="J59" s="17">
        <v>18.48</v>
      </c>
      <c r="K59" s="17">
        <v>75.68</v>
      </c>
      <c r="L59" s="17" t="s">
        <v>204</v>
      </c>
      <c r="M59" s="18">
        <f t="shared" si="8"/>
        <v>63.88</v>
      </c>
      <c r="N59" s="18">
        <v>10</v>
      </c>
    </row>
    <row r="60" ht="27" spans="1:14">
      <c r="A60" s="7">
        <v>58</v>
      </c>
      <c r="B60" s="8" t="s">
        <v>205</v>
      </c>
      <c r="C60" s="8" t="s">
        <v>206</v>
      </c>
      <c r="D60" s="6" t="s">
        <v>175</v>
      </c>
      <c r="E60" s="8" t="s">
        <v>18</v>
      </c>
      <c r="F60" s="9" t="s">
        <v>176</v>
      </c>
      <c r="G60" s="8" t="s">
        <v>177</v>
      </c>
      <c r="H60" s="11"/>
      <c r="I60" s="16">
        <v>46.63</v>
      </c>
      <c r="J60" s="17">
        <v>18.65</v>
      </c>
      <c r="K60" s="17">
        <v>75.38</v>
      </c>
      <c r="L60" s="17" t="s">
        <v>207</v>
      </c>
      <c r="M60" s="18">
        <f t="shared" ref="M60:M70" si="9">(J60+L60)</f>
        <v>63.87</v>
      </c>
      <c r="N60" s="18">
        <v>11</v>
      </c>
    </row>
    <row r="61" ht="27" spans="1:14">
      <c r="A61" s="7">
        <v>59</v>
      </c>
      <c r="B61" s="8" t="s">
        <v>208</v>
      </c>
      <c r="C61" s="8" t="s">
        <v>209</v>
      </c>
      <c r="D61" s="6" t="s">
        <v>175</v>
      </c>
      <c r="E61" s="8" t="s">
        <v>18</v>
      </c>
      <c r="F61" s="9" t="s">
        <v>176</v>
      </c>
      <c r="G61" s="8" t="s">
        <v>177</v>
      </c>
      <c r="H61" s="13"/>
      <c r="I61" s="16">
        <v>47.27</v>
      </c>
      <c r="J61" s="17">
        <v>18.9</v>
      </c>
      <c r="K61" s="17">
        <v>63.32</v>
      </c>
      <c r="L61" s="17" t="s">
        <v>210</v>
      </c>
      <c r="M61" s="18">
        <f t="shared" si="9"/>
        <v>56.89</v>
      </c>
      <c r="N61" s="18">
        <v>12</v>
      </c>
    </row>
    <row r="62" ht="27" spans="1:14">
      <c r="A62" s="7">
        <v>60</v>
      </c>
      <c r="B62" s="8" t="s">
        <v>211</v>
      </c>
      <c r="C62" s="8" t="s">
        <v>212</v>
      </c>
      <c r="D62" s="6" t="s">
        <v>213</v>
      </c>
      <c r="E62" s="8" t="s">
        <v>18</v>
      </c>
      <c r="F62" s="9" t="s">
        <v>214</v>
      </c>
      <c r="G62" s="8" t="s">
        <v>215</v>
      </c>
      <c r="H62" s="11">
        <v>4</v>
      </c>
      <c r="I62" s="16">
        <v>54.2</v>
      </c>
      <c r="J62" s="17">
        <v>21.68</v>
      </c>
      <c r="K62" s="17">
        <v>75.92</v>
      </c>
      <c r="L62" s="17" t="s">
        <v>216</v>
      </c>
      <c r="M62" s="18">
        <f t="shared" si="9"/>
        <v>67.23</v>
      </c>
      <c r="N62" s="18">
        <v>1</v>
      </c>
    </row>
    <row r="63" ht="27" spans="1:14">
      <c r="A63" s="7">
        <v>61</v>
      </c>
      <c r="B63" s="8" t="s">
        <v>217</v>
      </c>
      <c r="C63" s="8" t="s">
        <v>218</v>
      </c>
      <c r="D63" s="6" t="s">
        <v>213</v>
      </c>
      <c r="E63" s="8" t="s">
        <v>18</v>
      </c>
      <c r="F63" s="9" t="s">
        <v>214</v>
      </c>
      <c r="G63" s="8" t="s">
        <v>215</v>
      </c>
      <c r="H63" s="11"/>
      <c r="I63" s="16">
        <v>50.8</v>
      </c>
      <c r="J63" s="17">
        <v>20.32</v>
      </c>
      <c r="K63" s="17">
        <v>74.96</v>
      </c>
      <c r="L63" s="17" t="s">
        <v>219</v>
      </c>
      <c r="M63" s="18">
        <f t="shared" si="9"/>
        <v>65.29</v>
      </c>
      <c r="N63" s="18">
        <v>2</v>
      </c>
    </row>
    <row r="64" ht="27" spans="1:14">
      <c r="A64" s="7">
        <v>62</v>
      </c>
      <c r="B64" s="8" t="s">
        <v>220</v>
      </c>
      <c r="C64" s="8" t="s">
        <v>221</v>
      </c>
      <c r="D64" s="6" t="s">
        <v>213</v>
      </c>
      <c r="E64" s="8" t="s">
        <v>18</v>
      </c>
      <c r="F64" s="9" t="s">
        <v>214</v>
      </c>
      <c r="G64" s="8" t="s">
        <v>215</v>
      </c>
      <c r="H64" s="11"/>
      <c r="I64" s="16">
        <v>45.97</v>
      </c>
      <c r="J64" s="17">
        <v>18.38</v>
      </c>
      <c r="K64" s="17">
        <v>77.84</v>
      </c>
      <c r="L64" s="17" t="s">
        <v>222</v>
      </c>
      <c r="M64" s="18">
        <f t="shared" si="9"/>
        <v>65.08</v>
      </c>
      <c r="N64" s="18">
        <v>3</v>
      </c>
    </row>
    <row r="65" ht="27" spans="1:14">
      <c r="A65" s="7">
        <v>63</v>
      </c>
      <c r="B65" s="8" t="s">
        <v>223</v>
      </c>
      <c r="C65" s="8" t="s">
        <v>224</v>
      </c>
      <c r="D65" s="6" t="s">
        <v>213</v>
      </c>
      <c r="E65" s="8" t="s">
        <v>18</v>
      </c>
      <c r="F65" s="9" t="s">
        <v>214</v>
      </c>
      <c r="G65" s="8" t="s">
        <v>215</v>
      </c>
      <c r="H65" s="11"/>
      <c r="I65" s="16">
        <v>47.83</v>
      </c>
      <c r="J65" s="17">
        <v>19.13</v>
      </c>
      <c r="K65" s="17">
        <v>76.36</v>
      </c>
      <c r="L65" s="17" t="s">
        <v>225</v>
      </c>
      <c r="M65" s="18">
        <f t="shared" si="9"/>
        <v>64.94</v>
      </c>
      <c r="N65" s="18">
        <v>4</v>
      </c>
    </row>
    <row r="66" ht="27" spans="1:14">
      <c r="A66" s="7">
        <v>64</v>
      </c>
      <c r="B66" s="8" t="s">
        <v>226</v>
      </c>
      <c r="C66" s="8" t="s">
        <v>227</v>
      </c>
      <c r="D66" s="6" t="s">
        <v>213</v>
      </c>
      <c r="E66" s="8" t="s">
        <v>18</v>
      </c>
      <c r="F66" s="9" t="s">
        <v>214</v>
      </c>
      <c r="G66" s="8" t="s">
        <v>215</v>
      </c>
      <c r="H66" s="11"/>
      <c r="I66" s="16">
        <v>46.33</v>
      </c>
      <c r="J66" s="17">
        <v>18.53</v>
      </c>
      <c r="K66" s="17">
        <v>75.38</v>
      </c>
      <c r="L66" s="17" t="s">
        <v>207</v>
      </c>
      <c r="M66" s="18">
        <f t="shared" si="9"/>
        <v>63.75</v>
      </c>
      <c r="N66" s="18">
        <v>5</v>
      </c>
    </row>
    <row r="67" ht="27" spans="1:14">
      <c r="A67" s="7">
        <v>65</v>
      </c>
      <c r="B67" s="8" t="s">
        <v>228</v>
      </c>
      <c r="C67" s="8" t="s">
        <v>229</v>
      </c>
      <c r="D67" s="6" t="s">
        <v>213</v>
      </c>
      <c r="E67" s="8" t="s">
        <v>18</v>
      </c>
      <c r="F67" s="9" t="s">
        <v>214</v>
      </c>
      <c r="G67" s="8" t="s">
        <v>215</v>
      </c>
      <c r="H67" s="11"/>
      <c r="I67" s="16">
        <v>44.77</v>
      </c>
      <c r="J67" s="17">
        <v>17.9</v>
      </c>
      <c r="K67" s="17">
        <v>74.68</v>
      </c>
      <c r="L67" s="17" t="s">
        <v>201</v>
      </c>
      <c r="M67" s="18">
        <f t="shared" si="9"/>
        <v>62.7</v>
      </c>
      <c r="N67" s="18">
        <v>6</v>
      </c>
    </row>
    <row r="68" ht="27" spans="1:14">
      <c r="A68" s="7">
        <v>66</v>
      </c>
      <c r="B68" s="8" t="s">
        <v>230</v>
      </c>
      <c r="C68" s="8" t="s">
        <v>231</v>
      </c>
      <c r="D68" s="6" t="s">
        <v>213</v>
      </c>
      <c r="E68" s="8" t="s">
        <v>18</v>
      </c>
      <c r="F68" s="9" t="s">
        <v>214</v>
      </c>
      <c r="G68" s="8" t="s">
        <v>215</v>
      </c>
      <c r="H68" s="11"/>
      <c r="I68" s="16">
        <v>38.73</v>
      </c>
      <c r="J68" s="17">
        <v>15.49</v>
      </c>
      <c r="K68" s="17">
        <v>76.62</v>
      </c>
      <c r="L68" s="17" t="s">
        <v>232</v>
      </c>
      <c r="M68" s="18">
        <f t="shared" si="9"/>
        <v>61.46</v>
      </c>
      <c r="N68" s="18">
        <v>7</v>
      </c>
    </row>
    <row r="69" ht="27" spans="1:14">
      <c r="A69" s="7">
        <v>67</v>
      </c>
      <c r="B69" s="8" t="s">
        <v>233</v>
      </c>
      <c r="C69" s="8" t="s">
        <v>234</v>
      </c>
      <c r="D69" s="6" t="s">
        <v>213</v>
      </c>
      <c r="E69" s="8" t="s">
        <v>18</v>
      </c>
      <c r="F69" s="9" t="s">
        <v>214</v>
      </c>
      <c r="G69" s="8" t="s">
        <v>215</v>
      </c>
      <c r="H69" s="11"/>
      <c r="I69" s="16">
        <v>39.37</v>
      </c>
      <c r="J69" s="17">
        <v>15.74</v>
      </c>
      <c r="K69" s="17">
        <v>74.38</v>
      </c>
      <c r="L69" s="17" t="s">
        <v>235</v>
      </c>
      <c r="M69" s="18">
        <f t="shared" si="9"/>
        <v>60.36</v>
      </c>
      <c r="N69" s="18">
        <v>8</v>
      </c>
    </row>
    <row r="70" ht="27" spans="1:14">
      <c r="A70" s="7">
        <v>68</v>
      </c>
      <c r="B70" s="8" t="s">
        <v>236</v>
      </c>
      <c r="C70" s="8" t="s">
        <v>237</v>
      </c>
      <c r="D70" s="6" t="s">
        <v>213</v>
      </c>
      <c r="E70" s="8" t="s">
        <v>18</v>
      </c>
      <c r="F70" s="9" t="s">
        <v>214</v>
      </c>
      <c r="G70" s="8" t="s">
        <v>215</v>
      </c>
      <c r="H70" s="11"/>
      <c r="I70" s="16">
        <v>43.73</v>
      </c>
      <c r="J70" s="17">
        <v>17.49</v>
      </c>
      <c r="K70" s="17">
        <v>69.1</v>
      </c>
      <c r="L70" s="17" t="s">
        <v>238</v>
      </c>
      <c r="M70" s="18">
        <f t="shared" si="9"/>
        <v>58.95</v>
      </c>
      <c r="N70" s="18">
        <v>9</v>
      </c>
    </row>
    <row r="71" ht="27" spans="1:14">
      <c r="A71" s="7">
        <v>69</v>
      </c>
      <c r="B71" s="8" t="s">
        <v>239</v>
      </c>
      <c r="C71" s="8" t="s">
        <v>240</v>
      </c>
      <c r="D71" s="6" t="s">
        <v>213</v>
      </c>
      <c r="E71" s="8" t="s">
        <v>18</v>
      </c>
      <c r="F71" s="9" t="s">
        <v>214</v>
      </c>
      <c r="G71" s="8" t="s">
        <v>215</v>
      </c>
      <c r="H71" s="11"/>
      <c r="I71" s="16">
        <v>39.8</v>
      </c>
      <c r="J71" s="17">
        <v>15.92</v>
      </c>
      <c r="K71" s="17">
        <v>71.6</v>
      </c>
      <c r="L71" s="17" t="s">
        <v>241</v>
      </c>
      <c r="M71" s="18">
        <f t="shared" ref="M71:M76" si="10">(J71+L71)</f>
        <v>58.88</v>
      </c>
      <c r="N71" s="18">
        <v>10</v>
      </c>
    </row>
    <row r="72" ht="27" spans="1:14">
      <c r="A72" s="7">
        <v>70</v>
      </c>
      <c r="B72" s="8" t="s">
        <v>242</v>
      </c>
      <c r="C72" s="8" t="s">
        <v>243</v>
      </c>
      <c r="D72" s="6" t="s">
        <v>213</v>
      </c>
      <c r="E72" s="8" t="s">
        <v>18</v>
      </c>
      <c r="F72" s="9" t="s">
        <v>214</v>
      </c>
      <c r="G72" s="8" t="s">
        <v>215</v>
      </c>
      <c r="H72" s="11"/>
      <c r="I72" s="16">
        <v>41.83</v>
      </c>
      <c r="J72" s="17">
        <v>16.73</v>
      </c>
      <c r="K72" s="17">
        <v>47.32</v>
      </c>
      <c r="L72" s="17" t="s">
        <v>244</v>
      </c>
      <c r="M72" s="18">
        <f t="shared" si="10"/>
        <v>45.12</v>
      </c>
      <c r="N72" s="18">
        <v>11</v>
      </c>
    </row>
    <row r="73" ht="27" spans="1:14">
      <c r="A73" s="7">
        <v>71</v>
      </c>
      <c r="B73" s="8" t="s">
        <v>245</v>
      </c>
      <c r="C73" s="8" t="s">
        <v>246</v>
      </c>
      <c r="D73" s="6" t="s">
        <v>247</v>
      </c>
      <c r="E73" s="8" t="s">
        <v>18</v>
      </c>
      <c r="F73" s="9" t="s">
        <v>248</v>
      </c>
      <c r="G73" s="8" t="s">
        <v>249</v>
      </c>
      <c r="H73" s="7">
        <v>1</v>
      </c>
      <c r="I73" s="16">
        <v>57.03</v>
      </c>
      <c r="J73" s="17">
        <v>22.81</v>
      </c>
      <c r="K73" s="17">
        <v>77.94</v>
      </c>
      <c r="L73" s="17" t="s">
        <v>250</v>
      </c>
      <c r="M73" s="18">
        <f t="shared" si="10"/>
        <v>69.57</v>
      </c>
      <c r="N73" s="18">
        <v>1</v>
      </c>
    </row>
    <row r="74" ht="27" spans="1:14">
      <c r="A74" s="7">
        <v>72</v>
      </c>
      <c r="B74" s="8" t="s">
        <v>251</v>
      </c>
      <c r="C74" s="8" t="s">
        <v>252</v>
      </c>
      <c r="D74" s="6" t="s">
        <v>247</v>
      </c>
      <c r="E74" s="8" t="s">
        <v>18</v>
      </c>
      <c r="F74" s="9" t="s">
        <v>248</v>
      </c>
      <c r="G74" s="8" t="s">
        <v>249</v>
      </c>
      <c r="H74" s="7"/>
      <c r="I74" s="16">
        <v>47.2</v>
      </c>
      <c r="J74" s="17">
        <v>18.88</v>
      </c>
      <c r="K74" s="17">
        <v>72.26</v>
      </c>
      <c r="L74" s="17" t="s">
        <v>253</v>
      </c>
      <c r="M74" s="18">
        <f t="shared" si="10"/>
        <v>62.23</v>
      </c>
      <c r="N74" s="18">
        <v>2</v>
      </c>
    </row>
    <row r="75" ht="27" spans="1:14">
      <c r="A75" s="7">
        <v>73</v>
      </c>
      <c r="B75" s="8" t="s">
        <v>254</v>
      </c>
      <c r="C75" s="8" t="s">
        <v>255</v>
      </c>
      <c r="D75" s="6" t="s">
        <v>256</v>
      </c>
      <c r="E75" s="8" t="s">
        <v>18</v>
      </c>
      <c r="F75" s="9" t="s">
        <v>257</v>
      </c>
      <c r="G75" s="8" t="s">
        <v>258</v>
      </c>
      <c r="H75" s="11">
        <v>4</v>
      </c>
      <c r="I75" s="16">
        <v>59.83</v>
      </c>
      <c r="J75" s="17">
        <v>23.93</v>
      </c>
      <c r="K75" s="17">
        <v>80.64</v>
      </c>
      <c r="L75" s="17" t="s">
        <v>259</v>
      </c>
      <c r="M75" s="18">
        <f t="shared" si="10"/>
        <v>72.31</v>
      </c>
      <c r="N75" s="18">
        <v>1</v>
      </c>
    </row>
    <row r="76" ht="27" spans="1:14">
      <c r="A76" s="7">
        <v>74</v>
      </c>
      <c r="B76" s="20" t="s">
        <v>260</v>
      </c>
      <c r="C76" s="8" t="s">
        <v>261</v>
      </c>
      <c r="D76" s="6" t="s">
        <v>256</v>
      </c>
      <c r="E76" s="8" t="s">
        <v>18</v>
      </c>
      <c r="F76" s="9" t="s">
        <v>257</v>
      </c>
      <c r="G76" s="8" t="s">
        <v>258</v>
      </c>
      <c r="H76" s="11"/>
      <c r="I76" s="16">
        <v>52.23</v>
      </c>
      <c r="J76" s="17">
        <v>20.89</v>
      </c>
      <c r="K76" s="17">
        <v>84.18</v>
      </c>
      <c r="L76" s="17" t="s">
        <v>262</v>
      </c>
      <c r="M76" s="18">
        <f t="shared" si="10"/>
        <v>71.39</v>
      </c>
      <c r="N76" s="18">
        <v>2</v>
      </c>
    </row>
    <row r="77" ht="27" spans="1:14">
      <c r="A77" s="7">
        <v>75</v>
      </c>
      <c r="B77" s="8" t="s">
        <v>263</v>
      </c>
      <c r="C77" s="8" t="s">
        <v>264</v>
      </c>
      <c r="D77" s="6" t="s">
        <v>256</v>
      </c>
      <c r="E77" s="8" t="s">
        <v>18</v>
      </c>
      <c r="F77" s="9" t="s">
        <v>257</v>
      </c>
      <c r="G77" s="8" t="s">
        <v>258</v>
      </c>
      <c r="H77" s="11"/>
      <c r="I77" s="16">
        <v>54.93</v>
      </c>
      <c r="J77" s="17">
        <v>21.97</v>
      </c>
      <c r="K77" s="17">
        <v>81.26</v>
      </c>
      <c r="L77" s="17" t="s">
        <v>265</v>
      </c>
      <c r="M77" s="18">
        <f t="shared" ref="M77:M79" si="11">(J77+L77)</f>
        <v>70.72</v>
      </c>
      <c r="N77" s="18">
        <v>3</v>
      </c>
    </row>
    <row r="78" ht="27" spans="1:14">
      <c r="A78" s="7">
        <v>76</v>
      </c>
      <c r="B78" s="8" t="s">
        <v>266</v>
      </c>
      <c r="C78" s="8" t="s">
        <v>267</v>
      </c>
      <c r="D78" s="6" t="s">
        <v>256</v>
      </c>
      <c r="E78" s="8" t="s">
        <v>18</v>
      </c>
      <c r="F78" s="9" t="s">
        <v>257</v>
      </c>
      <c r="G78" s="8" t="s">
        <v>258</v>
      </c>
      <c r="H78" s="11"/>
      <c r="I78" s="16">
        <v>53.73</v>
      </c>
      <c r="J78" s="17">
        <v>21.49</v>
      </c>
      <c r="K78" s="17">
        <v>80.54</v>
      </c>
      <c r="L78" s="17" t="s">
        <v>268</v>
      </c>
      <c r="M78" s="18">
        <f t="shared" si="11"/>
        <v>69.81</v>
      </c>
      <c r="N78" s="18">
        <v>4</v>
      </c>
    </row>
    <row r="79" ht="27" spans="1:14">
      <c r="A79" s="7">
        <v>77</v>
      </c>
      <c r="B79" s="20" t="s">
        <v>269</v>
      </c>
      <c r="C79" s="8" t="s">
        <v>270</v>
      </c>
      <c r="D79" s="6" t="s">
        <v>256</v>
      </c>
      <c r="E79" s="8" t="s">
        <v>18</v>
      </c>
      <c r="F79" s="9" t="s">
        <v>257</v>
      </c>
      <c r="G79" s="8" t="s">
        <v>258</v>
      </c>
      <c r="H79" s="11"/>
      <c r="I79" s="16">
        <v>52.2</v>
      </c>
      <c r="J79" s="17">
        <v>20.88</v>
      </c>
      <c r="K79" s="17">
        <v>78.36</v>
      </c>
      <c r="L79" s="17" t="s">
        <v>271</v>
      </c>
      <c r="M79" s="18">
        <f t="shared" si="11"/>
        <v>67.89</v>
      </c>
      <c r="N79" s="18">
        <v>5</v>
      </c>
    </row>
    <row r="80" ht="27" spans="1:14">
      <c r="A80" s="7">
        <v>78</v>
      </c>
      <c r="B80" s="8" t="s">
        <v>272</v>
      </c>
      <c r="C80" s="8" t="s">
        <v>273</v>
      </c>
      <c r="D80" s="6" t="s">
        <v>256</v>
      </c>
      <c r="E80" s="8" t="s">
        <v>18</v>
      </c>
      <c r="F80" s="9" t="s">
        <v>257</v>
      </c>
      <c r="G80" s="8" t="s">
        <v>258</v>
      </c>
      <c r="H80" s="11"/>
      <c r="I80" s="16">
        <v>56.47</v>
      </c>
      <c r="J80" s="17">
        <v>22.58</v>
      </c>
      <c r="K80" s="17">
        <v>74.3</v>
      </c>
      <c r="L80" s="17" t="s">
        <v>274</v>
      </c>
      <c r="M80" s="18">
        <f t="shared" ref="M80:M82" si="12">(J80+L80)</f>
        <v>67.16</v>
      </c>
      <c r="N80" s="18">
        <v>6</v>
      </c>
    </row>
    <row r="81" ht="27" spans="1:14">
      <c r="A81" s="7">
        <v>79</v>
      </c>
      <c r="B81" s="8" t="s">
        <v>275</v>
      </c>
      <c r="C81" s="8" t="s">
        <v>276</v>
      </c>
      <c r="D81" s="6" t="s">
        <v>256</v>
      </c>
      <c r="E81" s="8" t="s">
        <v>18</v>
      </c>
      <c r="F81" s="9" t="s">
        <v>257</v>
      </c>
      <c r="G81" s="8" t="s">
        <v>258</v>
      </c>
      <c r="H81" s="11"/>
      <c r="I81" s="16">
        <v>56.8</v>
      </c>
      <c r="J81" s="17">
        <v>22.72</v>
      </c>
      <c r="K81" s="17">
        <v>73.66</v>
      </c>
      <c r="L81" s="17" t="s">
        <v>277</v>
      </c>
      <c r="M81" s="18">
        <f t="shared" si="12"/>
        <v>66.91</v>
      </c>
      <c r="N81" s="18">
        <v>7</v>
      </c>
    </row>
    <row r="82" ht="27" spans="1:14">
      <c r="A82" s="7">
        <v>80</v>
      </c>
      <c r="B82" s="8" t="s">
        <v>278</v>
      </c>
      <c r="C82" s="8" t="s">
        <v>279</v>
      </c>
      <c r="D82" s="6" t="s">
        <v>256</v>
      </c>
      <c r="E82" s="8" t="s">
        <v>18</v>
      </c>
      <c r="F82" s="9" t="s">
        <v>257</v>
      </c>
      <c r="G82" s="8" t="s">
        <v>258</v>
      </c>
      <c r="H82" s="11"/>
      <c r="I82" s="16">
        <v>55.97</v>
      </c>
      <c r="J82" s="17">
        <v>22.38</v>
      </c>
      <c r="K82" s="17">
        <v>73.88</v>
      </c>
      <c r="L82" s="17" t="s">
        <v>280</v>
      </c>
      <c r="M82" s="18">
        <f t="shared" si="12"/>
        <v>66.7</v>
      </c>
      <c r="N82" s="18">
        <v>8</v>
      </c>
    </row>
    <row r="83" ht="27" spans="1:14">
      <c r="A83" s="7">
        <v>81</v>
      </c>
      <c r="B83" s="8" t="s">
        <v>281</v>
      </c>
      <c r="C83" s="8" t="s">
        <v>282</v>
      </c>
      <c r="D83" s="6" t="s">
        <v>256</v>
      </c>
      <c r="E83" s="8" t="s">
        <v>18</v>
      </c>
      <c r="F83" s="9" t="s">
        <v>257</v>
      </c>
      <c r="G83" s="8" t="s">
        <v>258</v>
      </c>
      <c r="H83" s="11"/>
      <c r="I83" s="16">
        <v>57.3</v>
      </c>
      <c r="J83" s="17">
        <v>22.92</v>
      </c>
      <c r="K83" s="17">
        <v>72.3</v>
      </c>
      <c r="L83" s="17" t="s">
        <v>283</v>
      </c>
      <c r="M83" s="18">
        <f t="shared" ref="M83:M87" si="13">(J83+L83)</f>
        <v>66.3</v>
      </c>
      <c r="N83" s="18">
        <v>9</v>
      </c>
    </row>
    <row r="84" ht="27" spans="1:14">
      <c r="A84" s="7">
        <v>82</v>
      </c>
      <c r="B84" s="8" t="s">
        <v>284</v>
      </c>
      <c r="C84" s="8" t="s">
        <v>285</v>
      </c>
      <c r="D84" s="6" t="s">
        <v>256</v>
      </c>
      <c r="E84" s="8" t="s">
        <v>18</v>
      </c>
      <c r="F84" s="9" t="s">
        <v>257</v>
      </c>
      <c r="G84" s="8" t="s">
        <v>258</v>
      </c>
      <c r="H84" s="11"/>
      <c r="I84" s="16">
        <v>54.3</v>
      </c>
      <c r="J84" s="17">
        <v>21.72</v>
      </c>
      <c r="K84" s="17">
        <v>69.04</v>
      </c>
      <c r="L84" s="17" t="s">
        <v>286</v>
      </c>
      <c r="M84" s="18">
        <f t="shared" si="13"/>
        <v>63.14</v>
      </c>
      <c r="N84" s="18">
        <v>10</v>
      </c>
    </row>
    <row r="85" ht="27" spans="1:14">
      <c r="A85" s="7">
        <v>83</v>
      </c>
      <c r="B85" s="8" t="s">
        <v>287</v>
      </c>
      <c r="C85" s="8" t="s">
        <v>288</v>
      </c>
      <c r="D85" s="6" t="s">
        <v>256</v>
      </c>
      <c r="E85" s="8" t="s">
        <v>18</v>
      </c>
      <c r="F85" s="9" t="s">
        <v>257</v>
      </c>
      <c r="G85" s="8" t="s">
        <v>258</v>
      </c>
      <c r="H85" s="11"/>
      <c r="I85" s="16">
        <v>61.03</v>
      </c>
      <c r="J85" s="17">
        <v>24.41</v>
      </c>
      <c r="K85" s="17">
        <v>42.28</v>
      </c>
      <c r="L85" s="17" t="s">
        <v>289</v>
      </c>
      <c r="M85" s="18">
        <f t="shared" si="13"/>
        <v>49.77</v>
      </c>
      <c r="N85" s="18">
        <v>11</v>
      </c>
    </row>
    <row r="86" ht="27" spans="1:14">
      <c r="A86" s="7">
        <v>84</v>
      </c>
      <c r="B86" s="8" t="s">
        <v>290</v>
      </c>
      <c r="C86" s="8" t="s">
        <v>291</v>
      </c>
      <c r="D86" s="6" t="s">
        <v>256</v>
      </c>
      <c r="E86" s="8" t="s">
        <v>18</v>
      </c>
      <c r="F86" s="9" t="s">
        <v>257</v>
      </c>
      <c r="G86" s="8" t="s">
        <v>258</v>
      </c>
      <c r="H86" s="11"/>
      <c r="I86" s="16">
        <v>60.37</v>
      </c>
      <c r="J86" s="17">
        <v>24.14</v>
      </c>
      <c r="K86" s="17" t="s">
        <v>167</v>
      </c>
      <c r="L86" s="19">
        <v>0</v>
      </c>
      <c r="M86" s="18">
        <f t="shared" si="13"/>
        <v>24.14</v>
      </c>
      <c r="N86" s="18">
        <v>12</v>
      </c>
    </row>
    <row r="87" ht="27" spans="1:14">
      <c r="A87" s="7">
        <v>85</v>
      </c>
      <c r="B87" s="8" t="s">
        <v>292</v>
      </c>
      <c r="C87" s="8" t="s">
        <v>293</v>
      </c>
      <c r="D87" s="6" t="s">
        <v>294</v>
      </c>
      <c r="E87" s="8" t="s">
        <v>18</v>
      </c>
      <c r="F87" s="9" t="s">
        <v>295</v>
      </c>
      <c r="G87" s="8" t="s">
        <v>296</v>
      </c>
      <c r="H87" s="7">
        <v>2</v>
      </c>
      <c r="I87" s="16">
        <v>51.33</v>
      </c>
      <c r="J87" s="17">
        <v>20.53</v>
      </c>
      <c r="K87" s="17">
        <v>85.42</v>
      </c>
      <c r="L87" s="17" t="s">
        <v>297</v>
      </c>
      <c r="M87" s="18">
        <f t="shared" si="13"/>
        <v>71.78</v>
      </c>
      <c r="N87" s="18">
        <v>1</v>
      </c>
    </row>
    <row r="88" ht="27" spans="1:14">
      <c r="A88" s="7">
        <v>86</v>
      </c>
      <c r="B88" s="8" t="s">
        <v>298</v>
      </c>
      <c r="C88" s="8" t="s">
        <v>299</v>
      </c>
      <c r="D88" s="6" t="s">
        <v>294</v>
      </c>
      <c r="E88" s="8" t="s">
        <v>18</v>
      </c>
      <c r="F88" s="9" t="s">
        <v>295</v>
      </c>
      <c r="G88" s="8" t="s">
        <v>296</v>
      </c>
      <c r="H88" s="7"/>
      <c r="I88" s="16">
        <v>53.43</v>
      </c>
      <c r="J88" s="17">
        <v>21.37</v>
      </c>
      <c r="K88" s="17">
        <v>83.24</v>
      </c>
      <c r="L88" s="17" t="s">
        <v>300</v>
      </c>
      <c r="M88" s="18">
        <f t="shared" ref="M88:M91" si="14">(J88+L88)</f>
        <v>71.31</v>
      </c>
      <c r="N88" s="18">
        <v>2</v>
      </c>
    </row>
    <row r="89" ht="27" spans="1:14">
      <c r="A89" s="7">
        <v>87</v>
      </c>
      <c r="B89" s="8" t="s">
        <v>301</v>
      </c>
      <c r="C89" s="8" t="s">
        <v>302</v>
      </c>
      <c r="D89" s="6" t="s">
        <v>294</v>
      </c>
      <c r="E89" s="8" t="s">
        <v>18</v>
      </c>
      <c r="F89" s="9" t="s">
        <v>295</v>
      </c>
      <c r="G89" s="8" t="s">
        <v>296</v>
      </c>
      <c r="H89" s="7"/>
      <c r="I89" s="16">
        <v>53.32</v>
      </c>
      <c r="J89" s="17">
        <v>21.32</v>
      </c>
      <c r="K89" s="17">
        <v>77.98</v>
      </c>
      <c r="L89" s="17" t="s">
        <v>303</v>
      </c>
      <c r="M89" s="18">
        <f t="shared" si="14"/>
        <v>68.1</v>
      </c>
      <c r="N89" s="18">
        <v>3</v>
      </c>
    </row>
    <row r="90" ht="27" spans="1:14">
      <c r="A90" s="7">
        <v>88</v>
      </c>
      <c r="B90" s="8" t="s">
        <v>304</v>
      </c>
      <c r="C90" s="8" t="s">
        <v>305</v>
      </c>
      <c r="D90" s="6" t="s">
        <v>294</v>
      </c>
      <c r="E90" s="8" t="s">
        <v>18</v>
      </c>
      <c r="F90" s="9" t="s">
        <v>295</v>
      </c>
      <c r="G90" s="8" t="s">
        <v>296</v>
      </c>
      <c r="H90" s="7"/>
      <c r="I90" s="16">
        <v>52.52</v>
      </c>
      <c r="J90" s="17">
        <v>21</v>
      </c>
      <c r="K90" s="17">
        <v>76.04</v>
      </c>
      <c r="L90" s="17" t="s">
        <v>78</v>
      </c>
      <c r="M90" s="18">
        <f t="shared" si="14"/>
        <v>66.62</v>
      </c>
      <c r="N90" s="18">
        <v>4</v>
      </c>
    </row>
    <row r="91" ht="27" spans="1:14">
      <c r="A91" s="7">
        <v>89</v>
      </c>
      <c r="B91" s="20" t="s">
        <v>306</v>
      </c>
      <c r="C91" s="8" t="s">
        <v>307</v>
      </c>
      <c r="D91" s="6" t="s">
        <v>294</v>
      </c>
      <c r="E91" s="8" t="s">
        <v>18</v>
      </c>
      <c r="F91" s="9" t="s">
        <v>295</v>
      </c>
      <c r="G91" s="8" t="s">
        <v>296</v>
      </c>
      <c r="H91" s="7"/>
      <c r="I91" s="16">
        <v>48.97</v>
      </c>
      <c r="J91" s="17">
        <v>19.58</v>
      </c>
      <c r="K91" s="17">
        <v>76.82</v>
      </c>
      <c r="L91" s="17" t="s">
        <v>69</v>
      </c>
      <c r="M91" s="18">
        <f t="shared" si="14"/>
        <v>65.67</v>
      </c>
      <c r="N91" s="18">
        <v>5</v>
      </c>
    </row>
    <row r="92" ht="27" spans="1:14">
      <c r="A92" s="7">
        <v>90</v>
      </c>
      <c r="B92" s="8" t="s">
        <v>308</v>
      </c>
      <c r="C92" s="8" t="s">
        <v>309</v>
      </c>
      <c r="D92" s="6" t="s">
        <v>294</v>
      </c>
      <c r="E92" s="8" t="s">
        <v>18</v>
      </c>
      <c r="F92" s="9" t="s">
        <v>295</v>
      </c>
      <c r="G92" s="8" t="s">
        <v>296</v>
      </c>
      <c r="H92" s="7"/>
      <c r="I92" s="16">
        <v>51.72</v>
      </c>
      <c r="J92" s="17">
        <v>20.68</v>
      </c>
      <c r="K92" s="17">
        <v>74.56</v>
      </c>
      <c r="L92" s="17" t="s">
        <v>310</v>
      </c>
      <c r="M92" s="18">
        <f t="shared" ref="M92:M97" si="15">(J92+L92)</f>
        <v>65.41</v>
      </c>
      <c r="N92" s="18">
        <v>6</v>
      </c>
    </row>
    <row r="93" ht="27" spans="1:14">
      <c r="A93" s="7">
        <v>91</v>
      </c>
      <c r="B93" s="8" t="s">
        <v>311</v>
      </c>
      <c r="C93" s="8" t="s">
        <v>312</v>
      </c>
      <c r="D93" s="6" t="s">
        <v>313</v>
      </c>
      <c r="E93" s="8" t="s">
        <v>18</v>
      </c>
      <c r="F93" s="9" t="s">
        <v>314</v>
      </c>
      <c r="G93" s="8" t="s">
        <v>315</v>
      </c>
      <c r="H93" s="12">
        <v>1</v>
      </c>
      <c r="I93" s="16">
        <v>63.17</v>
      </c>
      <c r="J93" s="17">
        <v>25.26</v>
      </c>
      <c r="K93" s="17">
        <v>81.72</v>
      </c>
      <c r="L93" s="17" t="s">
        <v>316</v>
      </c>
      <c r="M93" s="18">
        <f t="shared" si="15"/>
        <v>74.29</v>
      </c>
      <c r="N93" s="18">
        <v>1</v>
      </c>
    </row>
    <row r="94" ht="27" spans="1:14">
      <c r="A94" s="7">
        <v>92</v>
      </c>
      <c r="B94" s="8" t="s">
        <v>317</v>
      </c>
      <c r="C94" s="8" t="s">
        <v>318</v>
      </c>
      <c r="D94" s="6" t="s">
        <v>313</v>
      </c>
      <c r="E94" s="8" t="s">
        <v>18</v>
      </c>
      <c r="F94" s="9" t="s">
        <v>314</v>
      </c>
      <c r="G94" s="8" t="s">
        <v>315</v>
      </c>
      <c r="H94" s="11"/>
      <c r="I94" s="16">
        <v>56.17</v>
      </c>
      <c r="J94" s="17">
        <v>22.46</v>
      </c>
      <c r="K94" s="17">
        <v>81.18</v>
      </c>
      <c r="L94" s="17" t="s">
        <v>319</v>
      </c>
      <c r="M94" s="18">
        <f t="shared" si="15"/>
        <v>71.16</v>
      </c>
      <c r="N94" s="18">
        <v>2</v>
      </c>
    </row>
    <row r="95" ht="27" spans="1:14">
      <c r="A95" s="7">
        <v>93</v>
      </c>
      <c r="B95" s="8" t="s">
        <v>320</v>
      </c>
      <c r="C95" s="8" t="s">
        <v>321</v>
      </c>
      <c r="D95" s="6" t="s">
        <v>313</v>
      </c>
      <c r="E95" s="8" t="s">
        <v>18</v>
      </c>
      <c r="F95" s="9" t="s">
        <v>314</v>
      </c>
      <c r="G95" s="8" t="s">
        <v>315</v>
      </c>
      <c r="H95" s="11"/>
      <c r="I95" s="16">
        <v>54.33</v>
      </c>
      <c r="J95" s="17">
        <v>21.73</v>
      </c>
      <c r="K95" s="17">
        <v>79.32</v>
      </c>
      <c r="L95" s="17" t="s">
        <v>322</v>
      </c>
      <c r="M95" s="18">
        <f t="shared" si="15"/>
        <v>69.32</v>
      </c>
      <c r="N95" s="18">
        <v>3</v>
      </c>
    </row>
    <row r="96" ht="27" spans="1:14">
      <c r="A96" s="7">
        <v>94</v>
      </c>
      <c r="B96" s="8" t="s">
        <v>323</v>
      </c>
      <c r="C96" s="8" t="s">
        <v>324</v>
      </c>
      <c r="D96" s="6" t="s">
        <v>325</v>
      </c>
      <c r="E96" s="8" t="s">
        <v>18</v>
      </c>
      <c r="F96" s="9" t="s">
        <v>326</v>
      </c>
      <c r="G96" s="8" t="s">
        <v>327</v>
      </c>
      <c r="H96" s="12">
        <v>2</v>
      </c>
      <c r="I96" s="16">
        <v>64.83</v>
      </c>
      <c r="J96" s="17">
        <v>25.93</v>
      </c>
      <c r="K96" s="17">
        <v>81.78</v>
      </c>
      <c r="L96" s="17" t="s">
        <v>328</v>
      </c>
      <c r="M96" s="18">
        <f t="shared" si="15"/>
        <v>74.99</v>
      </c>
      <c r="N96" s="18">
        <v>1</v>
      </c>
    </row>
    <row r="97" ht="27" spans="1:14">
      <c r="A97" s="7">
        <v>95</v>
      </c>
      <c r="B97" s="8" t="s">
        <v>329</v>
      </c>
      <c r="C97" s="8" t="s">
        <v>330</v>
      </c>
      <c r="D97" s="6" t="s">
        <v>325</v>
      </c>
      <c r="E97" s="8" t="s">
        <v>18</v>
      </c>
      <c r="F97" s="9" t="s">
        <v>326</v>
      </c>
      <c r="G97" s="8" t="s">
        <v>327</v>
      </c>
      <c r="H97" s="11"/>
      <c r="I97" s="16">
        <v>64.17</v>
      </c>
      <c r="J97" s="17">
        <v>25.66</v>
      </c>
      <c r="K97" s="17">
        <v>81.2</v>
      </c>
      <c r="L97" s="17" t="s">
        <v>331</v>
      </c>
      <c r="M97" s="18">
        <f t="shared" si="15"/>
        <v>74.38</v>
      </c>
      <c r="N97" s="18">
        <v>2</v>
      </c>
    </row>
    <row r="98" ht="27" spans="1:14">
      <c r="A98" s="7">
        <v>96</v>
      </c>
      <c r="B98" s="8" t="s">
        <v>332</v>
      </c>
      <c r="C98" s="8" t="s">
        <v>333</v>
      </c>
      <c r="D98" s="6" t="s">
        <v>325</v>
      </c>
      <c r="E98" s="8" t="s">
        <v>18</v>
      </c>
      <c r="F98" s="9" t="s">
        <v>326</v>
      </c>
      <c r="G98" s="8" t="s">
        <v>327</v>
      </c>
      <c r="H98" s="11"/>
      <c r="I98" s="16">
        <v>66.17</v>
      </c>
      <c r="J98" s="17">
        <v>26.46</v>
      </c>
      <c r="K98" s="17">
        <v>78.9</v>
      </c>
      <c r="L98" s="17" t="s">
        <v>334</v>
      </c>
      <c r="M98" s="18">
        <f t="shared" ref="M98:M100" si="16">(J98+L98)</f>
        <v>73.8</v>
      </c>
      <c r="N98" s="18">
        <v>3</v>
      </c>
    </row>
    <row r="99" ht="27" spans="1:14">
      <c r="A99" s="7">
        <v>97</v>
      </c>
      <c r="B99" s="8" t="s">
        <v>335</v>
      </c>
      <c r="C99" s="8" t="s">
        <v>336</v>
      </c>
      <c r="D99" s="6" t="s">
        <v>325</v>
      </c>
      <c r="E99" s="8" t="s">
        <v>18</v>
      </c>
      <c r="F99" s="9" t="s">
        <v>326</v>
      </c>
      <c r="G99" s="8" t="s">
        <v>327</v>
      </c>
      <c r="H99" s="11"/>
      <c r="I99" s="16">
        <v>63.83</v>
      </c>
      <c r="J99" s="17">
        <v>25.53</v>
      </c>
      <c r="K99" s="17">
        <v>78.88</v>
      </c>
      <c r="L99" s="17" t="s">
        <v>337</v>
      </c>
      <c r="M99" s="18">
        <f t="shared" si="16"/>
        <v>72.85</v>
      </c>
      <c r="N99" s="18">
        <v>4</v>
      </c>
    </row>
    <row r="100" ht="27" spans="1:14">
      <c r="A100" s="7">
        <v>98</v>
      </c>
      <c r="B100" s="8" t="s">
        <v>338</v>
      </c>
      <c r="C100" s="8" t="s">
        <v>339</v>
      </c>
      <c r="D100" s="6" t="s">
        <v>325</v>
      </c>
      <c r="E100" s="8" t="s">
        <v>18</v>
      </c>
      <c r="F100" s="9" t="s">
        <v>326</v>
      </c>
      <c r="G100" s="8" t="s">
        <v>327</v>
      </c>
      <c r="H100" s="11"/>
      <c r="I100" s="16">
        <v>61.67</v>
      </c>
      <c r="J100" s="17">
        <v>24.66</v>
      </c>
      <c r="K100" s="17">
        <v>79.16</v>
      </c>
      <c r="L100" s="17" t="s">
        <v>340</v>
      </c>
      <c r="M100" s="18">
        <f t="shared" si="16"/>
        <v>72.15</v>
      </c>
      <c r="N100" s="18">
        <v>5</v>
      </c>
    </row>
    <row r="101" ht="27" spans="1:14">
      <c r="A101" s="7">
        <v>99</v>
      </c>
      <c r="B101" s="8" t="s">
        <v>341</v>
      </c>
      <c r="C101" s="8" t="s">
        <v>342</v>
      </c>
      <c r="D101" s="6" t="s">
        <v>325</v>
      </c>
      <c r="E101" s="8" t="s">
        <v>18</v>
      </c>
      <c r="F101" s="9" t="s">
        <v>326</v>
      </c>
      <c r="G101" s="8" t="s">
        <v>327</v>
      </c>
      <c r="H101" s="11"/>
      <c r="I101" s="16">
        <v>64.83</v>
      </c>
      <c r="J101" s="17">
        <v>25.93</v>
      </c>
      <c r="K101" s="17">
        <v>76.36</v>
      </c>
      <c r="L101" s="17" t="s">
        <v>225</v>
      </c>
      <c r="M101" s="18">
        <f t="shared" ref="M101:M110" si="17">(J101+L101)</f>
        <v>71.74</v>
      </c>
      <c r="N101" s="18">
        <v>6</v>
      </c>
    </row>
    <row r="102" ht="27" spans="1:14">
      <c r="A102" s="7">
        <v>100</v>
      </c>
      <c r="B102" s="8" t="s">
        <v>343</v>
      </c>
      <c r="C102" s="8" t="s">
        <v>344</v>
      </c>
      <c r="D102" s="6" t="s">
        <v>345</v>
      </c>
      <c r="E102" s="8" t="s">
        <v>18</v>
      </c>
      <c r="F102" s="9" t="s">
        <v>346</v>
      </c>
      <c r="G102" s="8" t="s">
        <v>347</v>
      </c>
      <c r="H102" s="12">
        <v>3</v>
      </c>
      <c r="I102" s="16">
        <v>67.83</v>
      </c>
      <c r="J102" s="17">
        <v>27.13</v>
      </c>
      <c r="K102" s="17">
        <v>82</v>
      </c>
      <c r="L102" s="17" t="s">
        <v>348</v>
      </c>
      <c r="M102" s="18">
        <f t="shared" si="17"/>
        <v>76.33</v>
      </c>
      <c r="N102" s="18">
        <v>1</v>
      </c>
    </row>
    <row r="103" ht="27" spans="1:14">
      <c r="A103" s="7">
        <v>101</v>
      </c>
      <c r="B103" s="8" t="s">
        <v>349</v>
      </c>
      <c r="C103" s="8" t="s">
        <v>350</v>
      </c>
      <c r="D103" s="6" t="s">
        <v>345</v>
      </c>
      <c r="E103" s="8" t="s">
        <v>18</v>
      </c>
      <c r="F103" s="9" t="s">
        <v>346</v>
      </c>
      <c r="G103" s="8" t="s">
        <v>347</v>
      </c>
      <c r="H103" s="11"/>
      <c r="I103" s="16">
        <v>65.67</v>
      </c>
      <c r="J103" s="17">
        <v>26.26</v>
      </c>
      <c r="K103" s="17">
        <v>80.2</v>
      </c>
      <c r="L103" s="17" t="s">
        <v>351</v>
      </c>
      <c r="M103" s="18">
        <f t="shared" si="17"/>
        <v>74.38</v>
      </c>
      <c r="N103" s="18">
        <v>2</v>
      </c>
    </row>
    <row r="104" ht="27" spans="1:14">
      <c r="A104" s="7">
        <v>102</v>
      </c>
      <c r="B104" s="8" t="s">
        <v>352</v>
      </c>
      <c r="C104" s="8" t="s">
        <v>353</v>
      </c>
      <c r="D104" s="6" t="s">
        <v>345</v>
      </c>
      <c r="E104" s="8" t="s">
        <v>18</v>
      </c>
      <c r="F104" s="9" t="s">
        <v>346</v>
      </c>
      <c r="G104" s="8" t="s">
        <v>347</v>
      </c>
      <c r="H104" s="11"/>
      <c r="I104" s="16">
        <v>68.83</v>
      </c>
      <c r="J104" s="17">
        <v>27.53</v>
      </c>
      <c r="K104" s="17">
        <v>76.24</v>
      </c>
      <c r="L104" s="17" t="s">
        <v>354</v>
      </c>
      <c r="M104" s="18">
        <f t="shared" si="17"/>
        <v>73.27</v>
      </c>
      <c r="N104" s="18">
        <v>3</v>
      </c>
    </row>
    <row r="105" ht="27" spans="1:14">
      <c r="A105" s="7">
        <v>103</v>
      </c>
      <c r="B105" s="8" t="s">
        <v>355</v>
      </c>
      <c r="C105" s="8" t="s">
        <v>356</v>
      </c>
      <c r="D105" s="6" t="s">
        <v>345</v>
      </c>
      <c r="E105" s="8" t="s">
        <v>18</v>
      </c>
      <c r="F105" s="9" t="s">
        <v>346</v>
      </c>
      <c r="G105" s="8" t="s">
        <v>347</v>
      </c>
      <c r="H105" s="11"/>
      <c r="I105" s="16">
        <v>61.17</v>
      </c>
      <c r="J105" s="17">
        <v>24.46</v>
      </c>
      <c r="K105" s="17">
        <v>81.22</v>
      </c>
      <c r="L105" s="17" t="s">
        <v>357</v>
      </c>
      <c r="M105" s="18">
        <f t="shared" si="17"/>
        <v>73.19</v>
      </c>
      <c r="N105" s="18">
        <v>4</v>
      </c>
    </row>
    <row r="106" ht="27" spans="1:14">
      <c r="A106" s="7">
        <v>104</v>
      </c>
      <c r="B106" s="8" t="s">
        <v>358</v>
      </c>
      <c r="C106" s="8" t="s">
        <v>359</v>
      </c>
      <c r="D106" s="6" t="s">
        <v>345</v>
      </c>
      <c r="E106" s="8" t="s">
        <v>18</v>
      </c>
      <c r="F106" s="9" t="s">
        <v>346</v>
      </c>
      <c r="G106" s="8" t="s">
        <v>347</v>
      </c>
      <c r="H106" s="11"/>
      <c r="I106" s="16">
        <v>64.17</v>
      </c>
      <c r="J106" s="17">
        <v>25.66</v>
      </c>
      <c r="K106" s="17">
        <v>78.94</v>
      </c>
      <c r="L106" s="17" t="s">
        <v>360</v>
      </c>
      <c r="M106" s="18">
        <f t="shared" si="17"/>
        <v>73.02</v>
      </c>
      <c r="N106" s="18">
        <v>5</v>
      </c>
    </row>
    <row r="107" ht="27" spans="1:14">
      <c r="A107" s="7">
        <v>105</v>
      </c>
      <c r="B107" s="8" t="s">
        <v>361</v>
      </c>
      <c r="C107" s="8" t="s">
        <v>362</v>
      </c>
      <c r="D107" s="6" t="s">
        <v>345</v>
      </c>
      <c r="E107" s="8" t="s">
        <v>18</v>
      </c>
      <c r="F107" s="9" t="s">
        <v>346</v>
      </c>
      <c r="G107" s="8" t="s">
        <v>347</v>
      </c>
      <c r="H107" s="11"/>
      <c r="I107" s="16">
        <v>62</v>
      </c>
      <c r="J107" s="17">
        <v>24.8</v>
      </c>
      <c r="K107" s="17">
        <v>77.82</v>
      </c>
      <c r="L107" s="17" t="s">
        <v>107</v>
      </c>
      <c r="M107" s="18">
        <f t="shared" si="17"/>
        <v>71.49</v>
      </c>
      <c r="N107" s="18">
        <v>6</v>
      </c>
    </row>
    <row r="108" ht="27" spans="1:14">
      <c r="A108" s="7">
        <v>106</v>
      </c>
      <c r="B108" s="8" t="s">
        <v>363</v>
      </c>
      <c r="C108" s="8" t="s">
        <v>364</v>
      </c>
      <c r="D108" s="6" t="s">
        <v>345</v>
      </c>
      <c r="E108" s="8" t="s">
        <v>18</v>
      </c>
      <c r="F108" s="9" t="s">
        <v>346</v>
      </c>
      <c r="G108" s="8" t="s">
        <v>347</v>
      </c>
      <c r="H108" s="11"/>
      <c r="I108" s="16">
        <v>61.17</v>
      </c>
      <c r="J108" s="17">
        <v>24.46</v>
      </c>
      <c r="K108" s="17">
        <v>78.12</v>
      </c>
      <c r="L108" s="17" t="s">
        <v>365</v>
      </c>
      <c r="M108" s="18">
        <f t="shared" si="17"/>
        <v>71.33</v>
      </c>
      <c r="N108" s="18">
        <v>7</v>
      </c>
    </row>
    <row r="109" ht="27" spans="1:14">
      <c r="A109" s="7">
        <v>107</v>
      </c>
      <c r="B109" s="8" t="s">
        <v>366</v>
      </c>
      <c r="C109" s="8" t="s">
        <v>367</v>
      </c>
      <c r="D109" s="6" t="s">
        <v>345</v>
      </c>
      <c r="E109" s="8" t="s">
        <v>18</v>
      </c>
      <c r="F109" s="9" t="s">
        <v>346</v>
      </c>
      <c r="G109" s="8" t="s">
        <v>347</v>
      </c>
      <c r="H109" s="11"/>
      <c r="I109" s="16">
        <v>61.33</v>
      </c>
      <c r="J109" s="17">
        <v>24.53</v>
      </c>
      <c r="K109" s="17">
        <v>77.74</v>
      </c>
      <c r="L109" s="17" t="s">
        <v>368</v>
      </c>
      <c r="M109" s="18">
        <f t="shared" si="17"/>
        <v>71.17</v>
      </c>
      <c r="N109" s="18">
        <v>8</v>
      </c>
    </row>
    <row r="110" ht="27" spans="1:14">
      <c r="A110" s="7">
        <v>108</v>
      </c>
      <c r="B110" s="8" t="s">
        <v>369</v>
      </c>
      <c r="C110" s="8" t="s">
        <v>370</v>
      </c>
      <c r="D110" s="6" t="s">
        <v>345</v>
      </c>
      <c r="E110" s="8" t="s">
        <v>18</v>
      </c>
      <c r="F110" s="9" t="s">
        <v>346</v>
      </c>
      <c r="G110" s="8" t="s">
        <v>347</v>
      </c>
      <c r="H110" s="11"/>
      <c r="I110" s="16">
        <v>63.5</v>
      </c>
      <c r="J110" s="17">
        <v>25.4</v>
      </c>
      <c r="K110" s="17">
        <v>75.32</v>
      </c>
      <c r="L110" s="17" t="s">
        <v>371</v>
      </c>
      <c r="M110" s="18">
        <f t="shared" si="17"/>
        <v>70.59</v>
      </c>
      <c r="N110" s="18">
        <v>9</v>
      </c>
    </row>
    <row r="111" ht="27" spans="1:14">
      <c r="A111" s="7">
        <v>109</v>
      </c>
      <c r="B111" s="8" t="s">
        <v>372</v>
      </c>
      <c r="C111" s="8" t="s">
        <v>373</v>
      </c>
      <c r="D111" s="6" t="s">
        <v>374</v>
      </c>
      <c r="E111" s="8" t="s">
        <v>18</v>
      </c>
      <c r="F111" s="9" t="s">
        <v>375</v>
      </c>
      <c r="G111" s="8" t="s">
        <v>376</v>
      </c>
      <c r="H111" s="7">
        <v>1</v>
      </c>
      <c r="I111" s="16">
        <v>67.67</v>
      </c>
      <c r="J111" s="17">
        <v>27.06</v>
      </c>
      <c r="K111" s="17">
        <v>82.1</v>
      </c>
      <c r="L111" s="17" t="s">
        <v>377</v>
      </c>
      <c r="M111" s="18">
        <f t="shared" ref="M111:M119" si="18">(J111+L111)</f>
        <v>76.32</v>
      </c>
      <c r="N111" s="18">
        <v>1</v>
      </c>
    </row>
    <row r="112" ht="27" spans="1:14">
      <c r="A112" s="7">
        <v>110</v>
      </c>
      <c r="B112" s="20" t="s">
        <v>378</v>
      </c>
      <c r="C112" s="8" t="s">
        <v>379</v>
      </c>
      <c r="D112" s="6" t="s">
        <v>374</v>
      </c>
      <c r="E112" s="8" t="s">
        <v>18</v>
      </c>
      <c r="F112" s="9" t="s">
        <v>375</v>
      </c>
      <c r="G112" s="8" t="s">
        <v>376</v>
      </c>
      <c r="H112" s="7"/>
      <c r="I112" s="16">
        <v>64.17</v>
      </c>
      <c r="J112" s="17">
        <v>25.66</v>
      </c>
      <c r="K112" s="17">
        <v>79.58</v>
      </c>
      <c r="L112" s="17" t="s">
        <v>380</v>
      </c>
      <c r="M112" s="18">
        <f t="shared" si="18"/>
        <v>73.4</v>
      </c>
      <c r="N112" s="18">
        <v>2</v>
      </c>
    </row>
    <row r="113" ht="27" spans="1:14">
      <c r="A113" s="7">
        <v>111</v>
      </c>
      <c r="B113" s="20" t="s">
        <v>381</v>
      </c>
      <c r="C113" s="8" t="s">
        <v>382</v>
      </c>
      <c r="D113" s="6" t="s">
        <v>374</v>
      </c>
      <c r="E113" s="8" t="s">
        <v>18</v>
      </c>
      <c r="F113" s="9" t="s">
        <v>375</v>
      </c>
      <c r="G113" s="8" t="s">
        <v>376</v>
      </c>
      <c r="H113" s="7"/>
      <c r="I113" s="16">
        <v>62.5</v>
      </c>
      <c r="J113" s="17">
        <v>25</v>
      </c>
      <c r="K113" s="17" t="s">
        <v>167</v>
      </c>
      <c r="L113" s="19">
        <v>0</v>
      </c>
      <c r="M113" s="18">
        <f t="shared" si="18"/>
        <v>25</v>
      </c>
      <c r="N113" s="18">
        <v>3</v>
      </c>
    </row>
    <row r="114" ht="27" spans="1:14">
      <c r="A114" s="7">
        <v>112</v>
      </c>
      <c r="B114" s="8" t="s">
        <v>383</v>
      </c>
      <c r="C114" s="8" t="s">
        <v>384</v>
      </c>
      <c r="D114" s="6" t="s">
        <v>385</v>
      </c>
      <c r="E114" s="8" t="s">
        <v>18</v>
      </c>
      <c r="F114" s="9" t="s">
        <v>386</v>
      </c>
      <c r="G114" s="8" t="s">
        <v>387</v>
      </c>
      <c r="H114" s="11">
        <v>1</v>
      </c>
      <c r="I114" s="16">
        <v>60.83</v>
      </c>
      <c r="J114" s="17">
        <v>24.33</v>
      </c>
      <c r="K114" s="17">
        <v>83.7</v>
      </c>
      <c r="L114" s="17" t="s">
        <v>388</v>
      </c>
      <c r="M114" s="18">
        <f t="shared" si="18"/>
        <v>74.55</v>
      </c>
      <c r="N114" s="18">
        <v>1</v>
      </c>
    </row>
    <row r="115" ht="27" spans="1:14">
      <c r="A115" s="7">
        <v>113</v>
      </c>
      <c r="B115" s="8" t="s">
        <v>389</v>
      </c>
      <c r="C115" s="8" t="s">
        <v>390</v>
      </c>
      <c r="D115" s="6" t="s">
        <v>385</v>
      </c>
      <c r="E115" s="8" t="s">
        <v>18</v>
      </c>
      <c r="F115" s="9" t="s">
        <v>386</v>
      </c>
      <c r="G115" s="8" t="s">
        <v>387</v>
      </c>
      <c r="H115" s="11"/>
      <c r="I115" s="16">
        <v>59.83</v>
      </c>
      <c r="J115" s="17">
        <v>23.93</v>
      </c>
      <c r="K115" s="17">
        <v>80.1</v>
      </c>
      <c r="L115" s="17" t="s">
        <v>391</v>
      </c>
      <c r="M115" s="18">
        <f t="shared" si="18"/>
        <v>71.99</v>
      </c>
      <c r="N115" s="18">
        <v>2</v>
      </c>
    </row>
    <row r="116" ht="27" spans="1:14">
      <c r="A116" s="7">
        <v>114</v>
      </c>
      <c r="B116" s="20" t="s">
        <v>392</v>
      </c>
      <c r="C116" s="8" t="s">
        <v>393</v>
      </c>
      <c r="D116" s="6" t="s">
        <v>385</v>
      </c>
      <c r="E116" s="8" t="s">
        <v>18</v>
      </c>
      <c r="F116" s="9" t="s">
        <v>386</v>
      </c>
      <c r="G116" s="8" t="s">
        <v>387</v>
      </c>
      <c r="H116" s="11"/>
      <c r="I116" s="16">
        <v>59.67</v>
      </c>
      <c r="J116" s="17">
        <v>23.86</v>
      </c>
      <c r="K116" s="17">
        <v>79.12</v>
      </c>
      <c r="L116" s="17" t="s">
        <v>394</v>
      </c>
      <c r="M116" s="18">
        <f t="shared" si="18"/>
        <v>71.33</v>
      </c>
      <c r="N116" s="18">
        <v>3</v>
      </c>
    </row>
    <row r="117" ht="27" spans="1:14">
      <c r="A117" s="7">
        <v>115</v>
      </c>
      <c r="B117" s="8" t="s">
        <v>395</v>
      </c>
      <c r="C117" s="8" t="s">
        <v>396</v>
      </c>
      <c r="D117" s="6" t="s">
        <v>397</v>
      </c>
      <c r="E117" s="8" t="s">
        <v>18</v>
      </c>
      <c r="F117" s="9" t="s">
        <v>398</v>
      </c>
      <c r="G117" s="8" t="s">
        <v>399</v>
      </c>
      <c r="H117" s="7">
        <v>1</v>
      </c>
      <c r="I117" s="16">
        <v>58.33</v>
      </c>
      <c r="J117" s="17">
        <v>23.33</v>
      </c>
      <c r="K117" s="17">
        <v>81.5</v>
      </c>
      <c r="L117" s="17" t="s">
        <v>400</v>
      </c>
      <c r="M117" s="18">
        <f t="shared" si="18"/>
        <v>72.23</v>
      </c>
      <c r="N117" s="18">
        <v>1</v>
      </c>
    </row>
    <row r="118" ht="27" spans="1:14">
      <c r="A118" s="7">
        <v>116</v>
      </c>
      <c r="B118" s="8" t="s">
        <v>401</v>
      </c>
      <c r="C118" s="8" t="s">
        <v>402</v>
      </c>
      <c r="D118" s="6" t="s">
        <v>397</v>
      </c>
      <c r="E118" s="8" t="s">
        <v>18</v>
      </c>
      <c r="F118" s="9" t="s">
        <v>398</v>
      </c>
      <c r="G118" s="8" t="s">
        <v>399</v>
      </c>
      <c r="H118" s="7"/>
      <c r="I118" s="16">
        <v>56.67</v>
      </c>
      <c r="J118" s="17">
        <v>22.66</v>
      </c>
      <c r="K118" s="17">
        <v>79.18</v>
      </c>
      <c r="L118" s="17" t="s">
        <v>403</v>
      </c>
      <c r="M118" s="18">
        <f t="shared" si="18"/>
        <v>70.16</v>
      </c>
      <c r="N118" s="18">
        <v>2</v>
      </c>
    </row>
    <row r="119" ht="27" spans="1:14">
      <c r="A119" s="7">
        <v>117</v>
      </c>
      <c r="B119" s="20" t="s">
        <v>404</v>
      </c>
      <c r="C119" s="8" t="s">
        <v>405</v>
      </c>
      <c r="D119" s="6" t="s">
        <v>397</v>
      </c>
      <c r="E119" s="8" t="s">
        <v>18</v>
      </c>
      <c r="F119" s="9" t="s">
        <v>398</v>
      </c>
      <c r="G119" s="8" t="s">
        <v>399</v>
      </c>
      <c r="H119" s="7"/>
      <c r="I119" s="16">
        <v>55.17</v>
      </c>
      <c r="J119" s="17">
        <v>22.06</v>
      </c>
      <c r="K119" s="17">
        <v>77.06</v>
      </c>
      <c r="L119" s="17" t="s">
        <v>406</v>
      </c>
      <c r="M119" s="18">
        <f t="shared" si="18"/>
        <v>68.29</v>
      </c>
      <c r="N119" s="18">
        <v>3</v>
      </c>
    </row>
  </sheetData>
  <autoFilter ref="A2:N119">
    <extLst/>
  </autoFilter>
  <sortState ref="H6:N21">
    <sortCondition ref="M75:M86" descending="1"/>
  </sortState>
  <mergeCells count="18">
    <mergeCell ref="A1:N1"/>
    <mergeCell ref="H3:H5"/>
    <mergeCell ref="H6:H21"/>
    <mergeCell ref="H22:H24"/>
    <mergeCell ref="H25:H33"/>
    <mergeCell ref="H34:H39"/>
    <mergeCell ref="H40:H49"/>
    <mergeCell ref="H50:H61"/>
    <mergeCell ref="H62:H72"/>
    <mergeCell ref="H73:H74"/>
    <mergeCell ref="H75:H86"/>
    <mergeCell ref="H87:H92"/>
    <mergeCell ref="H93:H95"/>
    <mergeCell ref="H96:H101"/>
    <mergeCell ref="H102:H110"/>
    <mergeCell ref="H111:H113"/>
    <mergeCell ref="H114:H116"/>
    <mergeCell ref="H117:H119"/>
  </mergeCells>
  <pageMargins left="0.590277777777778" right="0.314583333333333" top="1.02361111111111" bottom="0.708333333333333" header="0.275" footer="0.5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戴亮宇</cp:lastModifiedBy>
  <dcterms:created xsi:type="dcterms:W3CDTF">2024-05-23T12:50:00Z</dcterms:created>
  <dcterms:modified xsi:type="dcterms:W3CDTF">2024-05-26T02:16:41Z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D8B2287556DB4CDDAE79379BA6F316B1_13</vt:lpwstr>
  </property>
  <property fmtid="{D5CDD505-2E9C-101B-9397-08002B2CF9AE}" pid="3" name="KSOProductBuildVer">
    <vt:lpwstr>2052-12.1.0.16929</vt:lpwstr>
  </property>
</Properties>
</file>