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<sst xmlns="http://schemas.openxmlformats.org/spreadsheetml/2006/main" count="99" uniqueCount="74">
  <si>
    <t>附件2</t>
  </si>
  <si>
    <r>
      <t xml:space="preserve">黄冈市市直事业单位2024年统一公开招聘教育系统岗位考生面试成绩及总成绩
</t>
    </r>
    <r>
      <rPr>
        <b/>
        <sz val="18"/>
        <rFont val="楷体_GB2312"/>
        <family val="3"/>
      </rPr>
      <t>（共24人）</t>
    </r>
  </si>
  <si>
    <t>主管单位</t>
  </si>
  <si>
    <t>招聘单位</t>
  </si>
  <si>
    <t>报考岗位</t>
  </si>
  <si>
    <t>岗位代码</t>
  </si>
  <si>
    <t>岗位类别</t>
  </si>
  <si>
    <t>招聘计划</t>
  </si>
  <si>
    <t>姓名</t>
  </si>
  <si>
    <t>性别</t>
  </si>
  <si>
    <t>准考证号</t>
  </si>
  <si>
    <t>笔试成绩</t>
  </si>
  <si>
    <t>面试成绩</t>
  </si>
  <si>
    <t>总成绩</t>
  </si>
  <si>
    <t>本岗位排名</t>
  </si>
  <si>
    <t>备注</t>
  </si>
  <si>
    <t>黄冈市教育局</t>
  </si>
  <si>
    <t>黄冈市实验幼儿园</t>
  </si>
  <si>
    <t>幼儿教师</t>
  </si>
  <si>
    <t>14221011003001001</t>
  </si>
  <si>
    <t>专业技术</t>
  </si>
  <si>
    <t>汪月</t>
  </si>
  <si>
    <t>女</t>
  </si>
  <si>
    <t>4142210801005</t>
  </si>
  <si>
    <t>邹盼</t>
  </si>
  <si>
    <t>4142210800117</t>
  </si>
  <si>
    <t>郭佳妮</t>
  </si>
  <si>
    <t>4142210800202</t>
  </si>
  <si>
    <t>张扬帆</t>
  </si>
  <si>
    <t>4142210800505</t>
  </si>
  <si>
    <t>余乐</t>
  </si>
  <si>
    <t>4142210800206</t>
  </si>
  <si>
    <t>陈泽晓</t>
  </si>
  <si>
    <t>4142210800107</t>
  </si>
  <si>
    <t>李子钰</t>
  </si>
  <si>
    <t>4142210800321</t>
  </si>
  <si>
    <t>刘涵</t>
  </si>
  <si>
    <t>4142210800908</t>
  </si>
  <si>
    <t>赵端平</t>
  </si>
  <si>
    <t>4142210800212</t>
  </si>
  <si>
    <t>王潇潇</t>
  </si>
  <si>
    <t>4142210800522</t>
  </si>
  <si>
    <t>余萍</t>
  </si>
  <si>
    <t>4142210800223</t>
  </si>
  <si>
    <t>劳宇航</t>
  </si>
  <si>
    <t>4142210800101</t>
  </si>
  <si>
    <t>柯宝玉</t>
  </si>
  <si>
    <t>4142210800504</t>
  </si>
  <si>
    <t>张锡茹</t>
  </si>
  <si>
    <t>4142210800915</t>
  </si>
  <si>
    <t>杨紫嫣</t>
  </si>
  <si>
    <t>4142210800413</t>
  </si>
  <si>
    <t>朱俐臻</t>
  </si>
  <si>
    <t>4142210800113</t>
  </si>
  <si>
    <t>李星星</t>
  </si>
  <si>
    <t>4142210800427</t>
  </si>
  <si>
    <t>面试缺考</t>
  </si>
  <si>
    <t>陈杨萍</t>
  </si>
  <si>
    <t>4142210800523</t>
  </si>
  <si>
    <t>黄冈市园丁幼儿园</t>
  </si>
  <si>
    <t>14221011003002002</t>
  </si>
  <si>
    <t>吴怡</t>
  </si>
  <si>
    <t>4142210800229</t>
  </si>
  <si>
    <r>
      <t>徐</t>
    </r>
    <r>
      <rPr>
        <sz val="10"/>
        <rFont val="宋体"/>
        <family val="0"/>
      </rPr>
      <t>璟</t>
    </r>
  </si>
  <si>
    <t>4142210800503</t>
  </si>
  <si>
    <t>胡杰萍</t>
  </si>
  <si>
    <t>4142210800322</t>
  </si>
  <si>
    <t>伍枚</t>
  </si>
  <si>
    <t>4142210800519</t>
  </si>
  <si>
    <t>刘林畅</t>
  </si>
  <si>
    <t>男</t>
  </si>
  <si>
    <t>4142210800420</t>
  </si>
  <si>
    <t>雷思雨</t>
  </si>
  <si>
    <t>4142210800219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</si>
</sst>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11"/>
      <name val="仿宋_GB2312"/>
      <family val="3"/>
    </font>
    <font>
      <sz val="18"/>
      <name val="方正小标宋简体"/>
      <family val="0"/>
    </font>
    <font>
      <sz val="11"/>
      <name val="黑体"/>
      <family val="3"/>
    </font>
    <font>
      <sz val="10"/>
      <name val="仿宋_GB2312"/>
      <family val="3"/>
    </font>
    <font>
      <sz val="12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name val="楷体_GB2312"/>
      <family val="3"/>
    </font>
    <font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176" fontId="3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63" applyNumberFormat="1" applyFont="1" applyFill="1" applyBorder="1" applyAlignment="1" applyProtection="1">
      <alignment horizontal="center" vertical="center" wrapText="1"/>
      <protection/>
    </xf>
    <xf numFmtId="0" fontId="6" fillId="0" borderId="9" xfId="64" applyNumberFormat="1" applyFont="1" applyFill="1" applyBorder="1" applyAlignment="1" applyProtection="1">
      <alignment horizontal="center" vertical="center" wrapText="1"/>
      <protection/>
    </xf>
    <xf numFmtId="0" fontId="6" fillId="0" borderId="9" xfId="66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6" fontId="8" fillId="0" borderId="0" xfId="0" applyNumberFormat="1" applyFont="1" applyFill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" xfId="64"/>
    <cellStyle name="常规 7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SheetLayoutView="100" workbookViewId="0" topLeftCell="A1">
      <selection activeCell="R6" sqref="R6"/>
    </sheetView>
  </sheetViews>
  <sheetFormatPr defaultColWidth="8.00390625" defaultRowHeight="14.25"/>
  <cols>
    <col min="1" max="1" width="15.25390625" style="1" customWidth="1"/>
    <col min="2" max="2" width="15.375" style="1" customWidth="1"/>
    <col min="3" max="3" width="9.75390625" style="1" customWidth="1"/>
    <col min="4" max="4" width="11.25390625" style="1" customWidth="1"/>
    <col min="5" max="6" width="5.625" style="1" customWidth="1"/>
    <col min="7" max="7" width="8.75390625" style="1" customWidth="1"/>
    <col min="8" max="8" width="4.625" style="1" customWidth="1"/>
    <col min="9" max="9" width="15.50390625" style="1" customWidth="1"/>
    <col min="10" max="10" width="10.625" style="1" customWidth="1"/>
    <col min="11" max="12" width="10.625" style="2" customWidth="1"/>
    <col min="13" max="13" width="10.625" style="1" customWidth="1"/>
    <col min="14" max="14" width="7.375" style="1" customWidth="1"/>
    <col min="15" max="16384" width="8.00390625" style="1" customWidth="1"/>
  </cols>
  <sheetData>
    <row r="1" spans="1:12" s="1" customFormat="1" ht="21" customHeight="1">
      <c r="A1" s="3" t="s">
        <v>0</v>
      </c>
      <c r="F1" s="4"/>
      <c r="K1" s="2"/>
      <c r="L1" s="2"/>
    </row>
    <row r="2" spans="1:14" s="1" customFormat="1" ht="73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20"/>
      <c r="L2" s="20"/>
      <c r="M2" s="5"/>
      <c r="N2" s="5"/>
    </row>
    <row r="3" spans="1:14" s="1" customFormat="1" ht="27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6" t="s">
        <v>7</v>
      </c>
      <c r="G3" s="9" t="s">
        <v>8</v>
      </c>
      <c r="H3" s="10" t="s">
        <v>9</v>
      </c>
      <c r="I3" s="9" t="s">
        <v>10</v>
      </c>
      <c r="J3" s="6" t="s">
        <v>11</v>
      </c>
      <c r="K3" s="21" t="s">
        <v>12</v>
      </c>
      <c r="L3" s="21" t="s">
        <v>13</v>
      </c>
      <c r="M3" s="6" t="s">
        <v>14</v>
      </c>
      <c r="N3" s="6" t="s">
        <v>15</v>
      </c>
    </row>
    <row r="4" spans="1:14" ht="30" customHeight="1">
      <c r="A4" s="11" t="s">
        <v>16</v>
      </c>
      <c r="B4" s="12" t="s">
        <v>17</v>
      </c>
      <c r="C4" s="12" t="s">
        <v>18</v>
      </c>
      <c r="D4" s="31" t="s">
        <v>19</v>
      </c>
      <c r="E4" s="12" t="s">
        <v>20</v>
      </c>
      <c r="F4" s="13">
        <v>6</v>
      </c>
      <c r="G4" s="12" t="s">
        <v>21</v>
      </c>
      <c r="H4" s="12" t="s">
        <v>22</v>
      </c>
      <c r="I4" s="12" t="s">
        <v>23</v>
      </c>
      <c r="J4" s="22">
        <v>62.666666666666664</v>
      </c>
      <c r="K4" s="23">
        <v>83.2</v>
      </c>
      <c r="L4" s="23">
        <f aca="true" t="shared" si="0" ref="L4:L27">J4*0.4+K4*0.6</f>
        <v>74.98666666666666</v>
      </c>
      <c r="M4" s="13">
        <v>1</v>
      </c>
      <c r="N4" s="24"/>
    </row>
    <row r="5" spans="1:14" ht="30" customHeight="1">
      <c r="A5" s="14"/>
      <c r="B5" s="12"/>
      <c r="C5" s="12"/>
      <c r="D5" s="12"/>
      <c r="E5" s="12"/>
      <c r="F5" s="13"/>
      <c r="G5" s="12" t="s">
        <v>24</v>
      </c>
      <c r="H5" s="12" t="s">
        <v>22</v>
      </c>
      <c r="I5" s="12" t="s">
        <v>25</v>
      </c>
      <c r="J5" s="22">
        <v>67.5</v>
      </c>
      <c r="K5" s="23">
        <v>78.4</v>
      </c>
      <c r="L5" s="23">
        <f t="shared" si="0"/>
        <v>74.03999999999999</v>
      </c>
      <c r="M5" s="13">
        <v>2</v>
      </c>
      <c r="N5" s="24"/>
    </row>
    <row r="6" spans="1:14" ht="30" customHeight="1">
      <c r="A6" s="14"/>
      <c r="B6" s="12"/>
      <c r="C6" s="12"/>
      <c r="D6" s="12"/>
      <c r="E6" s="12"/>
      <c r="F6" s="13"/>
      <c r="G6" s="12" t="s">
        <v>26</v>
      </c>
      <c r="H6" s="12" t="s">
        <v>22</v>
      </c>
      <c r="I6" s="12" t="s">
        <v>27</v>
      </c>
      <c r="J6" s="22">
        <v>70.33333333333333</v>
      </c>
      <c r="K6" s="23">
        <v>75.8</v>
      </c>
      <c r="L6" s="23">
        <f t="shared" si="0"/>
        <v>73.61333333333333</v>
      </c>
      <c r="M6" s="13">
        <v>3</v>
      </c>
      <c r="N6" s="24"/>
    </row>
    <row r="7" spans="1:14" ht="30" customHeight="1">
      <c r="A7" s="14"/>
      <c r="B7" s="12"/>
      <c r="C7" s="12"/>
      <c r="D7" s="12"/>
      <c r="E7" s="12"/>
      <c r="F7" s="13"/>
      <c r="G7" s="12" t="s">
        <v>28</v>
      </c>
      <c r="H7" s="12" t="s">
        <v>22</v>
      </c>
      <c r="I7" s="12" t="s">
        <v>29</v>
      </c>
      <c r="J7" s="22">
        <v>66.66666666666667</v>
      </c>
      <c r="K7" s="23">
        <v>76.6</v>
      </c>
      <c r="L7" s="23">
        <f t="shared" si="0"/>
        <v>72.62666666666667</v>
      </c>
      <c r="M7" s="13">
        <v>4</v>
      </c>
      <c r="N7" s="25"/>
    </row>
    <row r="8" spans="1:14" ht="30" customHeight="1">
      <c r="A8" s="14"/>
      <c r="B8" s="12"/>
      <c r="C8" s="12"/>
      <c r="D8" s="12"/>
      <c r="E8" s="12"/>
      <c r="F8" s="13"/>
      <c r="G8" s="12" t="s">
        <v>30</v>
      </c>
      <c r="H8" s="12" t="s">
        <v>22</v>
      </c>
      <c r="I8" s="12" t="s">
        <v>31</v>
      </c>
      <c r="J8" s="22">
        <v>65.16666666666667</v>
      </c>
      <c r="K8" s="23">
        <v>77.3</v>
      </c>
      <c r="L8" s="23">
        <f t="shared" si="0"/>
        <v>72.44666666666666</v>
      </c>
      <c r="M8" s="13">
        <v>5</v>
      </c>
      <c r="N8" s="24"/>
    </row>
    <row r="9" spans="1:14" ht="30" customHeight="1">
      <c r="A9" s="14"/>
      <c r="B9" s="12"/>
      <c r="C9" s="12"/>
      <c r="D9" s="12"/>
      <c r="E9" s="12"/>
      <c r="F9" s="13"/>
      <c r="G9" s="12" t="s">
        <v>32</v>
      </c>
      <c r="H9" s="12" t="s">
        <v>22</v>
      </c>
      <c r="I9" s="12" t="s">
        <v>33</v>
      </c>
      <c r="J9" s="22">
        <v>62.5</v>
      </c>
      <c r="K9" s="23">
        <v>78.2</v>
      </c>
      <c r="L9" s="23">
        <f t="shared" si="0"/>
        <v>71.92</v>
      </c>
      <c r="M9" s="13">
        <v>6</v>
      </c>
      <c r="N9" s="24"/>
    </row>
    <row r="10" spans="1:14" ht="30" customHeight="1">
      <c r="A10" s="14"/>
      <c r="B10" s="12"/>
      <c r="C10" s="12"/>
      <c r="D10" s="12"/>
      <c r="E10" s="12"/>
      <c r="F10" s="13"/>
      <c r="G10" s="12" t="s">
        <v>34</v>
      </c>
      <c r="H10" s="12" t="s">
        <v>22</v>
      </c>
      <c r="I10" s="12" t="s">
        <v>35</v>
      </c>
      <c r="J10" s="22">
        <v>63.666666666666664</v>
      </c>
      <c r="K10" s="23">
        <v>77</v>
      </c>
      <c r="L10" s="23">
        <f t="shared" si="0"/>
        <v>71.66666666666666</v>
      </c>
      <c r="M10" s="13">
        <v>7</v>
      </c>
      <c r="N10" s="24"/>
    </row>
    <row r="11" spans="1:14" ht="30" customHeight="1">
      <c r="A11" s="14"/>
      <c r="B11" s="12"/>
      <c r="C11" s="12"/>
      <c r="D11" s="12"/>
      <c r="E11" s="12"/>
      <c r="F11" s="13"/>
      <c r="G11" s="12" t="s">
        <v>36</v>
      </c>
      <c r="H11" s="12" t="s">
        <v>22</v>
      </c>
      <c r="I11" s="12" t="s">
        <v>37</v>
      </c>
      <c r="J11" s="22">
        <v>65.16666666666667</v>
      </c>
      <c r="K11" s="23">
        <v>75.6</v>
      </c>
      <c r="L11" s="23">
        <f t="shared" si="0"/>
        <v>71.42666666666666</v>
      </c>
      <c r="M11" s="13">
        <v>8</v>
      </c>
      <c r="N11" s="24"/>
    </row>
    <row r="12" spans="1:14" ht="30" customHeight="1">
      <c r="A12" s="14"/>
      <c r="B12" s="12"/>
      <c r="C12" s="12"/>
      <c r="D12" s="12"/>
      <c r="E12" s="12"/>
      <c r="F12" s="13"/>
      <c r="G12" s="12" t="s">
        <v>38</v>
      </c>
      <c r="H12" s="12" t="s">
        <v>22</v>
      </c>
      <c r="I12" s="12" t="s">
        <v>39</v>
      </c>
      <c r="J12" s="22">
        <v>64</v>
      </c>
      <c r="K12" s="23">
        <v>75.8</v>
      </c>
      <c r="L12" s="23">
        <f t="shared" si="0"/>
        <v>71.08</v>
      </c>
      <c r="M12" s="13">
        <v>9</v>
      </c>
      <c r="N12" s="24"/>
    </row>
    <row r="13" spans="1:14" ht="30" customHeight="1">
      <c r="A13" s="14"/>
      <c r="B13" s="12"/>
      <c r="C13" s="12"/>
      <c r="D13" s="12"/>
      <c r="E13" s="12"/>
      <c r="F13" s="13"/>
      <c r="G13" s="12" t="s">
        <v>40</v>
      </c>
      <c r="H13" s="12" t="s">
        <v>22</v>
      </c>
      <c r="I13" s="12" t="s">
        <v>41</v>
      </c>
      <c r="J13" s="22">
        <v>59.5</v>
      </c>
      <c r="K13" s="23">
        <v>78.8</v>
      </c>
      <c r="L13" s="23">
        <f t="shared" si="0"/>
        <v>71.08</v>
      </c>
      <c r="M13" s="13">
        <v>10</v>
      </c>
      <c r="N13" s="24"/>
    </row>
    <row r="14" spans="1:14" ht="30" customHeight="1">
      <c r="A14" s="14"/>
      <c r="B14" s="12"/>
      <c r="C14" s="12"/>
      <c r="D14" s="12"/>
      <c r="E14" s="12"/>
      <c r="F14" s="13"/>
      <c r="G14" s="12" t="s">
        <v>42</v>
      </c>
      <c r="H14" s="12" t="s">
        <v>22</v>
      </c>
      <c r="I14" s="12" t="s">
        <v>43</v>
      </c>
      <c r="J14" s="22">
        <v>64.5</v>
      </c>
      <c r="K14" s="23">
        <v>75.4</v>
      </c>
      <c r="L14" s="23">
        <f t="shared" si="0"/>
        <v>71.04</v>
      </c>
      <c r="M14" s="13">
        <v>11</v>
      </c>
      <c r="N14" s="24"/>
    </row>
    <row r="15" spans="1:14" ht="30" customHeight="1">
      <c r="A15" s="14"/>
      <c r="B15" s="12"/>
      <c r="C15" s="12"/>
      <c r="D15" s="12"/>
      <c r="E15" s="12"/>
      <c r="F15" s="13"/>
      <c r="G15" s="12" t="s">
        <v>44</v>
      </c>
      <c r="H15" s="12" t="s">
        <v>22</v>
      </c>
      <c r="I15" s="12" t="s">
        <v>45</v>
      </c>
      <c r="J15" s="22">
        <v>61.333333333333336</v>
      </c>
      <c r="K15" s="23">
        <v>77.4</v>
      </c>
      <c r="L15" s="23">
        <f t="shared" si="0"/>
        <v>70.97333333333334</v>
      </c>
      <c r="M15" s="13">
        <v>12</v>
      </c>
      <c r="N15" s="24"/>
    </row>
    <row r="16" spans="1:14" ht="30" customHeight="1">
      <c r="A16" s="14"/>
      <c r="B16" s="12"/>
      <c r="C16" s="12"/>
      <c r="D16" s="12"/>
      <c r="E16" s="12"/>
      <c r="F16" s="13"/>
      <c r="G16" s="12" t="s">
        <v>46</v>
      </c>
      <c r="H16" s="12" t="s">
        <v>22</v>
      </c>
      <c r="I16" s="12" t="s">
        <v>47</v>
      </c>
      <c r="J16" s="22">
        <v>64.16666666666667</v>
      </c>
      <c r="K16" s="23">
        <v>74.8</v>
      </c>
      <c r="L16" s="23">
        <f t="shared" si="0"/>
        <v>70.54666666666667</v>
      </c>
      <c r="M16" s="13">
        <v>13</v>
      </c>
      <c r="N16" s="24"/>
    </row>
    <row r="17" spans="1:14" ht="30" customHeight="1">
      <c r="A17" s="14"/>
      <c r="B17" s="12"/>
      <c r="C17" s="12"/>
      <c r="D17" s="12"/>
      <c r="E17" s="12"/>
      <c r="F17" s="13"/>
      <c r="G17" s="12" t="s">
        <v>48</v>
      </c>
      <c r="H17" s="12" t="s">
        <v>22</v>
      </c>
      <c r="I17" s="12" t="s">
        <v>49</v>
      </c>
      <c r="J17" s="22">
        <v>60.166666666666664</v>
      </c>
      <c r="K17" s="23">
        <v>76.4</v>
      </c>
      <c r="L17" s="23">
        <f t="shared" si="0"/>
        <v>69.90666666666667</v>
      </c>
      <c r="M17" s="13">
        <v>14</v>
      </c>
      <c r="N17" s="24"/>
    </row>
    <row r="18" spans="1:14" ht="30" customHeight="1">
      <c r="A18" s="14"/>
      <c r="B18" s="12"/>
      <c r="C18" s="12"/>
      <c r="D18" s="12"/>
      <c r="E18" s="12"/>
      <c r="F18" s="13"/>
      <c r="G18" s="12" t="s">
        <v>50</v>
      </c>
      <c r="H18" s="12" t="s">
        <v>22</v>
      </c>
      <c r="I18" s="12" t="s">
        <v>51</v>
      </c>
      <c r="J18" s="22">
        <v>61.666666666666664</v>
      </c>
      <c r="K18" s="23">
        <v>74</v>
      </c>
      <c r="L18" s="23">
        <f t="shared" si="0"/>
        <v>69.06666666666666</v>
      </c>
      <c r="M18" s="13">
        <v>15</v>
      </c>
      <c r="N18" s="24"/>
    </row>
    <row r="19" spans="1:14" ht="30" customHeight="1">
      <c r="A19" s="14"/>
      <c r="B19" s="12"/>
      <c r="C19" s="12"/>
      <c r="D19" s="12"/>
      <c r="E19" s="12"/>
      <c r="F19" s="13"/>
      <c r="G19" s="12" t="s">
        <v>52</v>
      </c>
      <c r="H19" s="12" t="s">
        <v>22</v>
      </c>
      <c r="I19" s="12" t="s">
        <v>53</v>
      </c>
      <c r="J19" s="22">
        <v>60.833333333333336</v>
      </c>
      <c r="K19" s="23">
        <v>74</v>
      </c>
      <c r="L19" s="23">
        <f t="shared" si="0"/>
        <v>68.73333333333333</v>
      </c>
      <c r="M19" s="13">
        <v>16</v>
      </c>
      <c r="N19" s="24"/>
    </row>
    <row r="20" spans="1:14" ht="30" customHeight="1">
      <c r="A20" s="14"/>
      <c r="B20" s="12"/>
      <c r="C20" s="12"/>
      <c r="D20" s="12"/>
      <c r="E20" s="12"/>
      <c r="F20" s="13"/>
      <c r="G20" s="12" t="s">
        <v>54</v>
      </c>
      <c r="H20" s="12" t="s">
        <v>22</v>
      </c>
      <c r="I20" s="12" t="s">
        <v>55</v>
      </c>
      <c r="J20" s="22">
        <v>66</v>
      </c>
      <c r="K20" s="23">
        <v>0</v>
      </c>
      <c r="L20" s="23">
        <f t="shared" si="0"/>
        <v>26.400000000000002</v>
      </c>
      <c r="M20" s="13"/>
      <c r="N20" s="24" t="s">
        <v>56</v>
      </c>
    </row>
    <row r="21" spans="1:14" ht="30" customHeight="1">
      <c r="A21" s="14"/>
      <c r="B21" s="12"/>
      <c r="C21" s="12"/>
      <c r="D21" s="12"/>
      <c r="E21" s="12"/>
      <c r="F21" s="13"/>
      <c r="G21" s="12" t="s">
        <v>57</v>
      </c>
      <c r="H21" s="12" t="s">
        <v>22</v>
      </c>
      <c r="I21" s="12" t="s">
        <v>58</v>
      </c>
      <c r="J21" s="22">
        <v>59</v>
      </c>
      <c r="K21" s="23">
        <v>0</v>
      </c>
      <c r="L21" s="23">
        <f t="shared" si="0"/>
        <v>23.6</v>
      </c>
      <c r="M21" s="13"/>
      <c r="N21" s="24" t="s">
        <v>56</v>
      </c>
    </row>
    <row r="22" spans="1:14" ht="30" customHeight="1">
      <c r="A22" s="14"/>
      <c r="B22" s="12" t="s">
        <v>59</v>
      </c>
      <c r="C22" s="12" t="s">
        <v>18</v>
      </c>
      <c r="D22" s="15" t="s">
        <v>60</v>
      </c>
      <c r="E22" s="12" t="s">
        <v>20</v>
      </c>
      <c r="F22" s="13">
        <v>2</v>
      </c>
      <c r="G22" s="12" t="s">
        <v>61</v>
      </c>
      <c r="H22" s="12" t="s">
        <v>22</v>
      </c>
      <c r="I22" s="12" t="s">
        <v>62</v>
      </c>
      <c r="J22" s="22">
        <v>63.166666666666664</v>
      </c>
      <c r="K22" s="23">
        <v>81.8</v>
      </c>
      <c r="L22" s="23">
        <f t="shared" si="0"/>
        <v>74.34666666666666</v>
      </c>
      <c r="M22" s="13">
        <v>1</v>
      </c>
      <c r="N22" s="24"/>
    </row>
    <row r="23" spans="1:14" ht="30" customHeight="1">
      <c r="A23" s="14"/>
      <c r="B23" s="12"/>
      <c r="C23" s="12"/>
      <c r="D23" s="15"/>
      <c r="E23" s="12"/>
      <c r="F23" s="13"/>
      <c r="G23" s="12" t="s">
        <v>63</v>
      </c>
      <c r="H23" s="12" t="s">
        <v>22</v>
      </c>
      <c r="I23" s="12" t="s">
        <v>64</v>
      </c>
      <c r="J23" s="22">
        <v>64.16666666666667</v>
      </c>
      <c r="K23" s="23">
        <v>77.4</v>
      </c>
      <c r="L23" s="23">
        <f t="shared" si="0"/>
        <v>72.10666666666668</v>
      </c>
      <c r="M23" s="13">
        <v>2</v>
      </c>
      <c r="N23" s="24"/>
    </row>
    <row r="24" spans="1:14" ht="30" customHeight="1">
      <c r="A24" s="14"/>
      <c r="B24" s="12"/>
      <c r="C24" s="12"/>
      <c r="D24" s="15"/>
      <c r="E24" s="12"/>
      <c r="F24" s="13"/>
      <c r="G24" s="12" t="s">
        <v>65</v>
      </c>
      <c r="H24" s="12" t="s">
        <v>22</v>
      </c>
      <c r="I24" s="12" t="s">
        <v>66</v>
      </c>
      <c r="J24" s="22">
        <v>63.5</v>
      </c>
      <c r="K24" s="23">
        <v>74.8</v>
      </c>
      <c r="L24" s="23">
        <f t="shared" si="0"/>
        <v>70.28</v>
      </c>
      <c r="M24" s="13">
        <v>3</v>
      </c>
      <c r="N24" s="24"/>
    </row>
    <row r="25" spans="1:14" ht="30" customHeight="1">
      <c r="A25" s="14"/>
      <c r="B25" s="12"/>
      <c r="C25" s="12"/>
      <c r="D25" s="15"/>
      <c r="E25" s="12"/>
      <c r="F25" s="13"/>
      <c r="G25" s="12" t="s">
        <v>67</v>
      </c>
      <c r="H25" s="12" t="s">
        <v>22</v>
      </c>
      <c r="I25" s="12" t="s">
        <v>68</v>
      </c>
      <c r="J25" s="22">
        <v>62</v>
      </c>
      <c r="K25" s="23">
        <v>75</v>
      </c>
      <c r="L25" s="23">
        <f t="shared" si="0"/>
        <v>69.8</v>
      </c>
      <c r="M25" s="13">
        <v>4</v>
      </c>
      <c r="N25" s="24"/>
    </row>
    <row r="26" spans="1:14" ht="30" customHeight="1">
      <c r="A26" s="14"/>
      <c r="B26" s="12"/>
      <c r="C26" s="12"/>
      <c r="D26" s="15"/>
      <c r="E26" s="12"/>
      <c r="F26" s="13"/>
      <c r="G26" s="12" t="s">
        <v>69</v>
      </c>
      <c r="H26" s="12" t="s">
        <v>70</v>
      </c>
      <c r="I26" s="12" t="s">
        <v>71</v>
      </c>
      <c r="J26" s="22">
        <v>57</v>
      </c>
      <c r="K26" s="26">
        <v>75.4</v>
      </c>
      <c r="L26" s="23">
        <f t="shared" si="0"/>
        <v>68.04</v>
      </c>
      <c r="M26" s="13">
        <v>5</v>
      </c>
      <c r="N26" s="24"/>
    </row>
    <row r="27" spans="1:14" ht="30" customHeight="1">
      <c r="A27" s="16"/>
      <c r="B27" s="17"/>
      <c r="C27" s="17"/>
      <c r="D27" s="18"/>
      <c r="E27" s="17"/>
      <c r="F27" s="19"/>
      <c r="G27" s="17" t="s">
        <v>72</v>
      </c>
      <c r="H27" s="17" t="s">
        <v>22</v>
      </c>
      <c r="I27" s="17" t="s">
        <v>73</v>
      </c>
      <c r="J27" s="27">
        <v>59</v>
      </c>
      <c r="K27" s="28">
        <v>73.9</v>
      </c>
      <c r="L27" s="29">
        <f t="shared" si="0"/>
        <v>67.94</v>
      </c>
      <c r="M27" s="13">
        <v>6</v>
      </c>
      <c r="N27" s="30"/>
    </row>
  </sheetData>
  <sheetProtection/>
  <mergeCells count="12">
    <mergeCell ref="A2:N2"/>
    <mergeCell ref="A4:A27"/>
    <mergeCell ref="B4:B21"/>
    <mergeCell ref="B22:B27"/>
    <mergeCell ref="C4:C21"/>
    <mergeCell ref="C22:C27"/>
    <mergeCell ref="D4:D21"/>
    <mergeCell ref="D22:D27"/>
    <mergeCell ref="E4:E21"/>
    <mergeCell ref="E22:E27"/>
    <mergeCell ref="F4:F21"/>
    <mergeCell ref="F22:F27"/>
  </mergeCells>
  <printOptions horizontalCentered="1"/>
  <pageMargins left="0" right="0" top="0.7868055555555555" bottom="0.7868055555555555" header="0.5" footer="0.2361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Leovo003</dc:creator>
  <cp:keywords/>
  <dc:description/>
  <cp:lastModifiedBy>Gs</cp:lastModifiedBy>
  <dcterms:created xsi:type="dcterms:W3CDTF">2016-12-02T08:54:00Z</dcterms:created>
  <dcterms:modified xsi:type="dcterms:W3CDTF">2024-05-26T10:32:49Z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6C66BB7F218B41459B2A29C78C0966DA_13</vt:lpwstr>
  </property>
</Properties>
</file>