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<sst xmlns="http://schemas.openxmlformats.org/spreadsheetml/2006/main" count="205" uniqueCount="89">
  <si>
    <t>2024年龙井市事业单位公开招聘工作人员（1号）总成绩</t>
  </si>
  <si>
    <r>
      <t>注：备注栏里标注“</t>
    </r>
    <r>
      <rPr>
        <b/>
        <sz val="15"/>
        <color indexed="10"/>
        <rFont val="宋体"/>
        <family val="0"/>
      </rPr>
      <t>★</t>
    </r>
    <r>
      <rPr>
        <b/>
        <sz val="15"/>
        <color indexed="8"/>
        <rFont val="宋体"/>
        <family val="0"/>
      </rPr>
      <t>”的为进入体检环节的人员。</t>
    </r>
  </si>
  <si>
    <t>准考证号</t>
  </si>
  <si>
    <t>报考单位</t>
  </si>
  <si>
    <t>单位代码</t>
  </si>
  <si>
    <t>报考岗位</t>
  </si>
  <si>
    <t>岗位代码</t>
  </si>
  <si>
    <t>招聘人数</t>
  </si>
  <si>
    <t>笔试成绩</t>
  </si>
  <si>
    <t>面试成绩</t>
  </si>
  <si>
    <t>总成绩</t>
  </si>
  <si>
    <t>名次</t>
  </si>
  <si>
    <t>备注</t>
  </si>
  <si>
    <t>202430201316</t>
  </si>
  <si>
    <t>龙井市中小企业服务中心</t>
  </si>
  <si>
    <t>30201</t>
  </si>
  <si>
    <t>文字综合1</t>
  </si>
  <si>
    <t>01</t>
  </si>
  <si>
    <t>76.34</t>
  </si>
  <si>
    <t>1</t>
  </si>
  <si>
    <t>★</t>
  </si>
  <si>
    <t>202430201805</t>
  </si>
  <si>
    <t>76.60</t>
  </si>
  <si>
    <t>2</t>
  </si>
  <si>
    <t>202430201717</t>
  </si>
  <si>
    <t>77.58</t>
  </si>
  <si>
    <t>3</t>
  </si>
  <si>
    <t>202430202314</t>
  </si>
  <si>
    <t>文字综合2</t>
  </si>
  <si>
    <t>02</t>
  </si>
  <si>
    <t>73.66</t>
  </si>
  <si>
    <t>202430202702</t>
  </si>
  <si>
    <t>74.74</t>
  </si>
  <si>
    <t>202430202325</t>
  </si>
  <si>
    <t>71.86</t>
  </si>
  <si>
    <t>202430202706</t>
  </si>
  <si>
    <t>选矿管理1</t>
  </si>
  <si>
    <t>03</t>
  </si>
  <si>
    <t>64.02</t>
  </si>
  <si>
    <t>202430202707</t>
  </si>
  <si>
    <t>55.82</t>
  </si>
  <si>
    <t>202430202708</t>
  </si>
  <si>
    <t>50.92</t>
  </si>
  <si>
    <t>202430202718</t>
  </si>
  <si>
    <t>选矿管理2</t>
  </si>
  <si>
    <t>04</t>
  </si>
  <si>
    <t>69.38</t>
  </si>
  <si>
    <t>202430202710</t>
  </si>
  <si>
    <t>69.90</t>
  </si>
  <si>
    <t>202430202722</t>
  </si>
  <si>
    <t>66.60</t>
  </si>
  <si>
    <t>202430202803</t>
  </si>
  <si>
    <t>外贸业务</t>
  </si>
  <si>
    <t>05</t>
  </si>
  <si>
    <t>65.20</t>
  </si>
  <si>
    <t>202430202807</t>
  </si>
  <si>
    <t>61.80</t>
  </si>
  <si>
    <t>202430202806</t>
  </si>
  <si>
    <t>55.78</t>
  </si>
  <si>
    <t>202430202907</t>
  </si>
  <si>
    <t>医药检验</t>
  </si>
  <si>
    <t>06</t>
  </si>
  <si>
    <t>72.32</t>
  </si>
  <si>
    <t>202430202816</t>
  </si>
  <si>
    <t>64.28</t>
  </si>
  <si>
    <t>202430202830</t>
  </si>
  <si>
    <t>67.32</t>
  </si>
  <si>
    <t>202430202910</t>
  </si>
  <si>
    <t>医药化验</t>
  </si>
  <si>
    <t>07</t>
  </si>
  <si>
    <t>65.98</t>
  </si>
  <si>
    <t>202430202911</t>
  </si>
  <si>
    <t>55.72</t>
  </si>
  <si>
    <t>202430202912</t>
  </si>
  <si>
    <t>55.10</t>
  </si>
  <si>
    <t>202430202922</t>
  </si>
  <si>
    <t>运输管理</t>
  </si>
  <si>
    <t>08</t>
  </si>
  <si>
    <t>69.12</t>
  </si>
  <si>
    <t>202430202917</t>
  </si>
  <si>
    <t>67.68</t>
  </si>
  <si>
    <t>202430202914</t>
  </si>
  <si>
    <t>66.86</t>
  </si>
  <si>
    <t>202430202924</t>
  </si>
  <si>
    <t>产品设计</t>
  </si>
  <si>
    <t>09</t>
  </si>
  <si>
    <t>46.64</t>
  </si>
  <si>
    <t>202430202925</t>
  </si>
  <si>
    <t>43.66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</si>
</sst>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5"/>
      <color theme="1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 wrapText="1"/>
    </xf>
    <xf numFmtId="176" fontId="48" fillId="33" borderId="9" xfId="0" applyNumberFormat="1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4" fillId="34" borderId="9" xfId="0" applyNumberFormat="1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4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44" fillId="34" borderId="9" xfId="0" applyNumberFormat="1" applyFont="1" applyFill="1" applyBorder="1" applyAlignment="1" quotePrefix="1">
      <alignment horizontal="center" vertical="center"/>
    </xf>
    <xf numFmtId="49" fontId="44" fillId="34" borderId="10" xfId="0" applyNumberFormat="1" applyFont="1" applyFill="1" applyBorder="1" applyAlignment="1" quotePrefix="1">
      <alignment horizontal="center" vertical="center"/>
    </xf>
    <xf numFmtId="176" fontId="44" fillId="34" borderId="9" xfId="0" applyNumberFormat="1" applyFont="1" applyFill="1" applyBorder="1" applyAlignment="1" quotePrefix="1">
      <alignment horizontal="center" vertical="center"/>
    </xf>
    <xf numFmtId="49" fontId="44" fillId="34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7">
      <selection activeCell="H21" sqref="H21"/>
    </sheetView>
  </sheetViews>
  <sheetFormatPr defaultColWidth="9.00390625" defaultRowHeight="14.25"/>
  <cols>
    <col min="1" max="1" width="13.75390625" style="2" customWidth="1"/>
    <col min="2" max="2" width="23.375" style="2" customWidth="1"/>
    <col min="3" max="3" width="8.625" style="2" customWidth="1"/>
    <col min="4" max="4" width="9.875" style="2" customWidth="1"/>
    <col min="5" max="5" width="5.625" style="3" customWidth="1"/>
    <col min="6" max="6" width="4.625" style="2" customWidth="1"/>
    <col min="7" max="9" width="10.625" style="2" customWidth="1"/>
    <col min="10" max="10" width="4.625" style="3" customWidth="1"/>
    <col min="11" max="11" width="4.625" style="2" customWidth="1"/>
    <col min="12" max="253" width="9.00390625" style="2" customWidth="1"/>
    <col min="254" max="16384" width="9.00390625" style="4" customWidth="1"/>
  </cols>
  <sheetData>
    <row r="1" spans="1:11" s="1" customFormat="1" ht="67.5" customHeight="1">
      <c r="A1" s="5" t="s">
        <v>0</v>
      </c>
      <c r="B1" s="6"/>
      <c r="C1" s="6"/>
      <c r="D1" s="6"/>
      <c r="E1" s="6"/>
      <c r="F1" s="6"/>
      <c r="G1" s="7"/>
      <c r="H1" s="7"/>
      <c r="I1" s="7"/>
      <c r="J1" s="6"/>
      <c r="K1" s="6"/>
    </row>
    <row r="2" spans="1:11" s="1" customFormat="1" ht="19.5">
      <c r="A2" s="8" t="s">
        <v>1</v>
      </c>
      <c r="B2" s="8"/>
      <c r="C2" s="8"/>
      <c r="D2" s="8"/>
      <c r="E2" s="8"/>
      <c r="F2" s="8"/>
      <c r="G2" s="9"/>
      <c r="H2" s="9"/>
      <c r="I2" s="9"/>
      <c r="J2" s="8"/>
      <c r="K2" s="8"/>
    </row>
    <row r="3" spans="1:11" s="2" customFormat="1" ht="42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10" t="s">
        <v>12</v>
      </c>
    </row>
    <row r="4" spans="1:11" s="2" customFormat="1" ht="37.5" customHeight="1">
      <c r="A4" s="23" t="s">
        <v>13</v>
      </c>
      <c r="B4" s="23" t="s">
        <v>14</v>
      </c>
      <c r="C4" s="24" t="s">
        <v>15</v>
      </c>
      <c r="D4" s="23" t="s">
        <v>16</v>
      </c>
      <c r="E4" s="14" t="s">
        <v>17</v>
      </c>
      <c r="F4" s="15">
        <v>1</v>
      </c>
      <c r="G4" s="25" t="s">
        <v>18</v>
      </c>
      <c r="H4" s="17">
        <v>80.6</v>
      </c>
      <c r="I4" s="17">
        <f aca="true" t="shared" si="0" ref="I4:I20">G4*0.45+H4*0.55</f>
        <v>78.68299999999999</v>
      </c>
      <c r="J4" s="20" t="s">
        <v>19</v>
      </c>
      <c r="K4" s="21" t="s">
        <v>20</v>
      </c>
    </row>
    <row r="5" spans="1:11" s="2" customFormat="1" ht="37.5" customHeight="1">
      <c r="A5" s="23" t="s">
        <v>21</v>
      </c>
      <c r="B5" s="23" t="s">
        <v>14</v>
      </c>
      <c r="C5" s="26" t="s">
        <v>15</v>
      </c>
      <c r="D5" s="23" t="s">
        <v>16</v>
      </c>
      <c r="E5" s="14" t="s">
        <v>17</v>
      </c>
      <c r="F5" s="15">
        <v>1</v>
      </c>
      <c r="G5" s="25" t="s">
        <v>22</v>
      </c>
      <c r="H5" s="17">
        <v>78.2</v>
      </c>
      <c r="I5" s="17">
        <f t="shared" si="0"/>
        <v>77.48</v>
      </c>
      <c r="J5" s="20" t="s">
        <v>23</v>
      </c>
      <c r="K5" s="21"/>
    </row>
    <row r="6" spans="1:11" s="2" customFormat="1" ht="37.5" customHeight="1">
      <c r="A6" s="23" t="s">
        <v>24</v>
      </c>
      <c r="B6" s="23" t="s">
        <v>14</v>
      </c>
      <c r="C6" s="24" t="s">
        <v>15</v>
      </c>
      <c r="D6" s="23" t="s">
        <v>16</v>
      </c>
      <c r="E6" s="14" t="s">
        <v>17</v>
      </c>
      <c r="F6" s="15">
        <v>1</v>
      </c>
      <c r="G6" s="25" t="s">
        <v>25</v>
      </c>
      <c r="H6" s="17">
        <v>76.9</v>
      </c>
      <c r="I6" s="17">
        <f t="shared" si="0"/>
        <v>77.20600000000002</v>
      </c>
      <c r="J6" s="20" t="s">
        <v>26</v>
      </c>
      <c r="K6" s="21"/>
    </row>
    <row r="7" spans="1:11" s="2" customFormat="1" ht="37.5" customHeight="1">
      <c r="A7" s="23" t="s">
        <v>27</v>
      </c>
      <c r="B7" s="23" t="s">
        <v>14</v>
      </c>
      <c r="C7" s="26" t="s">
        <v>15</v>
      </c>
      <c r="D7" s="23" t="s">
        <v>28</v>
      </c>
      <c r="E7" s="14" t="s">
        <v>29</v>
      </c>
      <c r="F7" s="15">
        <v>1</v>
      </c>
      <c r="G7" s="25" t="s">
        <v>30</v>
      </c>
      <c r="H7" s="17">
        <v>79.8</v>
      </c>
      <c r="I7" s="17">
        <f t="shared" si="0"/>
        <v>77.037</v>
      </c>
      <c r="J7" s="20" t="s">
        <v>19</v>
      </c>
      <c r="K7" s="21" t="s">
        <v>20</v>
      </c>
    </row>
    <row r="8" spans="1:11" s="2" customFormat="1" ht="37.5" customHeight="1">
      <c r="A8" s="23" t="s">
        <v>31</v>
      </c>
      <c r="B8" s="23" t="s">
        <v>14</v>
      </c>
      <c r="C8" s="24" t="s">
        <v>15</v>
      </c>
      <c r="D8" s="23" t="s">
        <v>28</v>
      </c>
      <c r="E8" s="14" t="s">
        <v>29</v>
      </c>
      <c r="F8" s="15">
        <v>1</v>
      </c>
      <c r="G8" s="25" t="s">
        <v>32</v>
      </c>
      <c r="H8" s="17">
        <v>76.9</v>
      </c>
      <c r="I8" s="17">
        <f t="shared" si="0"/>
        <v>75.928</v>
      </c>
      <c r="J8" s="20" t="s">
        <v>23</v>
      </c>
      <c r="K8" s="21"/>
    </row>
    <row r="9" spans="1:11" s="2" customFormat="1" ht="37.5" customHeight="1">
      <c r="A9" s="23" t="s">
        <v>33</v>
      </c>
      <c r="B9" s="23" t="s">
        <v>14</v>
      </c>
      <c r="C9" s="26" t="s">
        <v>15</v>
      </c>
      <c r="D9" s="23" t="s">
        <v>28</v>
      </c>
      <c r="E9" s="14" t="s">
        <v>29</v>
      </c>
      <c r="F9" s="15">
        <v>1</v>
      </c>
      <c r="G9" s="25" t="s">
        <v>34</v>
      </c>
      <c r="H9" s="17">
        <v>74.8</v>
      </c>
      <c r="I9" s="17">
        <f t="shared" si="0"/>
        <v>73.477</v>
      </c>
      <c r="J9" s="20" t="s">
        <v>26</v>
      </c>
      <c r="K9" s="21"/>
    </row>
    <row r="10" spans="1:11" s="2" customFormat="1" ht="37.5" customHeight="1">
      <c r="A10" s="23" t="s">
        <v>35</v>
      </c>
      <c r="B10" s="23" t="s">
        <v>14</v>
      </c>
      <c r="C10" s="24" t="s">
        <v>15</v>
      </c>
      <c r="D10" s="23" t="s">
        <v>36</v>
      </c>
      <c r="E10" s="14" t="s">
        <v>37</v>
      </c>
      <c r="F10" s="15">
        <v>2</v>
      </c>
      <c r="G10" s="25" t="s">
        <v>38</v>
      </c>
      <c r="H10" s="17">
        <v>79.8</v>
      </c>
      <c r="I10" s="17">
        <f t="shared" si="0"/>
        <v>72.699</v>
      </c>
      <c r="J10" s="20" t="s">
        <v>19</v>
      </c>
      <c r="K10" s="21" t="s">
        <v>20</v>
      </c>
    </row>
    <row r="11" spans="1:11" s="2" customFormat="1" ht="37.5" customHeight="1">
      <c r="A11" s="23" t="s">
        <v>39</v>
      </c>
      <c r="B11" s="23" t="s">
        <v>14</v>
      </c>
      <c r="C11" s="26" t="s">
        <v>15</v>
      </c>
      <c r="D11" s="23" t="s">
        <v>36</v>
      </c>
      <c r="E11" s="14" t="s">
        <v>37</v>
      </c>
      <c r="F11" s="15">
        <v>2</v>
      </c>
      <c r="G11" s="25" t="s">
        <v>40</v>
      </c>
      <c r="H11" s="17">
        <v>78.1</v>
      </c>
      <c r="I11" s="17">
        <f t="shared" si="0"/>
        <v>68.074</v>
      </c>
      <c r="J11" s="20" t="s">
        <v>23</v>
      </c>
      <c r="K11" s="21" t="s">
        <v>20</v>
      </c>
    </row>
    <row r="12" spans="1:11" s="2" customFormat="1" ht="37.5" customHeight="1">
      <c r="A12" s="23" t="s">
        <v>41</v>
      </c>
      <c r="B12" s="23" t="s">
        <v>14</v>
      </c>
      <c r="C12" s="24" t="s">
        <v>15</v>
      </c>
      <c r="D12" s="23" t="s">
        <v>36</v>
      </c>
      <c r="E12" s="14" t="s">
        <v>37</v>
      </c>
      <c r="F12" s="15">
        <v>2</v>
      </c>
      <c r="G12" s="25" t="s">
        <v>42</v>
      </c>
      <c r="H12" s="17">
        <v>73.6</v>
      </c>
      <c r="I12" s="17">
        <f t="shared" si="0"/>
        <v>63.394</v>
      </c>
      <c r="J12" s="20" t="s">
        <v>26</v>
      </c>
      <c r="K12" s="21"/>
    </row>
    <row r="13" spans="1:11" s="2" customFormat="1" ht="37.5" customHeight="1">
      <c r="A13" s="23" t="s">
        <v>43</v>
      </c>
      <c r="B13" s="23" t="s">
        <v>14</v>
      </c>
      <c r="C13" s="26" t="s">
        <v>15</v>
      </c>
      <c r="D13" s="23" t="s">
        <v>44</v>
      </c>
      <c r="E13" s="14" t="s">
        <v>45</v>
      </c>
      <c r="F13" s="15">
        <v>1</v>
      </c>
      <c r="G13" s="25" t="s">
        <v>46</v>
      </c>
      <c r="H13" s="17">
        <v>79.2</v>
      </c>
      <c r="I13" s="17">
        <f t="shared" si="0"/>
        <v>74.781</v>
      </c>
      <c r="J13" s="20" t="s">
        <v>19</v>
      </c>
      <c r="K13" s="21" t="s">
        <v>20</v>
      </c>
    </row>
    <row r="14" spans="1:11" s="2" customFormat="1" ht="37.5" customHeight="1">
      <c r="A14" s="23" t="s">
        <v>47</v>
      </c>
      <c r="B14" s="23" t="s">
        <v>14</v>
      </c>
      <c r="C14" s="24" t="s">
        <v>15</v>
      </c>
      <c r="D14" s="23" t="s">
        <v>44</v>
      </c>
      <c r="E14" s="14" t="s">
        <v>45</v>
      </c>
      <c r="F14" s="15">
        <v>1</v>
      </c>
      <c r="G14" s="25" t="s">
        <v>48</v>
      </c>
      <c r="H14" s="17">
        <v>78</v>
      </c>
      <c r="I14" s="17">
        <f t="shared" si="0"/>
        <v>74.355</v>
      </c>
      <c r="J14" s="20" t="s">
        <v>23</v>
      </c>
      <c r="K14" s="21"/>
    </row>
    <row r="15" spans="1:11" s="2" customFormat="1" ht="37.5" customHeight="1">
      <c r="A15" s="23" t="s">
        <v>49</v>
      </c>
      <c r="B15" s="23" t="s">
        <v>14</v>
      </c>
      <c r="C15" s="26" t="s">
        <v>15</v>
      </c>
      <c r="D15" s="23" t="s">
        <v>44</v>
      </c>
      <c r="E15" s="14" t="s">
        <v>45</v>
      </c>
      <c r="F15" s="15">
        <v>1</v>
      </c>
      <c r="G15" s="25" t="s">
        <v>50</v>
      </c>
      <c r="H15" s="17">
        <v>75.2</v>
      </c>
      <c r="I15" s="17">
        <f t="shared" si="0"/>
        <v>71.33000000000001</v>
      </c>
      <c r="J15" s="20" t="s">
        <v>26</v>
      </c>
      <c r="K15" s="21"/>
    </row>
    <row r="16" spans="1:11" s="2" customFormat="1" ht="37.5" customHeight="1">
      <c r="A16" s="23" t="s">
        <v>51</v>
      </c>
      <c r="B16" s="23" t="s">
        <v>14</v>
      </c>
      <c r="C16" s="24" t="s">
        <v>15</v>
      </c>
      <c r="D16" s="23" t="s">
        <v>52</v>
      </c>
      <c r="E16" s="14" t="s">
        <v>53</v>
      </c>
      <c r="F16" s="15">
        <v>1</v>
      </c>
      <c r="G16" s="25" t="s">
        <v>54</v>
      </c>
      <c r="H16" s="17">
        <v>78.5</v>
      </c>
      <c r="I16" s="17">
        <f t="shared" si="0"/>
        <v>72.51500000000001</v>
      </c>
      <c r="J16" s="20" t="s">
        <v>19</v>
      </c>
      <c r="K16" s="21" t="s">
        <v>20</v>
      </c>
    </row>
    <row r="17" spans="1:11" s="2" customFormat="1" ht="37.5" customHeight="1">
      <c r="A17" s="23" t="s">
        <v>55</v>
      </c>
      <c r="B17" s="23" t="s">
        <v>14</v>
      </c>
      <c r="C17" s="26" t="s">
        <v>15</v>
      </c>
      <c r="D17" s="23" t="s">
        <v>52</v>
      </c>
      <c r="E17" s="14" t="s">
        <v>53</v>
      </c>
      <c r="F17" s="15">
        <v>1</v>
      </c>
      <c r="G17" s="25" t="s">
        <v>56</v>
      </c>
      <c r="H17" s="17">
        <v>79.2</v>
      </c>
      <c r="I17" s="17">
        <f t="shared" si="0"/>
        <v>71.37</v>
      </c>
      <c r="J17" s="20" t="s">
        <v>23</v>
      </c>
      <c r="K17" s="21"/>
    </row>
    <row r="18" spans="1:11" s="2" customFormat="1" ht="37.5" customHeight="1">
      <c r="A18" s="23" t="s">
        <v>57</v>
      </c>
      <c r="B18" s="23" t="s">
        <v>14</v>
      </c>
      <c r="C18" s="24" t="s">
        <v>15</v>
      </c>
      <c r="D18" s="23" t="s">
        <v>52</v>
      </c>
      <c r="E18" s="14" t="s">
        <v>53</v>
      </c>
      <c r="F18" s="15">
        <v>1</v>
      </c>
      <c r="G18" s="25" t="s">
        <v>58</v>
      </c>
      <c r="H18" s="17">
        <v>61.4</v>
      </c>
      <c r="I18" s="17">
        <f t="shared" si="0"/>
        <v>58.87100000000001</v>
      </c>
      <c r="J18" s="20" t="s">
        <v>26</v>
      </c>
      <c r="K18" s="21"/>
    </row>
    <row r="19" spans="1:11" s="2" customFormat="1" ht="37.5" customHeight="1">
      <c r="A19" s="23" t="s">
        <v>59</v>
      </c>
      <c r="B19" s="23" t="s">
        <v>14</v>
      </c>
      <c r="C19" s="26" t="s">
        <v>15</v>
      </c>
      <c r="D19" s="23" t="s">
        <v>60</v>
      </c>
      <c r="E19" s="14" t="s">
        <v>61</v>
      </c>
      <c r="F19" s="15">
        <v>1</v>
      </c>
      <c r="G19" s="25" t="s">
        <v>62</v>
      </c>
      <c r="H19" s="17">
        <v>83</v>
      </c>
      <c r="I19" s="17">
        <f t="shared" si="0"/>
        <v>78.194</v>
      </c>
      <c r="J19" s="20" t="s">
        <v>19</v>
      </c>
      <c r="K19" s="21" t="s">
        <v>20</v>
      </c>
    </row>
    <row r="20" spans="1:11" s="2" customFormat="1" ht="37.5" customHeight="1">
      <c r="A20" s="23" t="s">
        <v>63</v>
      </c>
      <c r="B20" s="23" t="s">
        <v>14</v>
      </c>
      <c r="C20" s="24" t="s">
        <v>15</v>
      </c>
      <c r="D20" s="23" t="s">
        <v>60</v>
      </c>
      <c r="E20" s="14" t="s">
        <v>61</v>
      </c>
      <c r="F20" s="15">
        <v>1</v>
      </c>
      <c r="G20" s="25" t="s">
        <v>64</v>
      </c>
      <c r="H20" s="17">
        <v>76.6</v>
      </c>
      <c r="I20" s="17">
        <f t="shared" si="0"/>
        <v>71.05600000000001</v>
      </c>
      <c r="J20" s="20" t="s">
        <v>23</v>
      </c>
      <c r="K20" s="21"/>
    </row>
    <row r="21" spans="1:11" s="2" customFormat="1" ht="37.5" customHeight="1">
      <c r="A21" s="23" t="s">
        <v>65</v>
      </c>
      <c r="B21" s="23" t="s">
        <v>14</v>
      </c>
      <c r="C21" s="26" t="s">
        <v>15</v>
      </c>
      <c r="D21" s="23" t="s">
        <v>60</v>
      </c>
      <c r="E21" s="14" t="s">
        <v>61</v>
      </c>
      <c r="F21" s="15">
        <v>1</v>
      </c>
      <c r="G21" s="25" t="s">
        <v>66</v>
      </c>
      <c r="H21" s="17">
        <v>0</v>
      </c>
      <c r="I21" s="17">
        <v>30.29</v>
      </c>
      <c r="J21" s="20" t="s">
        <v>26</v>
      </c>
      <c r="K21" s="21"/>
    </row>
    <row r="22" spans="1:11" s="2" customFormat="1" ht="37.5" customHeight="1">
      <c r="A22" s="23" t="s">
        <v>67</v>
      </c>
      <c r="B22" s="23" t="s">
        <v>14</v>
      </c>
      <c r="C22" s="24" t="s">
        <v>15</v>
      </c>
      <c r="D22" s="23" t="s">
        <v>68</v>
      </c>
      <c r="E22" s="14" t="s">
        <v>69</v>
      </c>
      <c r="F22" s="15">
        <v>1</v>
      </c>
      <c r="G22" s="25" t="s">
        <v>70</v>
      </c>
      <c r="H22" s="17">
        <v>81.2</v>
      </c>
      <c r="I22" s="17">
        <f aca="true" t="shared" si="1" ref="I22:I29">G22*0.45+H22*0.55</f>
        <v>74.351</v>
      </c>
      <c r="J22" s="20" t="s">
        <v>19</v>
      </c>
      <c r="K22" s="21" t="s">
        <v>20</v>
      </c>
    </row>
    <row r="23" spans="1:11" s="2" customFormat="1" ht="37.5" customHeight="1">
      <c r="A23" s="23" t="s">
        <v>71</v>
      </c>
      <c r="B23" s="23" t="s">
        <v>14</v>
      </c>
      <c r="C23" s="26" t="s">
        <v>15</v>
      </c>
      <c r="D23" s="23" t="s">
        <v>68</v>
      </c>
      <c r="E23" s="14" t="s">
        <v>69</v>
      </c>
      <c r="F23" s="15">
        <v>1</v>
      </c>
      <c r="G23" s="25" t="s">
        <v>72</v>
      </c>
      <c r="H23" s="17">
        <v>76.6</v>
      </c>
      <c r="I23" s="17">
        <f t="shared" si="1"/>
        <v>67.20400000000001</v>
      </c>
      <c r="J23" s="20" t="s">
        <v>23</v>
      </c>
      <c r="K23" s="21"/>
    </row>
    <row r="24" spans="1:11" s="2" customFormat="1" ht="37.5" customHeight="1">
      <c r="A24" s="23" t="s">
        <v>73</v>
      </c>
      <c r="B24" s="23" t="s">
        <v>14</v>
      </c>
      <c r="C24" s="24" t="s">
        <v>15</v>
      </c>
      <c r="D24" s="23" t="s">
        <v>68</v>
      </c>
      <c r="E24" s="14" t="s">
        <v>69</v>
      </c>
      <c r="F24" s="15">
        <v>1</v>
      </c>
      <c r="G24" s="25" t="s">
        <v>74</v>
      </c>
      <c r="H24" s="17">
        <v>71.6</v>
      </c>
      <c r="I24" s="17">
        <f t="shared" si="1"/>
        <v>64.17500000000001</v>
      </c>
      <c r="J24" s="20" t="s">
        <v>26</v>
      </c>
      <c r="K24" s="21"/>
    </row>
    <row r="25" spans="1:11" s="2" customFormat="1" ht="37.5" customHeight="1">
      <c r="A25" s="23" t="s">
        <v>75</v>
      </c>
      <c r="B25" s="23" t="s">
        <v>14</v>
      </c>
      <c r="C25" s="26" t="s">
        <v>15</v>
      </c>
      <c r="D25" s="23" t="s">
        <v>76</v>
      </c>
      <c r="E25" s="14" t="s">
        <v>77</v>
      </c>
      <c r="F25" s="15">
        <v>1</v>
      </c>
      <c r="G25" s="25" t="s">
        <v>78</v>
      </c>
      <c r="H25" s="17">
        <v>82.2</v>
      </c>
      <c r="I25" s="17">
        <f t="shared" si="1"/>
        <v>76.31400000000001</v>
      </c>
      <c r="J25" s="20" t="s">
        <v>19</v>
      </c>
      <c r="K25" s="21" t="s">
        <v>20</v>
      </c>
    </row>
    <row r="26" spans="1:11" s="2" customFormat="1" ht="37.5" customHeight="1">
      <c r="A26" s="23" t="s">
        <v>79</v>
      </c>
      <c r="B26" s="23" t="s">
        <v>14</v>
      </c>
      <c r="C26" s="24" t="s">
        <v>15</v>
      </c>
      <c r="D26" s="23" t="s">
        <v>76</v>
      </c>
      <c r="E26" s="14" t="s">
        <v>77</v>
      </c>
      <c r="F26" s="15">
        <v>1</v>
      </c>
      <c r="G26" s="25" t="s">
        <v>80</v>
      </c>
      <c r="H26" s="17">
        <v>71.6</v>
      </c>
      <c r="I26" s="17">
        <f t="shared" si="1"/>
        <v>69.83600000000001</v>
      </c>
      <c r="J26" s="20" t="s">
        <v>23</v>
      </c>
      <c r="K26" s="21"/>
    </row>
    <row r="27" spans="1:11" s="2" customFormat="1" ht="37.5" customHeight="1">
      <c r="A27" s="23" t="s">
        <v>81</v>
      </c>
      <c r="B27" s="23" t="s">
        <v>14</v>
      </c>
      <c r="C27" s="26" t="s">
        <v>15</v>
      </c>
      <c r="D27" s="23" t="s">
        <v>76</v>
      </c>
      <c r="E27" s="14" t="s">
        <v>77</v>
      </c>
      <c r="F27" s="15">
        <v>1</v>
      </c>
      <c r="G27" s="25" t="s">
        <v>82</v>
      </c>
      <c r="H27" s="17">
        <v>72</v>
      </c>
      <c r="I27" s="17">
        <f t="shared" si="1"/>
        <v>69.687</v>
      </c>
      <c r="J27" s="20" t="s">
        <v>26</v>
      </c>
      <c r="K27" s="22"/>
    </row>
    <row r="28" spans="1:11" s="2" customFormat="1" ht="37.5" customHeight="1">
      <c r="A28" s="23" t="s">
        <v>83</v>
      </c>
      <c r="B28" s="23" t="s">
        <v>14</v>
      </c>
      <c r="C28" s="24" t="s">
        <v>15</v>
      </c>
      <c r="D28" s="23" t="s">
        <v>84</v>
      </c>
      <c r="E28" s="19" t="s">
        <v>85</v>
      </c>
      <c r="F28" s="15">
        <v>1</v>
      </c>
      <c r="G28" s="25" t="s">
        <v>86</v>
      </c>
      <c r="H28" s="17">
        <v>78.4</v>
      </c>
      <c r="I28" s="17">
        <f t="shared" si="1"/>
        <v>64.108</v>
      </c>
      <c r="J28" s="20" t="s">
        <v>19</v>
      </c>
      <c r="K28" s="21" t="s">
        <v>20</v>
      </c>
    </row>
    <row r="29" spans="1:11" s="2" customFormat="1" ht="37.5" customHeight="1">
      <c r="A29" s="23" t="s">
        <v>87</v>
      </c>
      <c r="B29" s="23" t="s">
        <v>14</v>
      </c>
      <c r="C29" s="26" t="s">
        <v>15</v>
      </c>
      <c r="D29" s="23" t="s">
        <v>84</v>
      </c>
      <c r="E29" s="19" t="s">
        <v>85</v>
      </c>
      <c r="F29" s="15">
        <v>1</v>
      </c>
      <c r="G29" s="25" t="s">
        <v>88</v>
      </c>
      <c r="H29" s="17">
        <v>75.2</v>
      </c>
      <c r="I29" s="17">
        <f t="shared" si="1"/>
        <v>61.007000000000005</v>
      </c>
      <c r="J29" s="20" t="s">
        <v>23</v>
      </c>
      <c r="K29" s="21"/>
    </row>
    <row r="30" spans="5:10" s="2" customFormat="1" ht="13.5">
      <c r="E30" s="3"/>
      <c r="J30" s="3"/>
    </row>
    <row r="31" spans="5:10" s="2" customFormat="1" ht="13.5">
      <c r="E31" s="3"/>
      <c r="J31" s="3"/>
    </row>
    <row r="32" spans="5:10" s="2" customFormat="1" ht="13.5">
      <c r="E32" s="3"/>
      <c r="J32" s="3"/>
    </row>
    <row r="33" spans="5:10" s="2" customFormat="1" ht="13.5">
      <c r="E33" s="3"/>
      <c r="J33" s="3"/>
    </row>
    <row r="34" spans="5:10" s="2" customFormat="1" ht="13.5">
      <c r="E34" s="3"/>
      <c r="J34" s="3"/>
    </row>
    <row r="35" spans="5:10" s="2" customFormat="1" ht="13.5">
      <c r="E35" s="3"/>
      <c r="J35" s="3"/>
    </row>
    <row r="36" spans="5:10" s="2" customFormat="1" ht="13.5">
      <c r="E36" s="3"/>
      <c r="J36" s="3"/>
    </row>
    <row r="37" spans="5:10" s="2" customFormat="1" ht="13.5">
      <c r="E37" s="3"/>
      <c r="J37" s="3"/>
    </row>
    <row r="38" spans="5:10" s="2" customFormat="1" ht="13.5">
      <c r="E38" s="3"/>
      <c r="J38" s="3"/>
    </row>
    <row r="39" spans="5:10" s="2" customFormat="1" ht="13.5">
      <c r="E39" s="3"/>
      <c r="J39" s="3"/>
    </row>
    <row r="40" spans="5:10" s="2" customFormat="1" ht="13.5">
      <c r="E40" s="3"/>
      <c r="J40" s="3"/>
    </row>
    <row r="41" spans="5:10" s="2" customFormat="1" ht="13.5">
      <c r="E41" s="3"/>
      <c r="J41" s="3"/>
    </row>
    <row r="42" spans="5:10" s="2" customFormat="1" ht="13.5">
      <c r="E42" s="3"/>
      <c r="J42" s="3"/>
    </row>
    <row r="43" spans="5:10" s="2" customFormat="1" ht="13.5">
      <c r="E43" s="3"/>
      <c r="J43" s="3"/>
    </row>
    <row r="44" spans="5:10" s="2" customFormat="1" ht="13.5">
      <c r="E44" s="3"/>
      <c r="J44" s="3"/>
    </row>
  </sheetData>
  <sheetProtection/>
  <mergeCells count="2">
    <mergeCell ref="A1:K1"/>
    <mergeCell ref="A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2024-05-25T06:23:27Z</dcterms:created>
  <dcterms:modified xsi:type="dcterms:W3CDTF">2024-05-26T01:47:40Z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9257B5230270404B963B45A41B593937_13</vt:lpwstr>
  </property>
</Properties>
</file>