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fn.SUMIFS" hidden="1">#NAME?</definedName>
    <definedName name="_xlfn.COUNTIFS" hidden="1">#NAME?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<sst xmlns="http://schemas.openxmlformats.org/spreadsheetml/2006/main" count="170" uniqueCount="77">
  <si>
    <t>附件1</t>
  </si>
  <si>
    <t xml:space="preserve">普定县2024年特岗教师招聘岗位计划表
</t>
  </si>
  <si>
    <t>序号</t>
  </si>
  <si>
    <t>特岗计划类别</t>
  </si>
  <si>
    <t>学段</t>
  </si>
  <si>
    <t>招聘学校</t>
  </si>
  <si>
    <t>招聘数</t>
  </si>
  <si>
    <t>学科及人数</t>
  </si>
  <si>
    <t>备注</t>
  </si>
  <si>
    <t>语文</t>
  </si>
  <si>
    <t>数学</t>
  </si>
  <si>
    <t>英语</t>
  </si>
  <si>
    <t>物理</t>
  </si>
  <si>
    <t>生物</t>
  </si>
  <si>
    <t>地理</t>
  </si>
  <si>
    <t>历史</t>
  </si>
  <si>
    <t>道德与法治</t>
  </si>
  <si>
    <t>体育</t>
  </si>
  <si>
    <t>音乐</t>
  </si>
  <si>
    <t>美术</t>
  </si>
  <si>
    <t>信息科技</t>
  </si>
  <si>
    <t>科学</t>
  </si>
  <si>
    <t>心理健康</t>
  </si>
  <si>
    <t>中央</t>
  </si>
  <si>
    <t>初中</t>
  </si>
  <si>
    <t>普定县马官镇马官中学</t>
  </si>
  <si>
    <t>普定县化处镇化处中学</t>
  </si>
  <si>
    <t>普定县马场镇马场中学</t>
  </si>
  <si>
    <t>普定县白岩镇白岩中学</t>
  </si>
  <si>
    <t>普定县穿洞街道龙场中学</t>
  </si>
  <si>
    <t>普定县鸡场坡镇鸡场中学</t>
  </si>
  <si>
    <t>普定县坪上镇坪上中学</t>
  </si>
  <si>
    <t>普定县补郎苗族乡补郎中学</t>
  </si>
  <si>
    <t>普定县猴场苗族仡佬族乡猴场中学</t>
  </si>
  <si>
    <t>普定县猴场苗族仡佬族乡猫洞民族中学</t>
  </si>
  <si>
    <t>小学</t>
  </si>
  <si>
    <t>普定县定南街道中心学校</t>
  </si>
  <si>
    <t>普定县黄桶街道中心学校</t>
  </si>
  <si>
    <t>普定县穿洞街道中心学校</t>
  </si>
  <si>
    <t>普定县玉秀街道中心学校</t>
  </si>
  <si>
    <t>普定县马官镇中心学校</t>
  </si>
  <si>
    <t>普定县马官镇马官小学</t>
  </si>
  <si>
    <t>普定县马官镇余官小学</t>
  </si>
  <si>
    <t>普定县化处镇中心学校</t>
  </si>
  <si>
    <t>普定县化处镇水母小学</t>
  </si>
  <si>
    <t>普定县化处镇苑坝小学</t>
  </si>
  <si>
    <t>普定县化处镇米润小学</t>
  </si>
  <si>
    <t>普定县化处镇播改小学</t>
  </si>
  <si>
    <t>普定县马场镇中心学校</t>
  </si>
  <si>
    <t>普定县马场镇波那小学</t>
  </si>
  <si>
    <t>普定县马场镇联合小学</t>
  </si>
  <si>
    <t>普定县马场镇店子小学</t>
  </si>
  <si>
    <t>普定县马场镇新寨小学</t>
  </si>
  <si>
    <t>普定县马场镇党固小学</t>
  </si>
  <si>
    <t>普定县白岩镇中心学校</t>
  </si>
  <si>
    <t>普定县白岩镇白岩小学</t>
  </si>
  <si>
    <t>普定县坪上镇中心学校</t>
  </si>
  <si>
    <t>普定县坪上镇坪上小学</t>
  </si>
  <si>
    <t>普定县坪上镇沙戈小学</t>
  </si>
  <si>
    <t>普定县坪上镇和平小学</t>
  </si>
  <si>
    <t>普定县鸡场坡镇中心学校</t>
  </si>
  <si>
    <t>普定县鸡场坡镇煤洞小学</t>
  </si>
  <si>
    <t>普定县鸡场坡镇白桥小学</t>
  </si>
  <si>
    <t>普定县鸡场坡镇红岩小学</t>
  </si>
  <si>
    <t>普定县鸡场坡镇骂若小学</t>
  </si>
  <si>
    <t>普定县补郎苗族乡中心学校</t>
  </si>
  <si>
    <t>普定县补郎苗族乡上寨小学</t>
  </si>
  <si>
    <t>普定县补郎苗族乡等堆小学</t>
  </si>
  <si>
    <t>普定县猴场苗族仡佬族乡西北小学</t>
  </si>
  <si>
    <t>普定县猴场苗族仡佬族乡谷毛小学</t>
  </si>
  <si>
    <t>普定县猴场苗族仡佬族乡猛舟小学</t>
  </si>
  <si>
    <t>普定县猴场苗族仡佬族乡仙马民族小学</t>
  </si>
  <si>
    <t>普定县猴场苗族仡佬族乡小谷毛小学</t>
  </si>
  <si>
    <t>普定县猫洞苗族仡佬族乡中心学校</t>
  </si>
  <si>
    <t>初中合计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</si>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</sst>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26"/>
      <color indexed="8"/>
      <name val="方正小标宋简体"/>
      <family val="0"/>
    </font>
    <font>
      <sz val="16"/>
      <color indexed="8"/>
      <name val="华文中宋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22"/>
      <color indexed="8"/>
      <name val="仿宋_GB2312"/>
      <family val="3"/>
    </font>
    <font>
      <sz val="22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26"/>
      <color rgb="FF000000"/>
      <name val="方正小标宋简体"/>
      <family val="0"/>
    </font>
    <font>
      <sz val="16"/>
      <color rgb="FF000000"/>
      <name val="华文中宋"/>
      <family val="0"/>
    </font>
    <font>
      <sz val="14"/>
      <color rgb="FF000000"/>
      <name val="仿宋_GB2312"/>
      <family val="3"/>
    </font>
    <font>
      <sz val="22"/>
      <color theme="1"/>
      <name val="仿宋_GB2312"/>
      <family val="3"/>
    </font>
    <font>
      <b/>
      <sz val="16"/>
      <color rgb="FF000000"/>
      <name val="仿宋_GB2312"/>
      <family val="3"/>
    </font>
    <font>
      <sz val="22"/>
      <color rgb="FF000000"/>
      <name val="仿宋_GB2312"/>
      <family val="3"/>
    </font>
    <font>
      <sz val="12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25" fillId="6" borderId="2" applyNumberFormat="0" applyAlignment="0" applyProtection="0"/>
    <xf numFmtId="0" fontId="20" fillId="0" borderId="0" applyProtection="0">
      <alignment vertical="center"/>
    </xf>
    <xf numFmtId="0" fontId="25" fillId="0" borderId="2" applyNumberFormat="0" applyFill="0" applyAlignment="0" applyProtection="0"/>
    <xf numFmtId="9" fontId="0" fillId="0" borderId="0" applyProtection="0">
      <alignment vertical="center"/>
    </xf>
    <xf numFmtId="0" fontId="27" fillId="0" borderId="0" applyProtection="0">
      <alignment vertical="center"/>
    </xf>
    <xf numFmtId="0" fontId="25" fillId="0" borderId="0" applyNumberFormat="0" applyFill="0" applyBorder="0" applyAlignment="0" applyProtection="0"/>
    <xf numFmtId="0" fontId="0" fillId="2" borderId="3" applyProtection="0">
      <alignment vertical="center"/>
    </xf>
    <xf numFmtId="0" fontId="16" fillId="5" borderId="0" applyProtection="0">
      <alignment vertical="center"/>
    </xf>
    <xf numFmtId="0" fontId="14" fillId="0" borderId="0" applyProtection="0">
      <alignment vertical="center"/>
    </xf>
    <xf numFmtId="0" fontId="13" fillId="0" borderId="0" applyProtection="0">
      <alignment vertical="center"/>
    </xf>
    <xf numFmtId="0" fontId="22" fillId="0" borderId="0" applyProtection="0">
      <alignment vertical="center"/>
    </xf>
    <xf numFmtId="0" fontId="28" fillId="0" borderId="0" applyProtection="0">
      <alignment vertical="center"/>
    </xf>
    <xf numFmtId="0" fontId="17" fillId="0" borderId="4" applyProtection="0">
      <alignment vertical="center"/>
    </xf>
    <xf numFmtId="0" fontId="21" fillId="0" borderId="4" applyProtection="0">
      <alignment vertical="center"/>
    </xf>
    <xf numFmtId="0" fontId="16" fillId="7" borderId="0" applyProtection="0">
      <alignment vertical="center"/>
    </xf>
    <xf numFmtId="0" fontId="14" fillId="0" borderId="5" applyProtection="0">
      <alignment vertical="center"/>
    </xf>
    <xf numFmtId="0" fontId="16" fillId="8" borderId="0" applyProtection="0">
      <alignment vertical="center"/>
    </xf>
    <xf numFmtId="0" fontId="0" fillId="6" borderId="2" applyNumberFormat="0" applyFont="0" applyAlignment="0" applyProtection="0"/>
    <xf numFmtId="0" fontId="12" fillId="9" borderId="6" applyProtection="0">
      <alignment vertical="center"/>
    </xf>
    <xf numFmtId="0" fontId="29" fillId="9" borderId="1" applyProtection="0">
      <alignment vertical="center"/>
    </xf>
    <xf numFmtId="0" fontId="23" fillId="10" borderId="7" applyProtection="0">
      <alignment vertical="center"/>
    </xf>
    <xf numFmtId="0" fontId="0" fillId="5" borderId="0" applyProtection="0">
      <alignment vertical="center"/>
    </xf>
    <xf numFmtId="0" fontId="16" fillId="11" borderId="0" applyProtection="0">
      <alignment vertical="center"/>
    </xf>
    <xf numFmtId="0" fontId="18" fillId="0" borderId="8" applyProtection="0">
      <alignment vertical="center"/>
    </xf>
    <xf numFmtId="0" fontId="25" fillId="6" borderId="9" applyNumberFormat="0" applyAlignment="0" applyProtection="0"/>
    <xf numFmtId="0" fontId="26" fillId="0" borderId="10" applyProtection="0">
      <alignment vertical="center"/>
    </xf>
    <xf numFmtId="0" fontId="19" fillId="12" borderId="0" applyProtection="0">
      <alignment vertical="center"/>
    </xf>
    <xf numFmtId="0" fontId="15" fillId="4" borderId="0" applyProtection="0">
      <alignment vertical="center"/>
    </xf>
    <xf numFmtId="0" fontId="0" fillId="13" borderId="0" applyProtection="0">
      <alignment vertical="center"/>
    </xf>
    <xf numFmtId="0" fontId="16" fillId="14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5" fillId="0" borderId="11" applyNumberFormat="0" applyFill="0" applyAlignment="0" applyProtection="0"/>
    <xf numFmtId="0" fontId="30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5" borderId="0" applyProtection="0">
      <alignment vertical="center"/>
    </xf>
    <xf numFmtId="0" fontId="25" fillId="0" borderId="12" applyNumberFormat="0" applyFill="0" applyAlignment="0" applyProtection="0"/>
    <xf numFmtId="0" fontId="16" fillId="8" borderId="0" applyProtection="0">
      <alignment vertical="center"/>
    </xf>
    <xf numFmtId="0" fontId="0" fillId="12" borderId="0" applyProtection="0">
      <alignment vertical="center"/>
    </xf>
    <xf numFmtId="0" fontId="0" fillId="12" borderId="0" applyProtection="0">
      <alignment vertical="center"/>
    </xf>
    <xf numFmtId="0" fontId="16" fillId="14" borderId="0" applyProtection="0">
      <alignment vertical="center"/>
    </xf>
    <xf numFmtId="0" fontId="0" fillId="7" borderId="0" applyProtection="0">
      <alignment vertical="center"/>
    </xf>
    <xf numFmtId="0" fontId="16" fillId="14" borderId="0" applyProtection="0">
      <alignment vertical="center"/>
    </xf>
    <xf numFmtId="0" fontId="16" fillId="16" borderId="0" applyProtection="0">
      <alignment vertical="center"/>
    </xf>
    <xf numFmtId="0" fontId="0" fillId="6" borderId="0" applyNumberFormat="0" applyFont="0" applyBorder="0" applyAlignment="0" applyProtection="0"/>
    <xf numFmtId="0" fontId="0" fillId="5" borderId="0" applyProtection="0">
      <alignment vertical="center"/>
    </xf>
    <xf numFmtId="0" fontId="16" fillId="5" borderId="0" applyProtection="0">
      <alignment vertical="center"/>
    </xf>
    <xf numFmtId="0" fontId="25" fillId="0" borderId="13" applyNumberFormat="0" applyFill="0" applyAlignment="0" applyProtection="0"/>
    <xf numFmtId="0" fontId="0" fillId="6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3" fillId="6" borderId="2" applyNumberFormat="0" applyAlignment="0" applyProtection="0"/>
    <xf numFmtId="0" fontId="25" fillId="0" borderId="0" applyNumberFormat="0" applyFill="0" applyBorder="0" applyAlignment="0" applyProtection="0"/>
    <xf numFmtId="0" fontId="0" fillId="6" borderId="0" applyNumberFormat="0" applyFont="0" applyBorder="0" applyAlignment="0" applyProtection="0"/>
    <xf numFmtId="0" fontId="0" fillId="6" borderId="0" applyNumberFormat="0" applyFon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@ET_Style?{B6833E09-412A-4CEF-8FC1-00CFF4D4D7F8}" xfId="24"/>
    <cellStyle name="Hyperlink" xfId="25"/>
    <cellStyle name="@ET_Style?{E5D6E339-C64E-4281-A247-AF8EEFCE8873}" xfId="26"/>
    <cellStyle name="Percent" xfId="27"/>
    <cellStyle name="Followed Hyperlink" xfId="28"/>
    <cellStyle name="@ET_Style?{1271E52F-DDDB-43F6-819D-0482C4FCC292}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@ET_Style?{DE85F0DC-C0F7-453F-A384-715F00882D92}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@ET_Style?{EE41F382-C52E-47C9-81C6-234C29D9DA78}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@ET_Style?{9B5FEE03-F35A-4303-A491-C029A4A2F6D8}" xfId="58"/>
    <cellStyle name="@ET_Style?{024B1CD2-3027-4AC3-968A-4DEFCDF671EA}" xfId="59"/>
    <cellStyle name="@ET_Style?{2D165F0B-967F-4012-8ED4-6586F15561BC}" xfId="60"/>
    <cellStyle name="强调文字颜色 3" xfId="61"/>
    <cellStyle name="@ET_Style?{1B11CBDC-8714-414C-AA62-AA2611277D0F}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@ET_Style?{1887AF2B-9B7D-40BC-A01C-4D3C5098107F}" xfId="70"/>
    <cellStyle name="40% - 强调文字颜色 6" xfId="71"/>
    <cellStyle name="60% - 强调文字颜色 6" xfId="72"/>
    <cellStyle name="@ET_Style?{E5EBBE37-8AEA-448D-878F-E08FC1428D78}" xfId="73"/>
    <cellStyle name="@ET_Style?{611B2632-77F6-4AB8-B341-AF843E1B7A36}" xfId="74"/>
    <cellStyle name="@ET_Style?{38CB20E2-245D-4C3A-BBF3-83AA91D108D6}" xfId="75"/>
    <cellStyle name="@ET_Style?{2078B1CA-CD1E-49C1-BA69-5CD41B2AE68B}" xfId="76"/>
    <cellStyle name="@ET_Style?{165571C6-3D7C-4142-A753-6A806A28ADE4}" xfId="77"/>
    <cellStyle name="@ET_Style?{E92EE209-B050-4098-8102-B1E2C72311B8}" xfId="78"/>
    <cellStyle name="@ET_Style?{298127D0-1415-4C19-8A6E-6DDF5FB5CA1A}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0" zoomScaleNormal="80" zoomScaleSheetLayoutView="100" workbookViewId="0" topLeftCell="A1">
      <selection activeCell="I12" sqref="I12"/>
    </sheetView>
  </sheetViews>
  <sheetFormatPr defaultColWidth="9.00390625" defaultRowHeight="13.5"/>
  <cols>
    <col min="4" max="4" width="36.50390625" style="0" customWidth="1"/>
  </cols>
  <sheetData>
    <row r="1" spans="1:20" ht="20.25" customHeight="1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9" t="s">
        <v>8</v>
      </c>
    </row>
    <row r="4" spans="1:20" ht="72.75" customHeight="1">
      <c r="A4" s="6"/>
      <c r="B4" s="6"/>
      <c r="C4" s="6"/>
      <c r="D4" s="6"/>
      <c r="E4" s="6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6" t="s">
        <v>18</v>
      </c>
      <c r="P4" s="6" t="s">
        <v>19</v>
      </c>
      <c r="Q4" s="8" t="s">
        <v>20</v>
      </c>
      <c r="R4" s="8" t="s">
        <v>21</v>
      </c>
      <c r="S4" s="8" t="s">
        <v>22</v>
      </c>
      <c r="T4" s="19"/>
    </row>
    <row r="5" spans="1:20" ht="27">
      <c r="A5" s="9">
        <v>1</v>
      </c>
      <c r="B5" s="10" t="s">
        <v>23</v>
      </c>
      <c r="C5" s="11" t="s">
        <v>24</v>
      </c>
      <c r="D5" s="12" t="s">
        <v>25</v>
      </c>
      <c r="E5" s="13">
        <f>SUM(F5:S5)</f>
        <v>2</v>
      </c>
      <c r="F5" s="13"/>
      <c r="G5" s="13"/>
      <c r="H5" s="13">
        <v>1</v>
      </c>
      <c r="I5" s="13"/>
      <c r="J5" s="18"/>
      <c r="K5" s="18"/>
      <c r="L5" s="18"/>
      <c r="M5" s="18"/>
      <c r="N5" s="18"/>
      <c r="O5" s="18"/>
      <c r="P5" s="18"/>
      <c r="Q5" s="18"/>
      <c r="R5" s="18"/>
      <c r="S5" s="18">
        <v>1</v>
      </c>
      <c r="T5" s="20"/>
    </row>
    <row r="6" spans="1:20" ht="27">
      <c r="A6" s="9">
        <v>2</v>
      </c>
      <c r="B6" s="10" t="s">
        <v>23</v>
      </c>
      <c r="C6" s="11" t="s">
        <v>24</v>
      </c>
      <c r="D6" s="12" t="s">
        <v>26</v>
      </c>
      <c r="E6" s="13">
        <f aca="true" t="shared" si="0" ref="E6:E46">SUM(F6:S6)</f>
        <v>6</v>
      </c>
      <c r="F6" s="13">
        <v>1</v>
      </c>
      <c r="G6" s="13"/>
      <c r="H6" s="13">
        <v>1</v>
      </c>
      <c r="I6" s="13">
        <v>1</v>
      </c>
      <c r="J6" s="18"/>
      <c r="K6" s="18">
        <v>1</v>
      </c>
      <c r="L6" s="18"/>
      <c r="M6" s="18"/>
      <c r="N6" s="18"/>
      <c r="O6" s="18">
        <v>1</v>
      </c>
      <c r="P6" s="18"/>
      <c r="Q6" s="18"/>
      <c r="R6" s="18"/>
      <c r="S6" s="18">
        <v>1</v>
      </c>
      <c r="T6" s="20"/>
    </row>
    <row r="7" spans="1:20" ht="27">
      <c r="A7" s="9">
        <v>3</v>
      </c>
      <c r="B7" s="10" t="s">
        <v>23</v>
      </c>
      <c r="C7" s="11" t="s">
        <v>24</v>
      </c>
      <c r="D7" s="12" t="s">
        <v>27</v>
      </c>
      <c r="E7" s="13">
        <f t="shared" si="0"/>
        <v>10</v>
      </c>
      <c r="F7" s="13">
        <v>2</v>
      </c>
      <c r="G7" s="13">
        <v>2</v>
      </c>
      <c r="H7" s="13">
        <v>2</v>
      </c>
      <c r="I7" s="13">
        <v>1</v>
      </c>
      <c r="J7" s="18">
        <v>1</v>
      </c>
      <c r="K7" s="18"/>
      <c r="L7" s="18">
        <v>2</v>
      </c>
      <c r="M7" s="18"/>
      <c r="N7" s="18"/>
      <c r="O7" s="18"/>
      <c r="P7" s="18"/>
      <c r="Q7" s="18"/>
      <c r="R7" s="18"/>
      <c r="S7" s="18"/>
      <c r="T7" s="20"/>
    </row>
    <row r="8" spans="1:20" ht="27">
      <c r="A8" s="9">
        <v>4</v>
      </c>
      <c r="B8" s="10" t="s">
        <v>23</v>
      </c>
      <c r="C8" s="11" t="s">
        <v>24</v>
      </c>
      <c r="D8" s="12" t="s">
        <v>28</v>
      </c>
      <c r="E8" s="13">
        <f t="shared" si="0"/>
        <v>12</v>
      </c>
      <c r="F8" s="13">
        <v>3</v>
      </c>
      <c r="G8" s="13">
        <v>2</v>
      </c>
      <c r="H8" s="13">
        <v>2</v>
      </c>
      <c r="I8" s="13">
        <v>1</v>
      </c>
      <c r="J8" s="18"/>
      <c r="K8" s="18"/>
      <c r="L8" s="18">
        <v>2</v>
      </c>
      <c r="M8" s="18">
        <v>2</v>
      </c>
      <c r="N8" s="18"/>
      <c r="O8" s="18"/>
      <c r="P8" s="18"/>
      <c r="Q8" s="18"/>
      <c r="R8" s="18"/>
      <c r="S8" s="18"/>
      <c r="T8" s="20"/>
    </row>
    <row r="9" spans="1:20" ht="27">
      <c r="A9" s="9">
        <v>5</v>
      </c>
      <c r="B9" s="10" t="s">
        <v>23</v>
      </c>
      <c r="C9" s="11" t="s">
        <v>24</v>
      </c>
      <c r="D9" s="12" t="s">
        <v>29</v>
      </c>
      <c r="E9" s="13">
        <f t="shared" si="0"/>
        <v>1</v>
      </c>
      <c r="F9" s="13"/>
      <c r="G9" s="13">
        <v>1</v>
      </c>
      <c r="H9" s="13"/>
      <c r="I9" s="13"/>
      <c r="J9" s="18"/>
      <c r="K9" s="18"/>
      <c r="L9" s="18"/>
      <c r="M9" s="18"/>
      <c r="N9" s="18"/>
      <c r="O9" s="18"/>
      <c r="P9" s="18"/>
      <c r="Q9" s="18"/>
      <c r="R9" s="18"/>
      <c r="S9" s="18"/>
      <c r="T9" s="20"/>
    </row>
    <row r="10" spans="1:20" ht="27">
      <c r="A10" s="9">
        <v>6</v>
      </c>
      <c r="B10" s="10" t="s">
        <v>23</v>
      </c>
      <c r="C10" s="11" t="s">
        <v>24</v>
      </c>
      <c r="D10" s="12" t="s">
        <v>30</v>
      </c>
      <c r="E10" s="13">
        <f t="shared" si="0"/>
        <v>5</v>
      </c>
      <c r="F10" s="13">
        <v>1</v>
      </c>
      <c r="G10" s="13">
        <v>1</v>
      </c>
      <c r="H10" s="13">
        <v>2</v>
      </c>
      <c r="I10" s="13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</row>
    <row r="11" spans="1:20" ht="27">
      <c r="A11" s="9">
        <v>7</v>
      </c>
      <c r="B11" s="10" t="s">
        <v>23</v>
      </c>
      <c r="C11" s="11" t="s">
        <v>24</v>
      </c>
      <c r="D11" s="12" t="s">
        <v>31</v>
      </c>
      <c r="E11" s="13">
        <f t="shared" si="0"/>
        <v>3</v>
      </c>
      <c r="F11" s="13"/>
      <c r="G11" s="13"/>
      <c r="H11" s="13">
        <v>2</v>
      </c>
      <c r="I11" s="13"/>
      <c r="J11" s="18"/>
      <c r="K11" s="18"/>
      <c r="L11" s="18"/>
      <c r="M11" s="18"/>
      <c r="N11" s="18"/>
      <c r="O11" s="18"/>
      <c r="P11" s="18"/>
      <c r="Q11" s="18"/>
      <c r="R11" s="18"/>
      <c r="S11" s="18">
        <v>1</v>
      </c>
      <c r="T11" s="20"/>
    </row>
    <row r="12" spans="1:20" ht="27">
      <c r="A12" s="9">
        <v>8</v>
      </c>
      <c r="B12" s="10" t="s">
        <v>23</v>
      </c>
      <c r="C12" s="11" t="s">
        <v>24</v>
      </c>
      <c r="D12" s="12" t="s">
        <v>32</v>
      </c>
      <c r="E12" s="13">
        <f t="shared" si="0"/>
        <v>2</v>
      </c>
      <c r="F12" s="13"/>
      <c r="G12" s="13"/>
      <c r="H12" s="13"/>
      <c r="I12" s="13"/>
      <c r="J12" s="18"/>
      <c r="K12" s="18"/>
      <c r="L12" s="18"/>
      <c r="M12" s="18"/>
      <c r="N12" s="18">
        <v>1</v>
      </c>
      <c r="O12" s="18"/>
      <c r="P12" s="18"/>
      <c r="Q12" s="18">
        <v>1</v>
      </c>
      <c r="R12" s="18"/>
      <c r="S12" s="18"/>
      <c r="T12" s="20"/>
    </row>
    <row r="13" spans="1:20" ht="27">
      <c r="A13" s="9">
        <v>9</v>
      </c>
      <c r="B13" s="10" t="s">
        <v>23</v>
      </c>
      <c r="C13" s="11" t="s">
        <v>24</v>
      </c>
      <c r="D13" s="12" t="s">
        <v>33</v>
      </c>
      <c r="E13" s="13">
        <f t="shared" si="0"/>
        <v>6</v>
      </c>
      <c r="F13" s="13"/>
      <c r="G13" s="13"/>
      <c r="H13" s="13">
        <v>2</v>
      </c>
      <c r="I13" s="13">
        <v>1</v>
      </c>
      <c r="J13" s="18"/>
      <c r="K13" s="18">
        <v>1</v>
      </c>
      <c r="L13" s="18"/>
      <c r="M13" s="18">
        <v>1</v>
      </c>
      <c r="N13" s="18"/>
      <c r="O13" s="18">
        <v>1</v>
      </c>
      <c r="P13" s="18"/>
      <c r="Q13" s="18"/>
      <c r="R13" s="18"/>
      <c r="S13" s="18"/>
      <c r="T13" s="20"/>
    </row>
    <row r="14" spans="1:20" ht="27">
      <c r="A14" s="9">
        <v>10</v>
      </c>
      <c r="B14" s="10" t="s">
        <v>23</v>
      </c>
      <c r="C14" s="11" t="s">
        <v>24</v>
      </c>
      <c r="D14" s="12" t="s">
        <v>34</v>
      </c>
      <c r="E14" s="13">
        <f t="shared" si="0"/>
        <v>3</v>
      </c>
      <c r="F14" s="13"/>
      <c r="G14" s="13">
        <v>1</v>
      </c>
      <c r="H14" s="13">
        <v>1</v>
      </c>
      <c r="I14" s="13"/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20"/>
    </row>
    <row r="15" spans="1:20" ht="27">
      <c r="A15" s="9">
        <v>11</v>
      </c>
      <c r="B15" s="10" t="s">
        <v>23</v>
      </c>
      <c r="C15" s="14" t="s">
        <v>35</v>
      </c>
      <c r="D15" s="15" t="s">
        <v>36</v>
      </c>
      <c r="E15" s="13">
        <v>22</v>
      </c>
      <c r="F15" s="16">
        <v>7</v>
      </c>
      <c r="G15" s="13">
        <v>6</v>
      </c>
      <c r="H15" s="13">
        <v>4</v>
      </c>
      <c r="I15" s="13"/>
      <c r="J15" s="16"/>
      <c r="K15" s="16"/>
      <c r="L15" s="16"/>
      <c r="M15" s="16">
        <v>1</v>
      </c>
      <c r="N15" s="16">
        <v>1</v>
      </c>
      <c r="O15" s="16">
        <v>1</v>
      </c>
      <c r="P15" s="16"/>
      <c r="Q15" s="16"/>
      <c r="R15" s="16">
        <v>1</v>
      </c>
      <c r="S15" s="16">
        <v>1</v>
      </c>
      <c r="T15" s="20"/>
    </row>
    <row r="16" spans="1:20" ht="27">
      <c r="A16" s="9">
        <v>12</v>
      </c>
      <c r="B16" s="10" t="s">
        <v>23</v>
      </c>
      <c r="C16" s="14" t="s">
        <v>35</v>
      </c>
      <c r="D16" s="15" t="s">
        <v>37</v>
      </c>
      <c r="E16" s="13">
        <f t="shared" si="0"/>
        <v>19</v>
      </c>
      <c r="F16" s="16">
        <v>5</v>
      </c>
      <c r="G16" s="13">
        <v>7</v>
      </c>
      <c r="H16" s="13">
        <v>3</v>
      </c>
      <c r="I16" s="13"/>
      <c r="J16" s="16"/>
      <c r="K16" s="16"/>
      <c r="L16" s="16"/>
      <c r="M16" s="16"/>
      <c r="N16" s="16">
        <v>1</v>
      </c>
      <c r="O16" s="16">
        <v>1</v>
      </c>
      <c r="P16" s="16">
        <v>1</v>
      </c>
      <c r="Q16" s="16"/>
      <c r="R16" s="16">
        <v>1</v>
      </c>
      <c r="S16" s="16"/>
      <c r="T16" s="20"/>
    </row>
    <row r="17" spans="1:20" ht="27">
      <c r="A17" s="9">
        <v>13</v>
      </c>
      <c r="B17" s="10" t="s">
        <v>23</v>
      </c>
      <c r="C17" s="14" t="s">
        <v>35</v>
      </c>
      <c r="D17" s="15" t="s">
        <v>38</v>
      </c>
      <c r="E17" s="13">
        <f t="shared" si="0"/>
        <v>5</v>
      </c>
      <c r="F17" s="16">
        <v>3</v>
      </c>
      <c r="G17" s="13"/>
      <c r="H17" s="13">
        <v>2</v>
      </c>
      <c r="I17" s="1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0"/>
    </row>
    <row r="18" spans="1:20" ht="27">
      <c r="A18" s="9">
        <v>14</v>
      </c>
      <c r="B18" s="10" t="s">
        <v>23</v>
      </c>
      <c r="C18" s="14" t="s">
        <v>35</v>
      </c>
      <c r="D18" s="15" t="s">
        <v>39</v>
      </c>
      <c r="E18" s="13">
        <f t="shared" si="0"/>
        <v>21</v>
      </c>
      <c r="F18" s="16">
        <v>13</v>
      </c>
      <c r="G18" s="13">
        <v>1</v>
      </c>
      <c r="H18" s="13">
        <v>1</v>
      </c>
      <c r="I18" s="13"/>
      <c r="J18" s="16"/>
      <c r="K18" s="16"/>
      <c r="L18" s="16"/>
      <c r="M18" s="16">
        <v>1</v>
      </c>
      <c r="N18" s="16">
        <v>1</v>
      </c>
      <c r="O18" s="16">
        <v>1</v>
      </c>
      <c r="P18" s="16">
        <v>1</v>
      </c>
      <c r="Q18" s="16"/>
      <c r="R18" s="16">
        <v>1</v>
      </c>
      <c r="S18" s="16">
        <v>1</v>
      </c>
      <c r="T18" s="20"/>
    </row>
    <row r="19" spans="1:20" ht="27">
      <c r="A19" s="9">
        <v>15</v>
      </c>
      <c r="B19" s="10" t="s">
        <v>23</v>
      </c>
      <c r="C19" s="14" t="s">
        <v>35</v>
      </c>
      <c r="D19" s="15" t="s">
        <v>40</v>
      </c>
      <c r="E19" s="13">
        <f t="shared" si="0"/>
        <v>2</v>
      </c>
      <c r="F19" s="16">
        <v>2</v>
      </c>
      <c r="G19" s="13"/>
      <c r="H19" s="13"/>
      <c r="I19" s="1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0"/>
    </row>
    <row r="20" spans="1:20" ht="27">
      <c r="A20" s="9">
        <v>16</v>
      </c>
      <c r="B20" s="10" t="s">
        <v>23</v>
      </c>
      <c r="C20" s="14" t="s">
        <v>35</v>
      </c>
      <c r="D20" s="15" t="s">
        <v>41</v>
      </c>
      <c r="E20" s="13">
        <f t="shared" si="0"/>
        <v>2</v>
      </c>
      <c r="F20" s="16">
        <v>1</v>
      </c>
      <c r="G20" s="13">
        <v>1</v>
      </c>
      <c r="H20" s="13"/>
      <c r="I20" s="1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0"/>
    </row>
    <row r="21" spans="1:20" ht="27">
      <c r="A21" s="9">
        <v>17</v>
      </c>
      <c r="B21" s="10" t="s">
        <v>23</v>
      </c>
      <c r="C21" s="14" t="s">
        <v>35</v>
      </c>
      <c r="D21" s="15" t="s">
        <v>42</v>
      </c>
      <c r="E21" s="13">
        <f t="shared" si="0"/>
        <v>1</v>
      </c>
      <c r="F21" s="13"/>
      <c r="G21" s="13"/>
      <c r="H21" s="13"/>
      <c r="I21" s="13"/>
      <c r="J21" s="16"/>
      <c r="K21" s="16"/>
      <c r="L21" s="16"/>
      <c r="M21" s="16"/>
      <c r="N21" s="16"/>
      <c r="O21" s="16"/>
      <c r="P21" s="16">
        <v>1</v>
      </c>
      <c r="Q21" s="16"/>
      <c r="R21" s="16"/>
      <c r="S21" s="16"/>
      <c r="T21" s="20"/>
    </row>
    <row r="22" spans="1:20" ht="27">
      <c r="A22" s="9">
        <v>18</v>
      </c>
      <c r="B22" s="10" t="s">
        <v>23</v>
      </c>
      <c r="C22" s="14" t="s">
        <v>35</v>
      </c>
      <c r="D22" s="15" t="s">
        <v>43</v>
      </c>
      <c r="E22" s="13">
        <f t="shared" si="0"/>
        <v>4</v>
      </c>
      <c r="F22" s="13">
        <v>1</v>
      </c>
      <c r="G22" s="13">
        <v>1</v>
      </c>
      <c r="H22" s="13">
        <v>1</v>
      </c>
      <c r="I22" s="13"/>
      <c r="J22" s="16"/>
      <c r="K22" s="16"/>
      <c r="L22" s="16"/>
      <c r="M22" s="16"/>
      <c r="N22" s="16">
        <v>1</v>
      </c>
      <c r="O22" s="16"/>
      <c r="P22" s="16"/>
      <c r="Q22" s="16"/>
      <c r="R22" s="16"/>
      <c r="S22" s="16"/>
      <c r="T22" s="20"/>
    </row>
    <row r="23" spans="1:20" ht="27">
      <c r="A23" s="9">
        <v>19</v>
      </c>
      <c r="B23" s="10" t="s">
        <v>23</v>
      </c>
      <c r="C23" s="14" t="s">
        <v>35</v>
      </c>
      <c r="D23" s="15" t="s">
        <v>44</v>
      </c>
      <c r="E23" s="13">
        <f t="shared" si="0"/>
        <v>5</v>
      </c>
      <c r="F23" s="13">
        <v>2</v>
      </c>
      <c r="G23" s="13">
        <v>1</v>
      </c>
      <c r="H23" s="13">
        <v>2</v>
      </c>
      <c r="I23" s="1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0"/>
    </row>
    <row r="24" spans="1:20" ht="27">
      <c r="A24" s="9">
        <v>20</v>
      </c>
      <c r="B24" s="10" t="s">
        <v>23</v>
      </c>
      <c r="C24" s="14" t="s">
        <v>35</v>
      </c>
      <c r="D24" s="15" t="s">
        <v>45</v>
      </c>
      <c r="E24" s="13">
        <f t="shared" si="0"/>
        <v>2</v>
      </c>
      <c r="F24" s="13">
        <v>1</v>
      </c>
      <c r="G24" s="13"/>
      <c r="H24" s="13">
        <v>1</v>
      </c>
      <c r="I24" s="1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0"/>
    </row>
    <row r="25" spans="1:20" ht="27">
      <c r="A25" s="9">
        <v>21</v>
      </c>
      <c r="B25" s="10" t="s">
        <v>23</v>
      </c>
      <c r="C25" s="14" t="s">
        <v>35</v>
      </c>
      <c r="D25" s="15" t="s">
        <v>46</v>
      </c>
      <c r="E25" s="13">
        <f t="shared" si="0"/>
        <v>2</v>
      </c>
      <c r="F25" s="13">
        <v>1</v>
      </c>
      <c r="G25" s="13">
        <v>1</v>
      </c>
      <c r="H25" s="13"/>
      <c r="I25" s="1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0"/>
    </row>
    <row r="26" spans="1:20" ht="27">
      <c r="A26" s="9">
        <v>22</v>
      </c>
      <c r="B26" s="10" t="s">
        <v>23</v>
      </c>
      <c r="C26" s="14" t="s">
        <v>35</v>
      </c>
      <c r="D26" s="15" t="s">
        <v>47</v>
      </c>
      <c r="E26" s="13">
        <f t="shared" si="0"/>
        <v>3</v>
      </c>
      <c r="F26" s="13"/>
      <c r="G26" s="13">
        <v>1</v>
      </c>
      <c r="H26" s="13">
        <v>1</v>
      </c>
      <c r="I26" s="13"/>
      <c r="J26" s="16"/>
      <c r="K26" s="16"/>
      <c r="L26" s="16"/>
      <c r="M26" s="16"/>
      <c r="N26" s="16"/>
      <c r="O26" s="16"/>
      <c r="P26" s="16"/>
      <c r="Q26" s="16"/>
      <c r="R26" s="16">
        <v>1</v>
      </c>
      <c r="S26" s="16"/>
      <c r="T26" s="20"/>
    </row>
    <row r="27" spans="1:20" ht="27">
      <c r="A27" s="9">
        <v>23</v>
      </c>
      <c r="B27" s="10" t="s">
        <v>23</v>
      </c>
      <c r="C27" s="14" t="s">
        <v>35</v>
      </c>
      <c r="D27" s="15" t="s">
        <v>48</v>
      </c>
      <c r="E27" s="13">
        <f t="shared" si="0"/>
        <v>9</v>
      </c>
      <c r="F27" s="13">
        <v>1</v>
      </c>
      <c r="G27" s="13">
        <v>2</v>
      </c>
      <c r="H27" s="13">
        <v>2</v>
      </c>
      <c r="I27" s="13"/>
      <c r="J27" s="16"/>
      <c r="K27" s="16"/>
      <c r="L27" s="16"/>
      <c r="M27" s="16"/>
      <c r="N27" s="16"/>
      <c r="O27" s="16">
        <v>2</v>
      </c>
      <c r="P27" s="16"/>
      <c r="Q27" s="16">
        <v>1</v>
      </c>
      <c r="R27" s="16"/>
      <c r="S27" s="16">
        <v>1</v>
      </c>
      <c r="T27" s="20"/>
    </row>
    <row r="28" spans="1:20" ht="27">
      <c r="A28" s="9">
        <v>24</v>
      </c>
      <c r="B28" s="10" t="s">
        <v>23</v>
      </c>
      <c r="C28" s="14" t="s">
        <v>35</v>
      </c>
      <c r="D28" s="15" t="s">
        <v>49</v>
      </c>
      <c r="E28" s="13">
        <f t="shared" si="0"/>
        <v>1</v>
      </c>
      <c r="F28" s="13">
        <v>1</v>
      </c>
      <c r="G28" s="13"/>
      <c r="H28" s="13"/>
      <c r="I28" s="1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0"/>
    </row>
    <row r="29" spans="1:20" ht="27">
      <c r="A29" s="9">
        <v>25</v>
      </c>
      <c r="B29" s="10" t="s">
        <v>23</v>
      </c>
      <c r="C29" s="14" t="s">
        <v>35</v>
      </c>
      <c r="D29" s="15" t="s">
        <v>50</v>
      </c>
      <c r="E29" s="13">
        <f t="shared" si="0"/>
        <v>2</v>
      </c>
      <c r="F29" s="13"/>
      <c r="G29" s="13">
        <v>1</v>
      </c>
      <c r="H29" s="13"/>
      <c r="I29" s="13"/>
      <c r="J29" s="16"/>
      <c r="K29" s="16"/>
      <c r="L29" s="16"/>
      <c r="M29" s="16"/>
      <c r="N29" s="16">
        <v>1</v>
      </c>
      <c r="O29" s="16"/>
      <c r="P29" s="16"/>
      <c r="Q29" s="16"/>
      <c r="R29" s="16"/>
      <c r="S29" s="16"/>
      <c r="T29" s="20"/>
    </row>
    <row r="30" spans="1:20" ht="27">
      <c r="A30" s="9">
        <v>26</v>
      </c>
      <c r="B30" s="10" t="s">
        <v>23</v>
      </c>
      <c r="C30" s="14" t="s">
        <v>35</v>
      </c>
      <c r="D30" s="15" t="s">
        <v>51</v>
      </c>
      <c r="E30" s="13">
        <f t="shared" si="0"/>
        <v>1</v>
      </c>
      <c r="F30" s="13"/>
      <c r="G30" s="13"/>
      <c r="H30" s="13"/>
      <c r="I30" s="13"/>
      <c r="J30" s="16"/>
      <c r="K30" s="16"/>
      <c r="L30" s="16"/>
      <c r="M30" s="16"/>
      <c r="N30" s="16">
        <v>1</v>
      </c>
      <c r="O30" s="16"/>
      <c r="P30" s="16"/>
      <c r="Q30" s="16"/>
      <c r="R30" s="16"/>
      <c r="S30" s="16"/>
      <c r="T30" s="20"/>
    </row>
    <row r="31" spans="1:20" ht="27">
      <c r="A31" s="9">
        <v>27</v>
      </c>
      <c r="B31" s="10" t="s">
        <v>23</v>
      </c>
      <c r="C31" s="14" t="s">
        <v>35</v>
      </c>
      <c r="D31" s="15" t="s">
        <v>52</v>
      </c>
      <c r="E31" s="13">
        <f t="shared" si="0"/>
        <v>1</v>
      </c>
      <c r="F31" s="13">
        <v>1</v>
      </c>
      <c r="G31" s="13"/>
      <c r="H31" s="13"/>
      <c r="I31" s="1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0"/>
    </row>
    <row r="32" spans="1:20" ht="27">
      <c r="A32" s="9">
        <v>28</v>
      </c>
      <c r="B32" s="10" t="s">
        <v>23</v>
      </c>
      <c r="C32" s="14" t="s">
        <v>35</v>
      </c>
      <c r="D32" s="15" t="s">
        <v>53</v>
      </c>
      <c r="E32" s="13">
        <f t="shared" si="0"/>
        <v>1</v>
      </c>
      <c r="F32" s="13"/>
      <c r="G32" s="13"/>
      <c r="H32" s="13"/>
      <c r="I32" s="13"/>
      <c r="J32" s="16"/>
      <c r="K32" s="16"/>
      <c r="L32" s="16"/>
      <c r="M32" s="16"/>
      <c r="N32" s="16"/>
      <c r="O32" s="16"/>
      <c r="P32" s="16">
        <v>1</v>
      </c>
      <c r="Q32" s="16"/>
      <c r="R32" s="16"/>
      <c r="S32" s="16"/>
      <c r="T32" s="20"/>
    </row>
    <row r="33" spans="1:20" ht="27">
      <c r="A33" s="9">
        <v>29</v>
      </c>
      <c r="B33" s="10" t="s">
        <v>23</v>
      </c>
      <c r="C33" s="14" t="s">
        <v>35</v>
      </c>
      <c r="D33" s="15" t="s">
        <v>54</v>
      </c>
      <c r="E33" s="13">
        <f t="shared" si="0"/>
        <v>1</v>
      </c>
      <c r="F33" s="13"/>
      <c r="G33" s="13"/>
      <c r="H33" s="13"/>
      <c r="I33" s="13"/>
      <c r="J33" s="16"/>
      <c r="K33" s="16"/>
      <c r="L33" s="16"/>
      <c r="M33" s="16"/>
      <c r="N33" s="16"/>
      <c r="O33" s="16"/>
      <c r="P33" s="16"/>
      <c r="Q33" s="16"/>
      <c r="R33" s="16"/>
      <c r="S33" s="16">
        <v>1</v>
      </c>
      <c r="T33" s="20"/>
    </row>
    <row r="34" spans="1:20" ht="27">
      <c r="A34" s="9">
        <v>30</v>
      </c>
      <c r="B34" s="10" t="s">
        <v>23</v>
      </c>
      <c r="C34" s="14" t="s">
        <v>35</v>
      </c>
      <c r="D34" s="15" t="s">
        <v>55</v>
      </c>
      <c r="E34" s="13">
        <f t="shared" si="0"/>
        <v>7</v>
      </c>
      <c r="F34" s="13">
        <v>2</v>
      </c>
      <c r="G34" s="13">
        <v>2</v>
      </c>
      <c r="H34" s="13">
        <v>1</v>
      </c>
      <c r="I34" s="13"/>
      <c r="J34" s="16"/>
      <c r="K34" s="16"/>
      <c r="L34" s="16"/>
      <c r="M34" s="16"/>
      <c r="N34" s="16"/>
      <c r="O34" s="16"/>
      <c r="P34" s="16">
        <v>1</v>
      </c>
      <c r="Q34" s="16"/>
      <c r="R34" s="16"/>
      <c r="S34" s="16">
        <v>1</v>
      </c>
      <c r="T34" s="20"/>
    </row>
    <row r="35" spans="1:20" ht="27">
      <c r="A35" s="9">
        <v>31</v>
      </c>
      <c r="B35" s="10" t="s">
        <v>23</v>
      </c>
      <c r="C35" s="14" t="s">
        <v>35</v>
      </c>
      <c r="D35" s="15" t="s">
        <v>56</v>
      </c>
      <c r="E35" s="13">
        <f t="shared" si="0"/>
        <v>2</v>
      </c>
      <c r="F35" s="13"/>
      <c r="G35" s="13">
        <v>1</v>
      </c>
      <c r="H35" s="13"/>
      <c r="I35" s="13"/>
      <c r="J35" s="16"/>
      <c r="K35" s="16"/>
      <c r="L35" s="16"/>
      <c r="M35" s="16"/>
      <c r="N35" s="16"/>
      <c r="O35" s="16"/>
      <c r="P35" s="16"/>
      <c r="Q35" s="16"/>
      <c r="R35" s="16">
        <v>1</v>
      </c>
      <c r="S35" s="16"/>
      <c r="T35" s="20"/>
    </row>
    <row r="36" spans="1:20" ht="27">
      <c r="A36" s="9">
        <v>32</v>
      </c>
      <c r="B36" s="10" t="s">
        <v>23</v>
      </c>
      <c r="C36" s="14" t="s">
        <v>35</v>
      </c>
      <c r="D36" s="15" t="s">
        <v>57</v>
      </c>
      <c r="E36" s="13">
        <f t="shared" si="0"/>
        <v>2</v>
      </c>
      <c r="F36" s="13">
        <v>1</v>
      </c>
      <c r="G36" s="13"/>
      <c r="H36" s="13">
        <v>1</v>
      </c>
      <c r="I36" s="1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0"/>
    </row>
    <row r="37" spans="1:20" ht="27">
      <c r="A37" s="9">
        <v>33</v>
      </c>
      <c r="B37" s="10" t="s">
        <v>23</v>
      </c>
      <c r="C37" s="14" t="s">
        <v>35</v>
      </c>
      <c r="D37" s="15" t="s">
        <v>58</v>
      </c>
      <c r="E37" s="13">
        <f t="shared" si="0"/>
        <v>1</v>
      </c>
      <c r="F37" s="13"/>
      <c r="G37" s="13">
        <v>1</v>
      </c>
      <c r="H37" s="13"/>
      <c r="I37" s="1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0"/>
    </row>
    <row r="38" spans="1:20" ht="27">
      <c r="A38" s="9">
        <v>34</v>
      </c>
      <c r="B38" s="10" t="s">
        <v>23</v>
      </c>
      <c r="C38" s="14" t="s">
        <v>35</v>
      </c>
      <c r="D38" s="15" t="s">
        <v>59</v>
      </c>
      <c r="E38" s="13">
        <f t="shared" si="0"/>
        <v>1</v>
      </c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>
        <v>1</v>
      </c>
      <c r="S38" s="16"/>
      <c r="T38" s="20"/>
    </row>
    <row r="39" spans="1:20" ht="27">
      <c r="A39" s="9">
        <v>35</v>
      </c>
      <c r="B39" s="10" t="s">
        <v>23</v>
      </c>
      <c r="C39" s="14" t="s">
        <v>35</v>
      </c>
      <c r="D39" s="15" t="s">
        <v>60</v>
      </c>
      <c r="E39" s="13">
        <f t="shared" si="0"/>
        <v>3</v>
      </c>
      <c r="F39" s="13">
        <v>1</v>
      </c>
      <c r="G39" s="13">
        <v>1</v>
      </c>
      <c r="H39" s="13"/>
      <c r="I39" s="13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20"/>
    </row>
    <row r="40" spans="1:20" ht="27">
      <c r="A40" s="9">
        <v>36</v>
      </c>
      <c r="B40" s="10" t="s">
        <v>23</v>
      </c>
      <c r="C40" s="14" t="s">
        <v>35</v>
      </c>
      <c r="D40" s="15" t="s">
        <v>61</v>
      </c>
      <c r="E40" s="13">
        <f t="shared" si="0"/>
        <v>4</v>
      </c>
      <c r="F40" s="13">
        <v>2</v>
      </c>
      <c r="G40" s="13">
        <v>1</v>
      </c>
      <c r="H40" s="13"/>
      <c r="I40" s="13"/>
      <c r="J40" s="16"/>
      <c r="K40" s="16"/>
      <c r="L40" s="16"/>
      <c r="M40" s="16"/>
      <c r="N40" s="16">
        <v>1</v>
      </c>
      <c r="O40" s="16"/>
      <c r="P40" s="16"/>
      <c r="Q40" s="16"/>
      <c r="R40" s="16"/>
      <c r="S40" s="16"/>
      <c r="T40" s="20"/>
    </row>
    <row r="41" spans="1:20" ht="27">
      <c r="A41" s="9">
        <v>37</v>
      </c>
      <c r="B41" s="10" t="s">
        <v>23</v>
      </c>
      <c r="C41" s="14" t="s">
        <v>35</v>
      </c>
      <c r="D41" s="15" t="s">
        <v>62</v>
      </c>
      <c r="E41" s="13">
        <f t="shared" si="0"/>
        <v>3</v>
      </c>
      <c r="F41" s="13">
        <v>1</v>
      </c>
      <c r="G41" s="13">
        <v>1</v>
      </c>
      <c r="H41" s="13">
        <v>1</v>
      </c>
      <c r="I41" s="1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0"/>
    </row>
    <row r="42" spans="1:20" ht="27">
      <c r="A42" s="9">
        <v>38</v>
      </c>
      <c r="B42" s="10" t="s">
        <v>23</v>
      </c>
      <c r="C42" s="14" t="s">
        <v>35</v>
      </c>
      <c r="D42" s="15" t="s">
        <v>63</v>
      </c>
      <c r="E42" s="13">
        <f t="shared" si="0"/>
        <v>1</v>
      </c>
      <c r="F42" s="13">
        <v>1</v>
      </c>
      <c r="G42" s="13"/>
      <c r="H42" s="13"/>
      <c r="I42" s="1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</row>
    <row r="43" spans="1:20" ht="27">
      <c r="A43" s="9">
        <v>39</v>
      </c>
      <c r="B43" s="10" t="s">
        <v>23</v>
      </c>
      <c r="C43" s="14" t="s">
        <v>35</v>
      </c>
      <c r="D43" s="15" t="s">
        <v>64</v>
      </c>
      <c r="E43" s="13">
        <f t="shared" si="0"/>
        <v>1</v>
      </c>
      <c r="F43" s="13">
        <v>1</v>
      </c>
      <c r="G43" s="13"/>
      <c r="H43" s="13"/>
      <c r="I43" s="1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</row>
    <row r="44" spans="1:20" ht="27">
      <c r="A44" s="9">
        <v>40</v>
      </c>
      <c r="B44" s="10" t="s">
        <v>23</v>
      </c>
      <c r="C44" s="14" t="s">
        <v>35</v>
      </c>
      <c r="D44" s="15" t="s">
        <v>65</v>
      </c>
      <c r="E44" s="13">
        <f t="shared" si="0"/>
        <v>6</v>
      </c>
      <c r="F44" s="13">
        <v>2</v>
      </c>
      <c r="G44" s="13"/>
      <c r="H44" s="13">
        <v>1</v>
      </c>
      <c r="I44" s="13"/>
      <c r="J44" s="16"/>
      <c r="K44" s="16"/>
      <c r="L44" s="16"/>
      <c r="M44" s="16"/>
      <c r="N44" s="16">
        <v>1</v>
      </c>
      <c r="O44" s="16"/>
      <c r="P44" s="16">
        <v>1</v>
      </c>
      <c r="Q44" s="16"/>
      <c r="R44" s="16">
        <v>1</v>
      </c>
      <c r="S44" s="16"/>
      <c r="T44" s="20"/>
    </row>
    <row r="45" spans="1:20" ht="27">
      <c r="A45" s="9">
        <v>41</v>
      </c>
      <c r="B45" s="10" t="s">
        <v>23</v>
      </c>
      <c r="C45" s="14" t="s">
        <v>35</v>
      </c>
      <c r="D45" s="15" t="s">
        <v>66</v>
      </c>
      <c r="E45" s="13">
        <f t="shared" si="0"/>
        <v>1</v>
      </c>
      <c r="F45" s="13"/>
      <c r="G45" s="13"/>
      <c r="H45" s="13">
        <v>1</v>
      </c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</row>
    <row r="46" spans="1:20" ht="27">
      <c r="A46" s="9">
        <v>42</v>
      </c>
      <c r="B46" s="10" t="s">
        <v>23</v>
      </c>
      <c r="C46" s="14" t="s">
        <v>35</v>
      </c>
      <c r="D46" s="15" t="s">
        <v>67</v>
      </c>
      <c r="E46" s="13">
        <f t="shared" si="0"/>
        <v>1</v>
      </c>
      <c r="F46" s="13"/>
      <c r="G46" s="13">
        <v>1</v>
      </c>
      <c r="H46" s="13"/>
      <c r="I46" s="1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</row>
    <row r="47" spans="1:20" ht="27">
      <c r="A47" s="9">
        <v>43</v>
      </c>
      <c r="B47" s="10" t="s">
        <v>23</v>
      </c>
      <c r="C47" s="14" t="s">
        <v>35</v>
      </c>
      <c r="D47" s="15" t="s">
        <v>68</v>
      </c>
      <c r="E47" s="13">
        <f aca="true" t="shared" si="1" ref="E47:E52">SUM(F47:S47)</f>
        <v>3</v>
      </c>
      <c r="F47" s="13">
        <v>3</v>
      </c>
      <c r="G47" s="13"/>
      <c r="H47" s="13"/>
      <c r="I47" s="1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/>
    </row>
    <row r="48" spans="1:20" ht="27">
      <c r="A48" s="9">
        <v>44</v>
      </c>
      <c r="B48" s="10" t="s">
        <v>23</v>
      </c>
      <c r="C48" s="14" t="s">
        <v>35</v>
      </c>
      <c r="D48" s="15" t="s">
        <v>69</v>
      </c>
      <c r="E48" s="13">
        <f t="shared" si="1"/>
        <v>3</v>
      </c>
      <c r="F48" s="13">
        <v>2</v>
      </c>
      <c r="G48" s="13">
        <v>1</v>
      </c>
      <c r="H48" s="13"/>
      <c r="I48" s="1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0"/>
    </row>
    <row r="49" spans="1:20" ht="27">
      <c r="A49" s="9">
        <v>45</v>
      </c>
      <c r="B49" s="10" t="s">
        <v>23</v>
      </c>
      <c r="C49" s="14" t="s">
        <v>35</v>
      </c>
      <c r="D49" s="15" t="s">
        <v>70</v>
      </c>
      <c r="E49" s="13">
        <f t="shared" si="1"/>
        <v>1</v>
      </c>
      <c r="F49" s="13">
        <v>1</v>
      </c>
      <c r="G49" s="13"/>
      <c r="H49" s="13"/>
      <c r="I49" s="1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0"/>
    </row>
    <row r="50" spans="1:20" ht="27">
      <c r="A50" s="9">
        <v>46</v>
      </c>
      <c r="B50" s="10" t="s">
        <v>23</v>
      </c>
      <c r="C50" s="14" t="s">
        <v>35</v>
      </c>
      <c r="D50" s="15" t="s">
        <v>71</v>
      </c>
      <c r="E50" s="13">
        <f t="shared" si="1"/>
        <v>1</v>
      </c>
      <c r="F50" s="13"/>
      <c r="G50" s="13">
        <v>1</v>
      </c>
      <c r="H50" s="13"/>
      <c r="I50" s="1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/>
    </row>
    <row r="51" spans="1:20" ht="27">
      <c r="A51" s="9">
        <v>47</v>
      </c>
      <c r="B51" s="10" t="s">
        <v>23</v>
      </c>
      <c r="C51" s="14" t="s">
        <v>35</v>
      </c>
      <c r="D51" s="15" t="s">
        <v>72</v>
      </c>
      <c r="E51" s="13">
        <f t="shared" si="1"/>
        <v>1</v>
      </c>
      <c r="F51" s="13"/>
      <c r="G51" s="13">
        <v>1</v>
      </c>
      <c r="H51" s="13"/>
      <c r="I51" s="1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0"/>
    </row>
    <row r="52" spans="1:20" ht="27">
      <c r="A52" s="9">
        <v>48</v>
      </c>
      <c r="B52" s="10" t="s">
        <v>23</v>
      </c>
      <c r="C52" s="14" t="s">
        <v>35</v>
      </c>
      <c r="D52" s="15" t="s">
        <v>73</v>
      </c>
      <c r="E52" s="13">
        <f t="shared" si="1"/>
        <v>4</v>
      </c>
      <c r="F52" s="13"/>
      <c r="G52" s="13">
        <v>2</v>
      </c>
      <c r="H52" s="13">
        <v>2</v>
      </c>
      <c r="I52" s="1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0"/>
    </row>
    <row r="53" spans="1:20" ht="27" customHeight="1">
      <c r="A53" s="17" t="s">
        <v>74</v>
      </c>
      <c r="B53" s="17"/>
      <c r="C53" s="17"/>
      <c r="D53" s="17"/>
      <c r="E53" s="18">
        <f>SUM(E5:E14)</f>
        <v>50</v>
      </c>
      <c r="F53" s="18">
        <f>SUM(F5:F14)</f>
        <v>7</v>
      </c>
      <c r="G53" s="18">
        <f>SUM(G5:G14)</f>
        <v>7</v>
      </c>
      <c r="H53" s="18">
        <f>SUM(H5:H14)</f>
        <v>13</v>
      </c>
      <c r="I53" s="18">
        <f>SUM(I5:I14)</f>
        <v>5</v>
      </c>
      <c r="J53" s="18">
        <f aca="true" t="shared" si="2" ref="J53:T53">SUM(J5:J14)</f>
        <v>2</v>
      </c>
      <c r="K53" s="18">
        <f t="shared" si="2"/>
        <v>2</v>
      </c>
      <c r="L53" s="18">
        <f t="shared" si="2"/>
        <v>4</v>
      </c>
      <c r="M53" s="18">
        <f t="shared" si="2"/>
        <v>3</v>
      </c>
      <c r="N53" s="18">
        <f t="shared" si="2"/>
        <v>1</v>
      </c>
      <c r="O53" s="18">
        <f t="shared" si="2"/>
        <v>2</v>
      </c>
      <c r="P53" s="18">
        <f t="shared" si="2"/>
        <v>0</v>
      </c>
      <c r="Q53" s="18">
        <f t="shared" si="2"/>
        <v>1</v>
      </c>
      <c r="R53" s="18">
        <f t="shared" si="2"/>
        <v>0</v>
      </c>
      <c r="S53" s="18">
        <f t="shared" si="2"/>
        <v>3</v>
      </c>
      <c r="T53" s="18"/>
    </row>
    <row r="54" spans="1:20" ht="27" customHeight="1">
      <c r="A54" s="17" t="s">
        <v>75</v>
      </c>
      <c r="B54" s="17"/>
      <c r="C54" s="17"/>
      <c r="D54" s="17"/>
      <c r="E54" s="18">
        <f>SUM(E15:E52)</f>
        <v>150</v>
      </c>
      <c r="F54" s="18">
        <f>SUM(F15:F52)</f>
        <v>56</v>
      </c>
      <c r="G54" s="18">
        <f>SUM(G15:G52)</f>
        <v>35</v>
      </c>
      <c r="H54" s="18">
        <f>SUM(H15:H52)</f>
        <v>24</v>
      </c>
      <c r="I54" s="18">
        <f>SUM(I15:I52)</f>
        <v>0</v>
      </c>
      <c r="J54" s="18">
        <f aca="true" t="shared" si="3" ref="J54:T54">SUM(J15:J52)</f>
        <v>0</v>
      </c>
      <c r="K54" s="18">
        <f t="shared" si="3"/>
        <v>0</v>
      </c>
      <c r="L54" s="18">
        <f t="shared" si="3"/>
        <v>0</v>
      </c>
      <c r="M54" s="18">
        <f t="shared" si="3"/>
        <v>2</v>
      </c>
      <c r="N54" s="18">
        <f t="shared" si="3"/>
        <v>9</v>
      </c>
      <c r="O54" s="18">
        <f t="shared" si="3"/>
        <v>5</v>
      </c>
      <c r="P54" s="18">
        <f t="shared" si="3"/>
        <v>6</v>
      </c>
      <c r="Q54" s="18">
        <f t="shared" si="3"/>
        <v>1</v>
      </c>
      <c r="R54" s="18">
        <f t="shared" si="3"/>
        <v>7</v>
      </c>
      <c r="S54" s="18">
        <f t="shared" si="3"/>
        <v>5</v>
      </c>
      <c r="T54" s="18"/>
    </row>
    <row r="55" spans="1:20" ht="27" customHeight="1">
      <c r="A55" s="17" t="s">
        <v>76</v>
      </c>
      <c r="B55" s="17"/>
      <c r="C55" s="17"/>
      <c r="D55" s="17"/>
      <c r="E55" s="18">
        <f>SUM(E53:E54)</f>
        <v>200</v>
      </c>
      <c r="F55" s="18">
        <f>SUM(F53:F54)</f>
        <v>63</v>
      </c>
      <c r="G55" s="18">
        <f>SUM(G53:G54)</f>
        <v>42</v>
      </c>
      <c r="H55" s="18">
        <f>SUM(H53:H54)</f>
        <v>37</v>
      </c>
      <c r="I55" s="18">
        <f>SUM(I53:I54)</f>
        <v>5</v>
      </c>
      <c r="J55" s="18">
        <f aca="true" t="shared" si="4" ref="J55:T55">SUM(J53:J54)</f>
        <v>2</v>
      </c>
      <c r="K55" s="18">
        <f t="shared" si="4"/>
        <v>2</v>
      </c>
      <c r="L55" s="18">
        <f t="shared" si="4"/>
        <v>4</v>
      </c>
      <c r="M55" s="18">
        <f t="shared" si="4"/>
        <v>5</v>
      </c>
      <c r="N55" s="18">
        <f t="shared" si="4"/>
        <v>10</v>
      </c>
      <c r="O55" s="18">
        <f t="shared" si="4"/>
        <v>7</v>
      </c>
      <c r="P55" s="18">
        <f t="shared" si="4"/>
        <v>6</v>
      </c>
      <c r="Q55" s="18">
        <f t="shared" si="4"/>
        <v>2</v>
      </c>
      <c r="R55" s="18">
        <f t="shared" si="4"/>
        <v>7</v>
      </c>
      <c r="S55" s="18">
        <f t="shared" si="4"/>
        <v>8</v>
      </c>
      <c r="T55" s="18"/>
    </row>
  </sheetData>
  <sheetProtection/>
  <mergeCells count="12">
    <mergeCell ref="A1:B1"/>
    <mergeCell ref="A2:T2"/>
    <mergeCell ref="F3:S3"/>
    <mergeCell ref="A53:D53"/>
    <mergeCell ref="A54:D54"/>
    <mergeCell ref="A55:D55"/>
    <mergeCell ref="A3:A4"/>
    <mergeCell ref="B3:B4"/>
    <mergeCell ref="C3:C4"/>
    <mergeCell ref="D3:D4"/>
    <mergeCell ref="E3:E4"/>
    <mergeCell ref="T3:T4"/>
  </mergeCells>
  <printOptions/>
  <pageMargins left="0.7513888888888889" right="0.7513888888888889" top="0.4326388888888889" bottom="0.3541666666666667" header="0.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2024-01-29T01:11:34Z</dcterms:created>
  <dcterms:modified xsi:type="dcterms:W3CDTF">2024-05-22T07:14:38Z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F738D56D70274886AF7A46B0AE8C8A6F_11</vt:lpwstr>
  </property>
  <property fmtid="{D5CDD505-2E9C-101B-9397-08002B2CF9AE}" pid="4" name="KSOProductBuildV">
    <vt:lpwstr>2052-11.1.0.10132</vt:lpwstr>
  </property>
  <property fmtid="{D5CDD505-2E9C-101B-9397-08002B2CF9AE}" pid="5" name="KSOReadingLayo">
    <vt:bool>true</vt:bool>
  </property>
</Properties>
</file>