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2024年用人计划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<sst xmlns="http://schemas.openxmlformats.org/spreadsheetml/2006/main" count="103" uniqueCount="71">
  <si>
    <t>福建省交通科研院有限公司2024年度人员招聘岗位信息表</t>
  </si>
  <si>
    <t>一、省交科院公司本部</t>
  </si>
  <si>
    <t xml:space="preserve">岗位
序号 </t>
  </si>
  <si>
    <t>专业</t>
  </si>
  <si>
    <t>学历</t>
  </si>
  <si>
    <t>人数</t>
  </si>
  <si>
    <t>相关要求</t>
  </si>
  <si>
    <t>1</t>
  </si>
  <si>
    <t>土建类、公路运输类、铁道运输类</t>
  </si>
  <si>
    <t>博士研究生</t>
  </si>
  <si>
    <t>1.道路工程、沥青路面及相关材料等学科研究方向者优先；
2.结构减灾防灾（碰撞、火灾、地震等）方向；长大桥梁结构方向；智慧化结构监测、检测技术研究方向者优先</t>
  </si>
  <si>
    <t>2</t>
  </si>
  <si>
    <t>土建类：道路桥梁与渡河工程、桥梁工程、土木工程、建筑与土木工程等专业</t>
  </si>
  <si>
    <t>硕士研究生</t>
  </si>
  <si>
    <t>1.桥梁工程防灾减灾、大跨径桥梁结构监测（检测）、有限元分析方向；
2.具备大型有限元分析软件能力、具备大跨径桥梁结构分析经验者优先。</t>
  </si>
  <si>
    <t>3</t>
  </si>
  <si>
    <t>土建类、材料类、交通运输类</t>
  </si>
  <si>
    <t>1.道路工程、沥青路面及相关材料等学科研究方向者优先；
2.参与省部级科研项目、国家自然项目等相关项目经验者优先。</t>
  </si>
  <si>
    <t>4</t>
  </si>
  <si>
    <t>法学类</t>
  </si>
  <si>
    <t>5</t>
  </si>
  <si>
    <t>工商管理类</t>
  </si>
  <si>
    <t>6</t>
  </si>
  <si>
    <t>土建类：建筑与土木工程、土木工程；
港口运输类：港口工程</t>
  </si>
  <si>
    <t>1.建筑材料与结构工程方向，从事高性能水泥混凝土配置及其性能研究；
2.港口工程监测（检测）、安全评估、有限元分析方向；具备大型有限元分析软件能力、具备港口工程结构分析经验者优先。</t>
  </si>
  <si>
    <t>7</t>
  </si>
  <si>
    <t>经济学、管理学类：公共管理类、财政金融类、农业经济管理类</t>
  </si>
  <si>
    <t>1.具有良好的统筹协调和沟通能力，持有审计证、会计证等专业证书者优先；
2.本科财政金融类或经济贸易类专业。</t>
  </si>
  <si>
    <t>8</t>
  </si>
  <si>
    <t>新闻传播学类：新闻、编辑出版、汉语言文学、中文专业</t>
  </si>
  <si>
    <t>具有科技论文写作、发表经验或有期刊编校工作经验者优先</t>
  </si>
  <si>
    <t>合计</t>
  </si>
  <si>
    <t>二、省交科院公司权属子公司</t>
  </si>
  <si>
    <t>9</t>
  </si>
  <si>
    <t>土建类：土木工程、建筑与土木工程、道路工程；港口运输类；物理学类：应用物理学</t>
  </si>
  <si>
    <t>本科及以上</t>
  </si>
  <si>
    <t>应届毕业生或持有公路工程试验检测证优先</t>
  </si>
  <si>
    <t>10</t>
  </si>
  <si>
    <t>公共管理类：行政管理、网络舆情监测专业</t>
  </si>
  <si>
    <t>具备信息安全保障人员认证证书（风险管理专业）优先</t>
  </si>
  <si>
    <t>11</t>
  </si>
  <si>
    <t>汉语言文学、中文专业、公共管理类、工商管理类、财政金融类、艺术设计类</t>
  </si>
  <si>
    <t>具有良好的统筹协调和沟通能力，具有中级职称专业技术人员优先</t>
  </si>
  <si>
    <t>12</t>
  </si>
  <si>
    <t>材料与化工、化学工程与工艺专业</t>
  </si>
  <si>
    <t>应届毕业生</t>
  </si>
  <si>
    <t>13</t>
  </si>
  <si>
    <t>环境生态类：环境科学、环境工程、环境工程技术、环境科学与工程、环境监测与评价、环境保护专业</t>
  </si>
  <si>
    <t>环境保护工作经验者优先</t>
  </si>
  <si>
    <t>14</t>
  </si>
  <si>
    <t>土建类：土木工程、道路养护与管理专业</t>
  </si>
  <si>
    <t>1.具有设计经验者优先；
2.具有公路类二级注册建造师、一级注册建造师证书优先，有业绩者优先。</t>
  </si>
  <si>
    <t>15</t>
  </si>
  <si>
    <t>计算机硬件技术类：计算机电子工程、信息工程、自动化专业；
计算机软件技术类：软件工程专业</t>
  </si>
  <si>
    <t>16</t>
  </si>
  <si>
    <t>计算机硬件技术类：计算机电子工程、信息工程、自动化专业；
计算机软件技术类：软件工程、计算机科学与技术专业；
土建类：土木工程、交通（土建）工程、机电安装工程、交通工程，工程造价、工程造价管理</t>
  </si>
  <si>
    <t>5年及以上工作经验且有工程师证或软件相关认证</t>
  </si>
  <si>
    <t>17</t>
  </si>
  <si>
    <t>管理科学与工程类：工程管理、建设工程管理、工程造价（管理）
土建类：土木工程、交通（土建）工程、机电安装工程、交通工程，工程造价、工程造价管理</t>
  </si>
  <si>
    <t xml:space="preserve">一级建造师、工程师及以上职称
</t>
  </si>
  <si>
    <t>18</t>
  </si>
  <si>
    <t>机械类</t>
  </si>
  <si>
    <t>三、省交发信科公司</t>
  </si>
  <si>
    <t>19</t>
  </si>
  <si>
    <t>计算机科学与技术类、计算机软件技术类、计算机网络技术类、地理信息系统专业</t>
  </si>
  <si>
    <t>1. 熟悉主流数据库，有结构化与非结构化数据处理、分析3年及以上经验，有行业数据标准编制经验者或熟练掌握国产数据库技术者或有数据汇聚项目开发经验者优先；
2. 熟练使用Python，BI数据分析，有较好的算法、模型研究及开发实践经验；
3. 精通数据治理体系、数据标准、数据建模、主数据、元数据管理等概念及方法论，并有落地经验者；
4. 具备较高水平的解决方案编制、文档撰写能力；
5.熟悉大数据开源技术，包含（但不限于）Hadoop/Spark/flink/Hive/Hbase/Kafka/Es分布式框架/计算/存储/检索等相关技术，并具有较好的SQL性能调优经验；
6. 至少掌握Java/scala其中一门开发语言，熟悉一门脚本语言(shell/perl/python)；
7. 熟悉分布式系统设计范型，有大规模系统设计和工程实践者优先；
8. 具备扎实的数据库、数据集成、数据可视化理论和项目实践经验；
9. 工作积极主动，学习能力强，责任心强，具有良好的钻研探索精神，具备良好的沟通协调和解决问题的能力。
10.可采用项目聘用制。</t>
  </si>
  <si>
    <t>20</t>
  </si>
  <si>
    <t>计算机科学与技术类、计算机软件技术类、计算机网络技术类、计算机多媒体技术类、地理信息系统专业</t>
  </si>
  <si>
    <r>
      <t>1. 熟练webgl、canvas、shader开发，熟悉d3、three.js、echarts等可视化框架及开发；
2. 熟练使用UE4/5引擎的相关模块，具有智慧城市、智慧政务三维可视化的大屏项目经验，熟练使用特效与各种图表组件；
3. 熟悉地图和场景的制作流程与优化，可快速根据Geojson、Google</t>
    </r>
    <r>
      <rPr>
        <b/>
        <sz val="14"/>
        <rFont val="Arial"/>
        <charset val="134"/>
      </rPr>
      <t> </t>
    </r>
    <r>
      <rPr>
        <b/>
        <sz val="14"/>
        <rFont val="黑体"/>
        <charset val="134"/>
      </rPr>
      <t>Earth等数据源生成地理、城市模型，达到较好的渲染效果；
4. 工作积极主动，学习能力强，责任心强，具有钻研探索精神，具备良好的沟通协调和解决问题的能力。
5.可采用项目聘用制。</t>
    </r>
  </si>
  <si>
    <t>21</t>
  </si>
  <si>
    <r>
      <t>1. 专业基础知识扎实，熟练掌握HTML、CSS、JavaScript等Web前端开发基础技术，能够脱离框架熟练使用原生JS编写代码；
2. 熟悉Vue2/3及其生态相关的框架/工具等，熟悉AntDesignVue等UI常见框架组件，具有Vue实际项目开发经验；
3. 熟悉ES6，了解模块化、前端组件化开发，熟悉浏览器兼容性并能够熟练处理兼容性问题；
4. 掌握项目开发、协作、上线的流程，熟悉Git、Webpack、vite、npm等工具，能够独立从零开始搭建项目；
5. 熟悉ArcGIS</t>
    </r>
    <r>
      <rPr>
        <b/>
        <sz val="14"/>
        <rFont val="Arial"/>
        <charset val="134"/>
      </rPr>
      <t> </t>
    </r>
    <r>
      <rPr>
        <b/>
        <sz val="14"/>
        <rFont val="黑体"/>
        <charset val="134"/>
      </rPr>
      <t>JS、OpenLayers、Leaflet等常见的WebGIS库并有实际项目经验者优先；
6. 专业基础知识扎实，熟悉IO、多线程、异步处理等，熟悉缓存、消息、搜索等中间件；
7. 熟悉分布式和微服务架构，熟悉Spring、SpringBoot、Mybatis、Dubbo、SpringCloud、netty等框架，熟悉RestfulAPI、HTTP协议等；
8. 熟练数据库原理及SQL语言，熟练使用Mysql、Oracle等主流数据库，熟悉数据库优化，熟悉非关系型数据库redis,mongodb等，熟练掌握国产数据库技术者优先；
9. 熟悉linux系统及常用linux命令的使用；
10. 具有出色的抽象设计能力，思路清晰，善于思考，能独立分析和解决问题；
11. 具备良好的沟通能力、学习能力，能够快速了解业务需求，配合团队协作开发，拥有高度的责任感。
12.可采用项目聘用制。</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</si>
</sst>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宋体"/>
      <charset val="134"/>
      <scheme val="minor"/>
    </font>
    <font>
      <sz val="9"/>
      <color rgb="FFFF0000"/>
      <name val="宋体"/>
      <charset val="134"/>
      <scheme val="minor"/>
    </font>
    <font>
      <sz val="20"/>
      <name val="方正公文小标宋"/>
      <charset val="134"/>
    </font>
    <font>
      <b/>
      <sz val="16"/>
      <name val="黑体"/>
      <charset val="134"/>
    </font>
    <font>
      <b/>
      <sz val="14"/>
      <name val="黑体"/>
      <charset val="134"/>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4"/>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0" xfId="0" applyFont="1">
      <alignment vertical="center"/>
    </xf>
    <xf numFmtId="0" fontId="0" fillId="2" borderId="0" xfId="0" applyFill="1">
      <alignment vertical="center"/>
    </xf>
    <xf numFmtId="0" fontId="3" fillId="0" borderId="0" xfId="0" applyFont="1" applyAlignment="1">
      <alignment horizontal="center" vertical="center"/>
    </xf>
    <xf numFmtId="0" fontId="4"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vertical="center"/>
    </xf>
    <xf numFmtId="0" fontId="6" fillId="0" borderId="0" xfId="0" applyFont="1">
      <alignment vertical="center"/>
    </xf>
    <xf numFmtId="0" fontId="6" fillId="2" borderId="0" xfId="0" applyFont="1" applyFill="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tabSelected="1" view="pageBreakPreview" zoomScale="70" zoomScaleNormal="70" workbookViewId="0">
      <selection activeCell="A1" sqref="A1:E1"/>
    </sheetView>
  </sheetViews>
  <sheetFormatPr defaultColWidth="9" defaultRowHeight="14" outlineLevelCol="4"/>
  <cols>
    <col min="1" max="1" width="6.66363636363636" customWidth="1"/>
    <col min="2" max="2" width="40.5090909090909" customWidth="1"/>
    <col min="3" max="3" width="15.7090909090909" style="3" customWidth="1"/>
    <col min="4" max="4" width="4.90909090909091" customWidth="1"/>
    <col min="5" max="5" width="84.5454545454545" customWidth="1"/>
  </cols>
  <sheetData>
    <row r="1" ht="37.5" customHeight="1" spans="1:5">
      <c r="A1" s="4" t="s">
        <v>0</v>
      </c>
      <c r="B1" s="4"/>
      <c r="C1" s="4"/>
      <c r="D1" s="4"/>
      <c r="E1" s="4"/>
    </row>
    <row r="2" ht="35" customHeight="1" spans="1:5">
      <c r="A2" s="5" t="s">
        <v>1</v>
      </c>
      <c r="B2" s="5"/>
      <c r="C2" s="5"/>
      <c r="D2" s="5"/>
      <c r="E2" s="5"/>
    </row>
    <row r="3" ht="35" spans="1:5">
      <c r="A3" s="6" t="s">
        <v>2</v>
      </c>
      <c r="B3" s="7" t="s">
        <v>3</v>
      </c>
      <c r="C3" s="7" t="s">
        <v>4</v>
      </c>
      <c r="D3" s="6" t="s">
        <v>5</v>
      </c>
      <c r="E3" s="7" t="s">
        <v>6</v>
      </c>
    </row>
    <row r="4" s="1" customFormat="1" ht="52.5" spans="1:5">
      <c r="A4" s="8" t="s">
        <v>7</v>
      </c>
      <c r="B4" s="9" t="s">
        <v>8</v>
      </c>
      <c r="C4" s="9" t="s">
        <v>9</v>
      </c>
      <c r="D4" s="9">
        <v>1</v>
      </c>
      <c r="E4" s="10" t="s">
        <v>10</v>
      </c>
    </row>
    <row r="5" s="1" customFormat="1" ht="70" spans="1:5">
      <c r="A5" s="8" t="s">
        <v>11</v>
      </c>
      <c r="B5" s="10" t="s">
        <v>12</v>
      </c>
      <c r="C5" s="9" t="s">
        <v>13</v>
      </c>
      <c r="D5" s="9">
        <v>2</v>
      </c>
      <c r="E5" s="10" t="s">
        <v>14</v>
      </c>
    </row>
    <row r="6" s="1" customFormat="1" ht="35" spans="1:5">
      <c r="A6" s="8" t="s">
        <v>15</v>
      </c>
      <c r="B6" s="10" t="s">
        <v>16</v>
      </c>
      <c r="C6" s="9" t="s">
        <v>13</v>
      </c>
      <c r="D6" s="9">
        <v>2</v>
      </c>
      <c r="E6" s="10" t="s">
        <v>17</v>
      </c>
    </row>
    <row r="7" s="1" customFormat="1" ht="17.5" spans="1:5">
      <c r="A7" s="8" t="s">
        <v>18</v>
      </c>
      <c r="B7" s="10" t="s">
        <v>19</v>
      </c>
      <c r="C7" s="9" t="s">
        <v>13</v>
      </c>
      <c r="D7" s="9">
        <v>1</v>
      </c>
      <c r="E7" s="10"/>
    </row>
    <row r="8" s="1" customFormat="1" ht="17.5" spans="1:5">
      <c r="A8" s="8" t="s">
        <v>20</v>
      </c>
      <c r="B8" s="10" t="s">
        <v>21</v>
      </c>
      <c r="C8" s="9" t="s">
        <v>13</v>
      </c>
      <c r="D8" s="9">
        <v>1</v>
      </c>
      <c r="E8" s="10"/>
    </row>
    <row r="9" s="1" customFormat="1" ht="70" spans="1:5">
      <c r="A9" s="8" t="s">
        <v>22</v>
      </c>
      <c r="B9" s="10" t="s">
        <v>23</v>
      </c>
      <c r="C9" s="9" t="s">
        <v>13</v>
      </c>
      <c r="D9" s="9">
        <v>1</v>
      </c>
      <c r="E9" s="10" t="s">
        <v>24</v>
      </c>
    </row>
    <row r="10" s="1" customFormat="1" ht="79" customHeight="1" spans="1:5">
      <c r="A10" s="8" t="s">
        <v>25</v>
      </c>
      <c r="B10" s="9" t="s">
        <v>26</v>
      </c>
      <c r="C10" s="9" t="s">
        <v>13</v>
      </c>
      <c r="D10" s="9">
        <v>3</v>
      </c>
      <c r="E10" s="10" t="s">
        <v>27</v>
      </c>
    </row>
    <row r="11" s="1" customFormat="1" ht="69" customHeight="1" spans="1:5">
      <c r="A11" s="8" t="s">
        <v>28</v>
      </c>
      <c r="B11" s="10" t="s">
        <v>29</v>
      </c>
      <c r="C11" s="9" t="s">
        <v>13</v>
      </c>
      <c r="D11" s="9">
        <v>1</v>
      </c>
      <c r="E11" s="10" t="s">
        <v>30</v>
      </c>
    </row>
    <row r="12" s="1" customFormat="1" ht="17.5" spans="1:5">
      <c r="A12" s="6" t="s">
        <v>31</v>
      </c>
      <c r="B12" s="6"/>
      <c r="C12" s="6"/>
      <c r="D12" s="6">
        <f>SUM(D4:D11)</f>
        <v>12</v>
      </c>
      <c r="E12" s="11"/>
    </row>
    <row r="13" s="1" customFormat="1" ht="35" customHeight="1" spans="1:5">
      <c r="A13" s="5" t="s">
        <v>32</v>
      </c>
      <c r="B13" s="5"/>
      <c r="C13" s="5"/>
      <c r="D13" s="5"/>
      <c r="E13" s="5"/>
    </row>
    <row r="14" s="1" customFormat="1" ht="35" spans="1:5">
      <c r="A14" s="6" t="s">
        <v>2</v>
      </c>
      <c r="B14" s="7" t="s">
        <v>3</v>
      </c>
      <c r="C14" s="7" t="s">
        <v>4</v>
      </c>
      <c r="D14" s="6" t="s">
        <v>5</v>
      </c>
      <c r="E14" s="7" t="s">
        <v>6</v>
      </c>
    </row>
    <row r="15" s="1" customFormat="1" ht="74" customHeight="1" spans="1:5">
      <c r="A15" s="8" t="s">
        <v>33</v>
      </c>
      <c r="B15" s="10" t="s">
        <v>34</v>
      </c>
      <c r="C15" s="9" t="s">
        <v>35</v>
      </c>
      <c r="D15" s="9">
        <v>5</v>
      </c>
      <c r="E15" s="10" t="s">
        <v>36</v>
      </c>
    </row>
    <row r="16" s="1" customFormat="1" ht="78" customHeight="1" spans="1:5">
      <c r="A16" s="8" t="s">
        <v>37</v>
      </c>
      <c r="B16" s="10" t="s">
        <v>38</v>
      </c>
      <c r="C16" s="9" t="s">
        <v>35</v>
      </c>
      <c r="D16" s="9">
        <v>1</v>
      </c>
      <c r="E16" s="10" t="s">
        <v>39</v>
      </c>
    </row>
    <row r="17" s="2" customFormat="1" ht="65" customHeight="1" spans="1:5">
      <c r="A17" s="8" t="s">
        <v>40</v>
      </c>
      <c r="B17" s="10" t="s">
        <v>41</v>
      </c>
      <c r="C17" s="9" t="s">
        <v>35</v>
      </c>
      <c r="D17" s="9">
        <v>4</v>
      </c>
      <c r="E17" s="10" t="s">
        <v>42</v>
      </c>
    </row>
    <row r="18" s="2" customFormat="1" ht="65" customHeight="1" spans="1:5">
      <c r="A18" s="8" t="s">
        <v>43</v>
      </c>
      <c r="B18" s="10" t="s">
        <v>44</v>
      </c>
      <c r="C18" s="9" t="s">
        <v>35</v>
      </c>
      <c r="D18" s="9">
        <v>1</v>
      </c>
      <c r="E18" s="10" t="s">
        <v>45</v>
      </c>
    </row>
    <row r="19" s="1" customFormat="1" ht="85" hidden="1" customHeight="1" spans="1:5">
      <c r="A19" s="8" t="s">
        <v>46</v>
      </c>
      <c r="B19" s="10" t="s">
        <v>47</v>
      </c>
      <c r="C19" s="9" t="s">
        <v>13</v>
      </c>
      <c r="D19" s="9">
        <v>1</v>
      </c>
      <c r="E19" s="10" t="s">
        <v>48</v>
      </c>
    </row>
    <row r="20" s="1" customFormat="1" ht="112" customHeight="1" spans="1:5">
      <c r="A20" s="8" t="s">
        <v>49</v>
      </c>
      <c r="B20" s="10" t="s">
        <v>50</v>
      </c>
      <c r="C20" s="9" t="s">
        <v>35</v>
      </c>
      <c r="D20" s="9">
        <v>3</v>
      </c>
      <c r="E20" s="10" t="s">
        <v>51</v>
      </c>
    </row>
    <row r="21" s="1" customFormat="1" ht="119" customHeight="1" spans="1:5">
      <c r="A21" s="8" t="s">
        <v>52</v>
      </c>
      <c r="B21" s="10" t="s">
        <v>53</v>
      </c>
      <c r="C21" s="9" t="s">
        <v>35</v>
      </c>
      <c r="D21" s="9">
        <v>1</v>
      </c>
      <c r="E21" s="10" t="s">
        <v>45</v>
      </c>
    </row>
    <row r="22" s="1" customFormat="1" ht="165" customHeight="1" spans="1:5">
      <c r="A22" s="8" t="s">
        <v>54</v>
      </c>
      <c r="B22" s="10" t="s">
        <v>55</v>
      </c>
      <c r="C22" s="9" t="s">
        <v>35</v>
      </c>
      <c r="D22" s="9">
        <v>2</v>
      </c>
      <c r="E22" s="10" t="s">
        <v>56</v>
      </c>
    </row>
    <row r="23" s="1" customFormat="1" ht="130" customHeight="1" spans="1:5">
      <c r="A23" s="8" t="s">
        <v>57</v>
      </c>
      <c r="B23" s="10" t="s">
        <v>58</v>
      </c>
      <c r="C23" s="9" t="s">
        <v>35</v>
      </c>
      <c r="D23" s="9">
        <v>2</v>
      </c>
      <c r="E23" s="10" t="s">
        <v>59</v>
      </c>
    </row>
    <row r="24" s="1" customFormat="1" ht="17.5" spans="1:5">
      <c r="A24" s="8" t="s">
        <v>60</v>
      </c>
      <c r="B24" s="9" t="s">
        <v>61</v>
      </c>
      <c r="C24" s="9" t="s">
        <v>35</v>
      </c>
      <c r="D24" s="9">
        <v>1</v>
      </c>
      <c r="E24" s="12"/>
    </row>
    <row r="25" ht="17.5" spans="1:5">
      <c r="A25" s="6" t="s">
        <v>31</v>
      </c>
      <c r="B25" s="6"/>
      <c r="C25" s="6"/>
      <c r="D25" s="6">
        <f>SUM(D15:D24)</f>
        <v>21</v>
      </c>
      <c r="E25" s="11"/>
    </row>
    <row r="26" ht="35" customHeight="1" spans="1:5">
      <c r="A26" s="5" t="s">
        <v>62</v>
      </c>
      <c r="B26" s="5"/>
      <c r="C26" s="5"/>
      <c r="D26" s="5"/>
      <c r="E26" s="5"/>
    </row>
    <row r="27" ht="35" spans="1:5">
      <c r="A27" s="6" t="s">
        <v>2</v>
      </c>
      <c r="B27" s="7" t="s">
        <v>3</v>
      </c>
      <c r="C27" s="7" t="s">
        <v>4</v>
      </c>
      <c r="D27" s="6" t="s">
        <v>5</v>
      </c>
      <c r="E27" s="7" t="s">
        <v>6</v>
      </c>
    </row>
    <row r="28" ht="315" spans="1:5">
      <c r="A28" s="8" t="s">
        <v>63</v>
      </c>
      <c r="B28" s="9" t="s">
        <v>64</v>
      </c>
      <c r="C28" s="9" t="s">
        <v>35</v>
      </c>
      <c r="D28" s="9">
        <v>1</v>
      </c>
      <c r="E28" s="10" t="s">
        <v>65</v>
      </c>
    </row>
    <row r="29" ht="158" spans="1:5">
      <c r="A29" s="8" t="s">
        <v>66</v>
      </c>
      <c r="B29" s="9" t="s">
        <v>67</v>
      </c>
      <c r="C29" s="9" t="s">
        <v>35</v>
      </c>
      <c r="D29" s="9">
        <v>1</v>
      </c>
      <c r="E29" s="10" t="s">
        <v>68</v>
      </c>
    </row>
    <row r="30" ht="403" spans="1:5">
      <c r="A30" s="8" t="s">
        <v>69</v>
      </c>
      <c r="B30" s="9" t="s">
        <v>64</v>
      </c>
      <c r="C30" s="9" t="s">
        <v>35</v>
      </c>
      <c r="D30" s="9">
        <v>1</v>
      </c>
      <c r="E30" s="10" t="s">
        <v>70</v>
      </c>
    </row>
    <row r="31" ht="17.5" spans="1:5">
      <c r="A31" s="7" t="s">
        <v>31</v>
      </c>
      <c r="B31" s="7"/>
      <c r="C31" s="7"/>
      <c r="D31" s="6">
        <f>SUM(D28:D30)</f>
        <v>3</v>
      </c>
      <c r="E31" s="11"/>
    </row>
    <row r="32" spans="1:5">
      <c r="A32" s="13"/>
      <c r="B32" s="13"/>
      <c r="C32" s="14"/>
      <c r="D32" s="13"/>
      <c r="E32" s="13"/>
    </row>
    <row r="33" spans="1:5">
      <c r="A33" s="13"/>
      <c r="B33" s="13"/>
      <c r="C33" s="14"/>
      <c r="D33" s="13">
        <f>D12+D25+D31</f>
        <v>36</v>
      </c>
      <c r="E33" s="13"/>
    </row>
    <row r="34" spans="1:5">
      <c r="A34" s="13"/>
      <c r="B34" s="13"/>
      <c r="C34" s="14"/>
      <c r="D34" s="13"/>
      <c r="E34" s="13"/>
    </row>
    <row r="35" spans="1:5">
      <c r="A35" s="13"/>
      <c r="B35" s="13"/>
      <c r="C35" s="14"/>
      <c r="D35" s="13"/>
      <c r="E35" s="13"/>
    </row>
    <row r="36" spans="1:5">
      <c r="A36" s="13"/>
      <c r="B36" s="13"/>
      <c r="C36" s="14"/>
      <c r="D36" s="13"/>
      <c r="E36" s="13"/>
    </row>
    <row r="37" spans="1:5">
      <c r="A37" s="13"/>
      <c r="B37" s="13"/>
      <c r="C37" s="14"/>
      <c r="D37" s="13"/>
      <c r="E37" s="13"/>
    </row>
    <row r="38" spans="1:5">
      <c r="A38" s="13"/>
      <c r="B38" s="13"/>
      <c r="C38" s="14"/>
      <c r="D38" s="13"/>
      <c r="E38" s="13"/>
    </row>
    <row r="39" spans="1:5">
      <c r="A39" s="13"/>
      <c r="B39" s="13"/>
      <c r="C39" s="14"/>
      <c r="D39" s="13"/>
      <c r="E39" s="13"/>
    </row>
    <row r="40" spans="1:5">
      <c r="A40" s="13"/>
      <c r="B40" s="13"/>
      <c r="C40" s="14"/>
      <c r="D40" s="13"/>
      <c r="E40" s="13"/>
    </row>
    <row r="41" spans="1:5">
      <c r="A41" s="13"/>
      <c r="B41" s="13"/>
      <c r="C41" s="14"/>
      <c r="D41" s="13"/>
      <c r="E41" s="13"/>
    </row>
    <row r="42" spans="1:5">
      <c r="A42" s="13"/>
      <c r="B42" s="13"/>
      <c r="C42" s="14"/>
      <c r="D42" s="13"/>
      <c r="E42" s="13"/>
    </row>
    <row r="43" spans="1:5">
      <c r="A43" s="13"/>
      <c r="B43" s="13"/>
      <c r="C43" s="14"/>
      <c r="D43" s="13"/>
      <c r="E43" s="13"/>
    </row>
    <row r="44" spans="1:5">
      <c r="A44" s="13"/>
      <c r="B44" s="13"/>
      <c r="C44" s="14"/>
      <c r="D44" s="13"/>
      <c r="E44" s="13"/>
    </row>
  </sheetData>
  <mergeCells count="7">
    <mergeCell ref="A1:E1"/>
    <mergeCell ref="A2:E2"/>
    <mergeCell ref="A12:C12"/>
    <mergeCell ref="A13:E13"/>
    <mergeCell ref="A25:C25"/>
    <mergeCell ref="A26:E26"/>
    <mergeCell ref="A31:C31"/>
  </mergeCells>
  <pageMargins left="0.7" right="0.7" top="0.75" bottom="0.75" header="0.3" footer="0.3"/>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2024年用人计划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2024-05-20T09:20:16Z</dcterms:created>
  <dcterms:modified xsi:type="dcterms:W3CDTF">2024-05-20T09:20:56Z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82FF85CCFB7742F996F7118E1D7282F9_11</vt:lpwstr>
  </property>
  <property fmtid="{D5CDD505-2E9C-101B-9397-08002B2CF9AE}" pid="3" name="KSOProductBuildVer">
    <vt:lpwstr>2052-12.1.0.16729</vt:lpwstr>
  </property>
</Properties>
</file>