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calcPr calcId="144525"/>
</workbook>
</file>

<file path=xl/sharedStrings.xml><?xml version="1.0" encoding="utf-8"?>
<sst xmlns="http://schemas.openxmlformats.org/spreadsheetml/2006/main" count="146" uniqueCount="85">
  <si>
    <t>附件1</t>
  </si>
  <si>
    <t>2024年北海市卫生健康领域急需紧缺人才招聘岗位计划表（北海专场）</t>
  </si>
  <si>
    <t>岗位序号</t>
  </si>
  <si>
    <t>招聘单位</t>
  </si>
  <si>
    <t>单位性质</t>
  </si>
  <si>
    <t>招聘岗位名称</t>
  </si>
  <si>
    <t>岗位类别</t>
  </si>
  <si>
    <t>用人
方式</t>
  </si>
  <si>
    <t>岗位说明</t>
  </si>
  <si>
    <t>招聘
人数</t>
  </si>
  <si>
    <t>招聘岗位资格条件</t>
  </si>
  <si>
    <t>邮箱及联系方式</t>
  </si>
  <si>
    <t>所学专业</t>
  </si>
  <si>
    <t>学历要求</t>
  </si>
  <si>
    <t>年龄要求</t>
  </si>
  <si>
    <t>其他条件</t>
  </si>
  <si>
    <t>单位地址及邮箱</t>
  </si>
  <si>
    <t>咨询电话</t>
  </si>
  <si>
    <t>北海市人民
医院</t>
  </si>
  <si>
    <t>差额拨款
公益二类</t>
  </si>
  <si>
    <t>临床医师、技师、药剂科药师、护理</t>
  </si>
  <si>
    <t>专技</t>
  </si>
  <si>
    <t>实名编制</t>
  </si>
  <si>
    <t>从事临床医疗、医技、药学、护理相关工作</t>
  </si>
  <si>
    <t>基础医学类、临床医学类、医学技术与特种医学类、公共卫生与预防医学类、中医学类、药学类、中药学类、口腔医学类、护理类</t>
  </si>
  <si>
    <t>硕士研究生及以上学历学位</t>
  </si>
  <si>
    <t>博士研究生45周岁以下（1978年5月14日以后出生）；具有5年及以上三级医院工作经验且具备副高级及以上职称的优秀人才可适当放宽年龄；硕士研究生40周岁以下（1983年5月14日以后出生）；本科学历30周岁以下（1993年5月14日以后出生）。特别紧缺的专业可适当放宽年龄。</t>
  </si>
  <si>
    <t>取得住院医师规范化培训合格证书</t>
  </si>
  <si>
    <t>北海市海城区和平路83号；邮箱：bhsrmyyrsk@126.com</t>
  </si>
  <si>
    <t>0779-2025267
0779-2022201</t>
  </si>
  <si>
    <t>临床医师</t>
  </si>
  <si>
    <t>聘用人员
控制数</t>
  </si>
  <si>
    <t>从事各科室医师岗位工作</t>
  </si>
  <si>
    <t xml:space="preserve">临床医学类、中医学类、中西医结合类、医学技术与特种医学类、口腔医学类 </t>
  </si>
  <si>
    <t>本科及以上学历学位</t>
  </si>
  <si>
    <t>生殖医学中心胚胎实验室技术员</t>
  </si>
  <si>
    <t>从事生殖医学工作</t>
  </si>
  <si>
    <t>生物科学及技术类（生物学,微生物学,神经生物学,遗传学,发育生物学,细胞生物学,生物化学与分子生物学,生物物理学,生态学）</t>
  </si>
  <si>
    <t>硕士研究生及以上学历</t>
  </si>
  <si>
    <t>博士研究生45周岁以下（1978年5月14日以后出生）；具有5年及以上三级医院工作经验且具备副高级及以上职称的优秀人才可适当放宽年龄；硕士研究生40周岁以下（1983年5月14日以后出生）。</t>
  </si>
  <si>
    <t>管理岗位</t>
  </si>
  <si>
    <t>管理</t>
  </si>
  <si>
    <t>从事医疗保险、公共卫生管理相关工作</t>
  </si>
  <si>
    <t>工商管理类（会计学、财务管理）、会计学类、审计学类、公共管理类[涉医类专业]</t>
  </si>
  <si>
    <t>博士研究生45周岁以下（1978年5月14日以后出生）；硕士研究生40周岁以下（1983年5月14日以后出生）。</t>
  </si>
  <si>
    <t xml:space="preserve">北海市中医
医院
</t>
  </si>
  <si>
    <t>临床医师1</t>
  </si>
  <si>
    <t>中医学类、口腔医学类、临床医学类、基础医学类</t>
  </si>
  <si>
    <t>硕士研究生及以上学历学位，高级职称放宽至本科学历</t>
  </si>
  <si>
    <t>博士研究生45周岁以下（1978年5月14日以后出生），具有5年及以上三级医院工作经验且具备副高级及以上职称的优秀人才可适当放宽年龄；硕士研究生40周岁以下（1983年5月14日以后出生）；本科学历30周岁以下（1993年5月14日以后出生）。特别紧缺的专业可适当放宽年龄。</t>
  </si>
  <si>
    <t>北海市海城区新建路1号；邮箱：
bh2038119@126.com</t>
  </si>
  <si>
    <t>0779-2038119</t>
  </si>
  <si>
    <t>临床医师2</t>
  </si>
  <si>
    <t>北海市第二
人民医院</t>
  </si>
  <si>
    <t>临床医学类、口腔医学类、中医学类</t>
  </si>
  <si>
    <t>北海市新世纪大道116号；邮箱：
eyyrsk@126.com</t>
  </si>
  <si>
    <t>0779-2039301</t>
  </si>
  <si>
    <t>本科及以上学历</t>
  </si>
  <si>
    <t>药师</t>
  </si>
  <si>
    <t>从事药剂科临床药师、gcp管理岗位工作</t>
  </si>
  <si>
    <t>药学类、中药学类</t>
  </si>
  <si>
    <t>北海市妇幼
保健院</t>
  </si>
  <si>
    <t>全额拨款
公益一类</t>
  </si>
  <si>
    <t>临床医学类、口腔医学类</t>
  </si>
  <si>
    <t>北海市海城区西南大道239号；邮箱：bhfyrs@126.com</t>
  </si>
  <si>
    <t>0779-2061916</t>
  </si>
  <si>
    <t>北海市结核病防治院</t>
  </si>
  <si>
    <t>临床医师
技师</t>
  </si>
  <si>
    <t>临床医学类、中医学类</t>
  </si>
  <si>
    <t>北海市海南路111号；邮箱：bhsjfyrsk@163.com</t>
  </si>
  <si>
    <t>0779-2059791,
13977985496</t>
  </si>
  <si>
    <t>北海市皮肤病防治院</t>
  </si>
  <si>
    <t xml:space="preserve">从事皮肤科、医疗美容科、内科、口腔科等临床工作 </t>
  </si>
  <si>
    <t>临床医学类、口腔医学类、中医学类（中西医结合，中西医结合基础,中西医结合临床,中西医结合临床硕士）</t>
  </si>
  <si>
    <t>北海市海城区大庆路8号；邮箱：
bhpfyrs@126.com</t>
  </si>
  <si>
    <t>07793070368</t>
  </si>
  <si>
    <t>北海市中心血站</t>
  </si>
  <si>
    <t>从事采供血管理工作</t>
  </si>
  <si>
    <t>临床医学类、公共卫生与预防医学类、中医学类、医学技术与特种医学类、基础医学类</t>
  </si>
  <si>
    <t>北海市海城区康定路3号；邮箱：bhszxxz@126.com</t>
  </si>
  <si>
    <t>0779-3910083</t>
  </si>
  <si>
    <t>北海市卫生学校附属医院</t>
  </si>
  <si>
    <t>从事临床医疗相关工作</t>
  </si>
  <si>
    <t>广西合浦县沙窝街6号；邮箱：bhhpwsfyrsk@126.com</t>
  </si>
  <si>
    <t>0779-7260378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</si>
</sst>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0"/>
      <name val="宋体"/>
      <charset val="134"/>
      <scheme val="minor"/>
    </font>
    <font>
      <sz val="18"/>
      <name val="方正小标宋简体"/>
      <charset val="134"/>
    </font>
    <font>
      <sz val="9"/>
      <name val="宋体"/>
      <charset val="134"/>
    </font>
    <font>
      <sz val="9"/>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79984760284"/>
        <bgColor indexed="64"/>
      </patternFill>
    </fill>
    <fill>
      <patternFill patternType="solid">
        <fgColor rgb="FFFFCC99"/>
        <bgColor indexed="64"/>
      </patternFill>
    </fill>
    <fill>
      <patternFill patternType="solid">
        <fgColor theme="6" tint="0.599990010261536"/>
        <bgColor indexed="64"/>
      </patternFill>
    </fill>
    <fill>
      <patternFill patternType="solid">
        <fgColor rgb="FFFFC7CE"/>
        <bgColor indexed="64"/>
      </patternFill>
    </fill>
    <fill>
      <patternFill patternType="solid">
        <fgColor theme="6" tint="0.399980008602142"/>
        <bgColor indexed="64"/>
      </patternFill>
    </fill>
    <fill>
      <patternFill patternType="solid">
        <fgColor rgb="FFFFFFCC"/>
        <bgColor indexed="64"/>
      </patternFill>
    </fill>
    <fill>
      <patternFill patternType="solid">
        <fgColor theme="5" tint="0.399980008602142"/>
        <bgColor indexed="64"/>
      </patternFill>
    </fill>
    <fill>
      <patternFill patternType="solid">
        <fgColor theme="4" tint="0.399980008602142"/>
        <bgColor indexed="64"/>
      </patternFill>
    </fill>
    <fill>
      <patternFill patternType="solid">
        <fgColor theme="7" tint="0.399980008602142"/>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
        <bgColor indexed="64"/>
      </patternFill>
    </fill>
    <fill>
      <patternFill patternType="solid">
        <fgColor theme="4"/>
        <bgColor indexed="64"/>
      </patternFill>
    </fill>
    <fill>
      <patternFill patternType="solid">
        <fgColor theme="4" tint="0.799979984760284"/>
        <bgColor indexed="64"/>
      </patternFill>
    </fill>
    <fill>
      <patternFill patternType="solid">
        <fgColor theme="4" tint="0.599990010261536"/>
        <bgColor indexed="64"/>
      </patternFill>
    </fill>
    <fill>
      <patternFill patternType="solid">
        <fgColor theme="5" tint="0.799979984760284"/>
        <bgColor indexed="64"/>
      </patternFill>
    </fill>
    <fill>
      <patternFill patternType="solid">
        <fgColor theme="5" tint="0.599990010261536"/>
        <bgColor indexed="64"/>
      </patternFill>
    </fill>
    <fill>
      <patternFill patternType="solid">
        <fgColor theme="6"/>
        <bgColor indexed="64"/>
      </patternFill>
    </fill>
    <fill>
      <patternFill patternType="solid">
        <fgColor theme="7"/>
        <bgColor indexed="64"/>
      </patternFill>
    </fill>
    <fill>
      <patternFill patternType="solid">
        <fgColor theme="7" tint="0.799979984760284"/>
        <bgColor indexed="64"/>
      </patternFill>
    </fill>
    <fill>
      <patternFill patternType="solid">
        <fgColor theme="7" tint="0.599990010261536"/>
        <bgColor indexed="64"/>
      </patternFill>
    </fill>
    <fill>
      <patternFill patternType="solid">
        <fgColor theme="8"/>
        <bgColor indexed="64"/>
      </patternFill>
    </fill>
    <fill>
      <patternFill patternType="solid">
        <fgColor theme="8" tint="0.599990010261536"/>
        <bgColor indexed="64"/>
      </patternFill>
    </fill>
    <fill>
      <patternFill patternType="solid">
        <fgColor theme="8" tint="0.399980008602142"/>
        <bgColor indexed="64"/>
      </patternFill>
    </fill>
    <fill>
      <patternFill patternType="solid">
        <fgColor theme="9"/>
        <bgColor indexed="64"/>
      </patternFill>
    </fill>
    <fill>
      <patternFill patternType="solid">
        <fgColor theme="9" tint="0.599990010261536"/>
        <bgColor indexed="64"/>
      </patternFill>
    </fill>
    <fill>
      <patternFill patternType="solid">
        <fgColor theme="9" tint="0.3999800086021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000264167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Protection="0"/>
    <xf numFmtId="0" fontId="0" fillId="2" borderId="0" applyNumberFormat="0" applyBorder="0" applyProtection="0"/>
    <xf numFmtId="0" fontId="6" fillId="3" borderId="10" applyNumberFormat="0" applyProtection="0"/>
    <xf numFmtId="44" fontId="0" fillId="0" borderId="0" applyFont="0" applyFill="0" applyBorder="0" applyProtection="0"/>
    <xf numFmtId="41" fontId="0" fillId="0" borderId="0" applyFont="0" applyFill="0" applyBorder="0" applyProtection="0"/>
    <xf numFmtId="0" fontId="0" fillId="4" borderId="0" applyNumberFormat="0" applyBorder="0" applyProtection="0"/>
    <xf numFmtId="0" fontId="7" fillId="5" borderId="0" applyNumberFormat="0" applyBorder="0" applyProtection="0"/>
    <xf numFmtId="43" fontId="0" fillId="0" borderId="0" applyFont="0" applyFill="0" applyBorder="0" applyProtection="0"/>
    <xf numFmtId="0" fontId="8" fillId="6" borderId="0" applyNumberFormat="0" applyBorder="0" applyProtection="0"/>
    <xf numFmtId="0" fontId="9" fillId="0" borderId="0" applyNumberFormat="0" applyFill="0" applyBorder="0" applyProtection="0"/>
    <xf numFmtId="9" fontId="0" fillId="0" borderId="0" applyFont="0" applyFill="0" applyBorder="0" applyProtection="0"/>
    <xf numFmtId="44" fontId="10" fillId="0" borderId="0" applyFont="0" applyFill="0" applyBorder="0" applyAlignment="0" applyProtection="0"/>
    <xf numFmtId="0" fontId="11" fillId="0" borderId="0" applyNumberFormat="0" applyFill="0" applyBorder="0" applyProtection="0"/>
    <xf numFmtId="0" fontId="0" fillId="7" borderId="11" applyNumberFormat="0" applyFont="0" applyProtection="0"/>
    <xf numFmtId="0" fontId="8" fillId="8" borderId="0" applyNumberFormat="0" applyBorder="0" applyProtection="0"/>
    <xf numFmtId="0" fontId="12" fillId="0" borderId="0" applyNumberFormat="0" applyFill="0" applyBorder="0" applyProtection="0"/>
    <xf numFmtId="0" fontId="13"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6" fillId="0" borderId="12" applyNumberFormat="0" applyFill="0" applyProtection="0"/>
    <xf numFmtId="0" fontId="17" fillId="0" borderId="12" applyNumberFormat="0" applyFill="0" applyProtection="0"/>
    <xf numFmtId="0" fontId="8" fillId="9" borderId="0" applyNumberFormat="0" applyBorder="0" applyProtection="0"/>
    <xf numFmtId="0" fontId="12" fillId="0" borderId="13" applyNumberFormat="0" applyFill="0" applyProtection="0"/>
    <xf numFmtId="0" fontId="8" fillId="10" borderId="0" applyNumberFormat="0" applyBorder="0" applyProtection="0"/>
    <xf numFmtId="0" fontId="18" fillId="11" borderId="14" applyNumberFormat="0" applyProtection="0"/>
    <xf numFmtId="0" fontId="19" fillId="11" borderId="10" applyNumberFormat="0" applyProtection="0"/>
    <xf numFmtId="0" fontId="20" fillId="12" borderId="15" applyNumberFormat="0" applyProtection="0"/>
    <xf numFmtId="42" fontId="10" fillId="0" borderId="0" applyFont="0" applyFill="0" applyBorder="0" applyAlignment="0" applyProtection="0"/>
    <xf numFmtId="0" fontId="0" fillId="13" borderId="0" applyNumberFormat="0" applyBorder="0" applyProtection="0"/>
    <xf numFmtId="0" fontId="8" fillId="14" borderId="0" applyNumberFormat="0" applyBorder="0" applyProtection="0"/>
    <xf numFmtId="0" fontId="21" fillId="0" borderId="16" applyNumberFormat="0" applyFill="0" applyProtection="0"/>
    <xf numFmtId="0" fontId="22" fillId="0" borderId="17" applyNumberFormat="0" applyFill="0" applyProtection="0"/>
    <xf numFmtId="0" fontId="23" fillId="15" borderId="0" applyNumberFormat="0" applyBorder="0" applyProtection="0"/>
    <xf numFmtId="0" fontId="24" fillId="16" borderId="0" applyNumberFormat="0" applyBorder="0" applyProtection="0"/>
    <xf numFmtId="0" fontId="0" fillId="17" borderId="0" applyNumberFormat="0" applyBorder="0" applyProtection="0"/>
    <xf numFmtId="0" fontId="8" fillId="18" borderId="0" applyNumberFormat="0" applyBorder="0" applyProtection="0"/>
    <xf numFmtId="0" fontId="0" fillId="19" borderId="0" applyNumberFormat="0" applyBorder="0" applyProtection="0"/>
    <xf numFmtId="0" fontId="0" fillId="20" borderId="0" applyNumberFormat="0" applyBorder="0" applyProtection="0"/>
    <xf numFmtId="0" fontId="0" fillId="21" borderId="0" applyNumberFormat="0" applyBorder="0" applyProtection="0"/>
    <xf numFmtId="0" fontId="0" fillId="22" borderId="0" applyNumberFormat="0" applyBorder="0" applyProtection="0"/>
    <xf numFmtId="0" fontId="8" fillId="23" borderId="0" applyNumberFormat="0" applyBorder="0" applyProtection="0"/>
    <xf numFmtId="0" fontId="8" fillId="24" borderId="0" applyNumberFormat="0" applyBorder="0" applyProtection="0"/>
    <xf numFmtId="0" fontId="0" fillId="25" borderId="0" applyNumberFormat="0" applyBorder="0" applyProtection="0"/>
    <xf numFmtId="0" fontId="0" fillId="26" borderId="0" applyNumberFormat="0" applyBorder="0" applyProtection="0"/>
    <xf numFmtId="0" fontId="8" fillId="27" borderId="0" applyNumberFormat="0" applyBorder="0" applyProtection="0"/>
    <xf numFmtId="0" fontId="0" fillId="28" borderId="0" applyNumberFormat="0" applyBorder="0" applyProtection="0"/>
    <xf numFmtId="0" fontId="8" fillId="29" borderId="0" applyNumberFormat="0" applyBorder="0" applyProtection="0"/>
    <xf numFmtId="0" fontId="8" fillId="30" borderId="0" applyNumberFormat="0" applyBorder="0" applyProtection="0"/>
    <xf numFmtId="0" fontId="0" fillId="31" borderId="0" applyNumberFormat="0" applyBorder="0" applyProtection="0"/>
    <xf numFmtId="0" fontId="8" fillId="32" borderId="0" applyNumberFormat="0" applyBorder="0" applyProtection="0"/>
    <xf numFmtId="0" fontId="0" fillId="0" borderId="0">
      <alignment vertical="center"/>
    </xf>
    <xf numFmtId="9"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cellStyleXfs>
  <cellXfs count="41">
    <xf numFmtId="0" fontId="0" fillId="0" borderId="0" xfId="51" applyAlignment="1">
      <alignment vertical="center"/>
    </xf>
    <xf numFmtId="0" fontId="1" fillId="0" borderId="0" xfId="51" applyFont="1" applyAlignment="1">
      <alignment vertical="center"/>
    </xf>
    <xf numFmtId="0" fontId="2" fillId="0" borderId="0" xfId="51" applyFont="1" applyFill="1" applyAlignment="1">
      <alignment vertical="center"/>
    </xf>
    <xf numFmtId="0" fontId="1" fillId="0" borderId="0" xfId="51" applyFont="1" applyFill="1" applyAlignment="1">
      <alignment vertical="center"/>
    </xf>
    <xf numFmtId="0" fontId="1" fillId="0" borderId="0" xfId="51" applyFont="1" applyFill="1" applyAlignment="1">
      <alignment horizontal="left" vertical="center" wrapText="1"/>
    </xf>
    <xf numFmtId="0" fontId="1" fillId="0" borderId="0" xfId="51" applyFont="1" applyFill="1" applyAlignment="1">
      <alignment horizontal="center" vertical="center" wrapText="1"/>
    </xf>
    <xf numFmtId="0" fontId="1" fillId="0" borderId="0" xfId="51" applyFont="1" applyFill="1" applyAlignment="1">
      <alignment horizontal="left" vertical="center"/>
    </xf>
    <xf numFmtId="0" fontId="1" fillId="0" borderId="0" xfId="51" applyFont="1" applyFill="1" applyBorder="1" applyAlignment="1">
      <alignment vertical="center"/>
    </xf>
    <xf numFmtId="0" fontId="1" fillId="0" borderId="0" xfId="51" applyFont="1" applyFill="1" applyBorder="1" applyAlignment="1">
      <alignment horizontal="left" vertical="center" wrapText="1"/>
    </xf>
    <xf numFmtId="0" fontId="1" fillId="0" borderId="0" xfId="51" applyFont="1" applyFill="1" applyBorder="1" applyAlignment="1">
      <alignment horizontal="center" vertical="center" wrapText="1"/>
    </xf>
    <xf numFmtId="0" fontId="3" fillId="0" borderId="0" xfId="51" applyFont="1" applyFill="1" applyAlignment="1">
      <alignment horizontal="center" vertical="center" wrapText="1"/>
    </xf>
    <xf numFmtId="0" fontId="4" fillId="0" borderId="1"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2" xfId="51" applyFont="1" applyFill="1" applyBorder="1" applyAlignment="1">
      <alignment horizontal="center" vertical="center" wrapText="1"/>
    </xf>
    <xf numFmtId="0" fontId="5" fillId="0" borderId="1" xfId="51" applyFont="1" applyFill="1" applyBorder="1" applyAlignment="1">
      <alignment horizontal="left" vertical="center" wrapText="1"/>
    </xf>
    <xf numFmtId="0" fontId="5" fillId="0" borderId="3" xfId="51" applyFont="1" applyFill="1" applyBorder="1" applyAlignment="1">
      <alignment horizontal="center" vertical="center" wrapText="1"/>
    </xf>
    <xf numFmtId="0" fontId="2" fillId="0" borderId="1" xfId="51" applyFont="1" applyFill="1" applyBorder="1" applyAlignment="1">
      <alignment horizontal="center" vertical="center" wrapText="1"/>
    </xf>
    <xf numFmtId="0" fontId="2" fillId="0" borderId="1" xfId="51" applyFont="1" applyFill="1" applyBorder="1" applyAlignment="1">
      <alignment horizontal="left" vertical="center" wrapText="1"/>
    </xf>
    <xf numFmtId="0" fontId="5" fillId="0" borderId="4" xfId="51" applyFont="1" applyFill="1" applyBorder="1" applyAlignment="1">
      <alignment horizontal="center" vertical="center" wrapText="1"/>
    </xf>
    <xf numFmtId="0" fontId="4" fillId="0" borderId="2" xfId="51" applyFont="1" applyFill="1" applyBorder="1" applyAlignment="1">
      <alignment horizontal="center" vertical="center" wrapText="1"/>
    </xf>
    <xf numFmtId="0" fontId="4" fillId="0" borderId="1" xfId="51" applyFont="1" applyFill="1" applyBorder="1" applyAlignment="1">
      <alignment horizontal="left" vertical="center" wrapText="1"/>
    </xf>
    <xf numFmtId="0" fontId="4" fillId="0" borderId="3" xfId="51" applyFont="1" applyFill="1" applyBorder="1" applyAlignment="1">
      <alignment horizontal="center" vertical="center" wrapText="1"/>
    </xf>
    <xf numFmtId="0" fontId="4" fillId="0" borderId="4" xfId="51" applyFont="1" applyFill="1" applyBorder="1" applyAlignment="1">
      <alignment horizontal="center" vertical="center" wrapText="1"/>
    </xf>
    <xf numFmtId="0" fontId="1" fillId="0" borderId="0" xfId="51" applyFont="1" applyFill="1" applyBorder="1" applyAlignment="1">
      <alignment horizontal="left" vertical="center"/>
    </xf>
    <xf numFmtId="0" fontId="4" fillId="0" borderId="5" xfId="51" applyFont="1" applyFill="1" applyBorder="1" applyAlignment="1">
      <alignment horizontal="center" vertical="center" wrapText="1"/>
    </xf>
    <xf numFmtId="0" fontId="4" fillId="0" borderId="6" xfId="51" applyFont="1" applyFill="1" applyBorder="1" applyAlignment="1">
      <alignment horizontal="center" vertical="center" wrapText="1"/>
    </xf>
    <xf numFmtId="0" fontId="4" fillId="0" borderId="7" xfId="51" applyFont="1" applyFill="1" applyBorder="1" applyAlignment="1">
      <alignment horizontal="center" vertical="center" wrapText="1"/>
    </xf>
    <xf numFmtId="0" fontId="5" fillId="0" borderId="5" xfId="51" applyFont="1" applyFill="1" applyBorder="1" applyAlignment="1">
      <alignment horizontal="left" vertical="center" wrapText="1"/>
    </xf>
    <xf numFmtId="0" fontId="5" fillId="0" borderId="2" xfId="51" applyFont="1" applyFill="1" applyBorder="1" applyAlignment="1">
      <alignment horizontal="left" vertical="center" wrapText="1"/>
    </xf>
    <xf numFmtId="0" fontId="4" fillId="0" borderId="8" xfId="51" applyFont="1" applyFill="1" applyBorder="1" applyAlignment="1">
      <alignment horizontal="left" vertical="center" wrapText="1"/>
    </xf>
    <xf numFmtId="0" fontId="5" fillId="0" borderId="4" xfId="51" applyFont="1" applyFill="1" applyBorder="1" applyAlignment="1">
      <alignment horizontal="left" vertical="center" wrapText="1"/>
    </xf>
    <xf numFmtId="0" fontId="4" fillId="0" borderId="9" xfId="51" applyFont="1" applyFill="1" applyBorder="1" applyAlignment="1">
      <alignment horizontal="left" vertical="center" wrapText="1"/>
    </xf>
    <xf numFmtId="0" fontId="5" fillId="0" borderId="1" xfId="51" applyFont="1" applyFill="1" applyBorder="1" applyAlignment="1">
      <alignment vertical="center" wrapText="1"/>
    </xf>
    <xf numFmtId="0" fontId="4" fillId="0" borderId="7" xfId="51" applyFont="1" applyFill="1" applyBorder="1" applyAlignment="1">
      <alignment horizontal="left" vertical="center" wrapText="1"/>
    </xf>
    <xf numFmtId="0" fontId="4" fillId="0" borderId="1" xfId="51" applyFont="1" applyFill="1" applyBorder="1" applyAlignment="1">
      <alignment vertical="center" wrapText="1"/>
    </xf>
    <xf numFmtId="0" fontId="5" fillId="0" borderId="1" xfId="51" applyFont="1" applyFill="1" applyBorder="1" applyAlignment="1">
      <alignment horizontal="left" vertical="center"/>
    </xf>
    <xf numFmtId="0" fontId="5" fillId="0" borderId="3" xfId="51" applyFont="1" applyFill="1" applyBorder="1" applyAlignment="1">
      <alignment horizontal="left" vertical="center" wrapText="1"/>
    </xf>
    <xf numFmtId="0" fontId="4" fillId="0" borderId="2" xfId="51" applyFont="1" applyFill="1" applyBorder="1" applyAlignment="1">
      <alignment horizontal="left" vertical="center" wrapText="1"/>
    </xf>
    <xf numFmtId="0" fontId="4" fillId="0" borderId="3" xfId="51" applyFont="1" applyFill="1" applyBorder="1" applyAlignment="1">
      <alignment horizontal="left" vertical="center" wrapText="1"/>
    </xf>
    <xf numFmtId="0" fontId="4" fillId="0" borderId="4" xfId="51" applyFont="1" applyFill="1" applyBorder="1" applyAlignment="1">
      <alignment horizontal="left" vertical="center" wrapText="1"/>
    </xf>
    <xf numFmtId="0" fontId="4" fillId="0" borderId="1" xfId="51" applyFont="1" applyFill="1" applyBorder="1" applyAlignment="1">
      <alignment horizontal="justify" vertical="center" wrapText="1"/>
    </xf>
    <xf numFmtId="0" fontId="5" fillId="0" borderId="1" xfId="51" applyFont="1" applyFill="1" applyBorder="1" applyAlignment="1" quotePrefix="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p>
          <a:r>
            <a:t>ImpTraceLabel=PD94bWwgdmVyc2lvbj0nMS4wJyBlbmNvZGluZz0nVVRGLTgnPz48dHJhY2U+PGNvbnRlbnQ+PC9jb250ZW50PjxhY2NvdW50PnIzZGdjNzR2bnZndnE5OGtzdThucHM8L2FjY291bnQ+PG1hY2hpbmVDb2RlPkszODkyODIxMDYxMTMKPC9tYWNoaW5lQ29kZT48dGltZT4yMDIzLTExLTIyIDE4OjIxOjE1PC90aW1lPjxzeXN0ZW0+TUI8c3lzdGVtPjwvdHJhY2U+</a:t>
          </a:r>
        </a:p>
      </xdr:txBody>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bhhpwsfyrsk@126.com" TargetMode="External"/><Relationship Id="rId2" Type="http://schemas.openxmlformats.org/officeDocument/2006/relationships/hyperlink" Target="mailto:&#21271;&#28023;&#24066;&#28023;&#22478;&#21306;&#24247;&#23450;&#36335;3&#21495;bhszxxz@126.com?subject=email"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9"/>
  <sheetViews>
    <sheetView tabSelected="1" zoomScale="130" zoomScaleNormal="130" workbookViewId="0">
      <pane ySplit="4" topLeftCell="A5" activePane="bottomLeft" state="frozen"/>
      <selection/>
      <selection pane="bottomLeft" activeCell="L7" sqref="L7"/>
    </sheetView>
  </sheetViews>
  <sheetFormatPr defaultColWidth="9" defaultRowHeight="13.5"/>
  <cols>
    <col min="1" max="1" width="3.85" style="3" customWidth="1"/>
    <col min="2" max="2" width="10.0916666666667" style="4" customWidth="1"/>
    <col min="3" max="3" width="7.11666666666667" style="3" customWidth="1"/>
    <col min="4" max="4" width="7.59166666666667" style="3" customWidth="1"/>
    <col min="5" max="5" width="4.51666666666667" style="3" customWidth="1"/>
    <col min="6" max="6" width="7.3" style="5" customWidth="1"/>
    <col min="7" max="7" width="10.0916666666667" style="3" customWidth="1"/>
    <col min="8" max="8" width="3.94166666666667" style="3" customWidth="1"/>
    <col min="9" max="9" width="16.5333333333333" style="6" customWidth="1"/>
    <col min="10" max="10" width="14.125" style="3" customWidth="1"/>
    <col min="11" max="11" width="23.5583333333333" style="6" customWidth="1"/>
    <col min="12" max="12" width="15" style="3" customWidth="1"/>
    <col min="13" max="13" width="13.9333333333333" style="3" customWidth="1"/>
    <col min="14" max="14" width="9.7" style="3" customWidth="1"/>
    <col min="15" max="16384" width="9" style="3"/>
  </cols>
  <sheetData>
    <row r="1" spans="1:12">
      <c r="A1" s="7" t="s">
        <v>0</v>
      </c>
      <c r="B1" s="8"/>
      <c r="C1" s="7"/>
      <c r="D1" s="7"/>
      <c r="E1" s="7"/>
      <c r="F1" s="9"/>
      <c r="G1" s="7"/>
      <c r="H1" s="7"/>
      <c r="I1" s="23"/>
      <c r="J1" s="7"/>
      <c r="K1" s="23"/>
      <c r="L1" s="7"/>
    </row>
    <row r="2" ht="24" spans="1:14">
      <c r="A2" s="10" t="s">
        <v>1</v>
      </c>
      <c r="B2" s="10"/>
      <c r="C2" s="10"/>
      <c r="D2" s="10"/>
      <c r="E2" s="10"/>
      <c r="F2" s="10"/>
      <c r="G2" s="10"/>
      <c r="H2" s="10"/>
      <c r="I2" s="10"/>
      <c r="J2" s="10"/>
      <c r="K2" s="10"/>
      <c r="L2" s="10"/>
      <c r="M2" s="10"/>
      <c r="N2" s="10"/>
    </row>
    <row r="3" ht="22" customHeight="1" spans="1:14">
      <c r="A3" s="11" t="s">
        <v>2</v>
      </c>
      <c r="B3" s="11" t="s">
        <v>3</v>
      </c>
      <c r="C3" s="12" t="s">
        <v>4</v>
      </c>
      <c r="D3" s="11" t="s">
        <v>5</v>
      </c>
      <c r="E3" s="11" t="s">
        <v>6</v>
      </c>
      <c r="F3" s="11" t="s">
        <v>7</v>
      </c>
      <c r="G3" s="11" t="s">
        <v>8</v>
      </c>
      <c r="H3" s="11" t="s">
        <v>9</v>
      </c>
      <c r="I3" s="24" t="s">
        <v>10</v>
      </c>
      <c r="J3" s="25"/>
      <c r="K3" s="25"/>
      <c r="L3" s="26"/>
      <c r="M3" s="24" t="s">
        <v>11</v>
      </c>
      <c r="N3" s="26"/>
    </row>
    <row r="4" ht="24" customHeight="1" spans="1:14">
      <c r="A4" s="11"/>
      <c r="B4" s="11"/>
      <c r="C4" s="11"/>
      <c r="D4" s="11"/>
      <c r="E4" s="11"/>
      <c r="F4" s="11"/>
      <c r="G4" s="11"/>
      <c r="H4" s="11"/>
      <c r="I4" s="11" t="s">
        <v>12</v>
      </c>
      <c r="J4" s="11" t="s">
        <v>13</v>
      </c>
      <c r="K4" s="11" t="s">
        <v>14</v>
      </c>
      <c r="L4" s="11" t="s">
        <v>15</v>
      </c>
      <c r="M4" s="11" t="s">
        <v>16</v>
      </c>
      <c r="N4" s="11" t="s">
        <v>17</v>
      </c>
    </row>
    <row r="5" s="1" customFormat="1" ht="73" customHeight="1" spans="1:14">
      <c r="A5" s="11">
        <v>1</v>
      </c>
      <c r="B5" s="13" t="s">
        <v>18</v>
      </c>
      <c r="C5" s="13" t="s">
        <v>19</v>
      </c>
      <c r="D5" s="12" t="s">
        <v>20</v>
      </c>
      <c r="E5" s="12" t="s">
        <v>21</v>
      </c>
      <c r="F5" s="12" t="s">
        <v>22</v>
      </c>
      <c r="G5" s="14" t="s">
        <v>23</v>
      </c>
      <c r="H5" s="12">
        <v>20</v>
      </c>
      <c r="I5" s="14" t="s">
        <v>24</v>
      </c>
      <c r="J5" s="27" t="s">
        <v>25</v>
      </c>
      <c r="K5" s="28" t="s">
        <v>26</v>
      </c>
      <c r="L5" s="29" t="s">
        <v>27</v>
      </c>
      <c r="M5" s="14" t="s">
        <v>28</v>
      </c>
      <c r="N5" s="14" t="s">
        <v>29</v>
      </c>
    </row>
    <row r="6" s="1" customFormat="1" ht="52" customHeight="1" spans="1:14">
      <c r="A6" s="11">
        <f>1+A5</f>
        <v>2</v>
      </c>
      <c r="B6" s="15"/>
      <c r="C6" s="15"/>
      <c r="D6" s="12" t="s">
        <v>30</v>
      </c>
      <c r="E6" s="12" t="s">
        <v>21</v>
      </c>
      <c r="F6" s="12" t="s">
        <v>31</v>
      </c>
      <c r="G6" s="14" t="s">
        <v>32</v>
      </c>
      <c r="H6" s="12">
        <v>94</v>
      </c>
      <c r="I6" s="14" t="s">
        <v>33</v>
      </c>
      <c r="J6" s="27" t="s">
        <v>34</v>
      </c>
      <c r="K6" s="30"/>
      <c r="L6" s="31"/>
      <c r="M6" s="14"/>
      <c r="N6" s="14"/>
    </row>
    <row r="7" s="1" customFormat="1" ht="90" customHeight="1" spans="1:14">
      <c r="A7" s="11">
        <f t="shared" ref="A7:A19" si="0">1+A6</f>
        <v>3</v>
      </c>
      <c r="B7" s="15"/>
      <c r="C7" s="15"/>
      <c r="D7" s="14" t="s">
        <v>35</v>
      </c>
      <c r="E7" s="16" t="s">
        <v>21</v>
      </c>
      <c r="F7" s="16" t="s">
        <v>22</v>
      </c>
      <c r="G7" s="17" t="s">
        <v>36</v>
      </c>
      <c r="H7" s="12">
        <v>1</v>
      </c>
      <c r="I7" s="17" t="s">
        <v>37</v>
      </c>
      <c r="J7" s="17" t="s">
        <v>38</v>
      </c>
      <c r="K7" s="30" t="s">
        <v>39</v>
      </c>
      <c r="L7" s="31"/>
      <c r="M7" s="14"/>
      <c r="N7" s="14"/>
    </row>
    <row r="8" s="1" customFormat="1" ht="58" customHeight="1" spans="1:14">
      <c r="A8" s="11">
        <f t="shared" si="0"/>
        <v>4</v>
      </c>
      <c r="B8" s="18"/>
      <c r="C8" s="18"/>
      <c r="D8" s="12" t="s">
        <v>40</v>
      </c>
      <c r="E8" s="12" t="s">
        <v>41</v>
      </c>
      <c r="F8" s="12" t="s">
        <v>22</v>
      </c>
      <c r="G8" s="14" t="s">
        <v>42</v>
      </c>
      <c r="H8" s="12">
        <v>1</v>
      </c>
      <c r="I8" s="14" t="s">
        <v>43</v>
      </c>
      <c r="J8" s="27" t="s">
        <v>25</v>
      </c>
      <c r="K8" s="32" t="s">
        <v>44</v>
      </c>
      <c r="L8" s="33"/>
      <c r="M8" s="14"/>
      <c r="N8" s="14"/>
    </row>
    <row r="9" s="2" customFormat="1" ht="48" customHeight="1" spans="1:14">
      <c r="A9" s="11">
        <f t="shared" si="0"/>
        <v>5</v>
      </c>
      <c r="B9" s="13" t="s">
        <v>45</v>
      </c>
      <c r="C9" s="13" t="s">
        <v>19</v>
      </c>
      <c r="D9" s="12" t="s">
        <v>46</v>
      </c>
      <c r="E9" s="12" t="s">
        <v>21</v>
      </c>
      <c r="F9" s="12" t="s">
        <v>22</v>
      </c>
      <c r="G9" s="14" t="s">
        <v>32</v>
      </c>
      <c r="H9" s="12">
        <v>15</v>
      </c>
      <c r="I9" s="28" t="s">
        <v>47</v>
      </c>
      <c r="J9" s="34" t="s">
        <v>48</v>
      </c>
      <c r="K9" s="28" t="s">
        <v>49</v>
      </c>
      <c r="L9" s="28" t="s">
        <v>27</v>
      </c>
      <c r="M9" s="14" t="s">
        <v>50</v>
      </c>
      <c r="N9" s="35" t="s">
        <v>51</v>
      </c>
    </row>
    <row r="10" s="2" customFormat="1" ht="41" customHeight="1" spans="1:14">
      <c r="A10" s="11">
        <f t="shared" si="0"/>
        <v>6</v>
      </c>
      <c r="B10" s="18"/>
      <c r="C10" s="18"/>
      <c r="D10" s="12" t="s">
        <v>52</v>
      </c>
      <c r="E10" s="12" t="s">
        <v>21</v>
      </c>
      <c r="F10" s="12" t="s">
        <v>31</v>
      </c>
      <c r="G10" s="14" t="s">
        <v>32</v>
      </c>
      <c r="H10" s="12">
        <v>5</v>
      </c>
      <c r="I10" s="30"/>
      <c r="J10" s="32" t="s">
        <v>34</v>
      </c>
      <c r="K10" s="36"/>
      <c r="L10" s="36"/>
      <c r="M10" s="14"/>
      <c r="N10" s="35"/>
    </row>
    <row r="11" s="2" customFormat="1" ht="65" customHeight="1" spans="1:14">
      <c r="A11" s="11">
        <f t="shared" si="0"/>
        <v>7</v>
      </c>
      <c r="B11" s="19" t="s">
        <v>53</v>
      </c>
      <c r="C11" s="13" t="s">
        <v>19</v>
      </c>
      <c r="D11" s="11" t="s">
        <v>46</v>
      </c>
      <c r="E11" s="11" t="s">
        <v>21</v>
      </c>
      <c r="F11" s="12" t="s">
        <v>22</v>
      </c>
      <c r="G11" s="20" t="s">
        <v>32</v>
      </c>
      <c r="H11" s="11">
        <v>4</v>
      </c>
      <c r="I11" s="20" t="s">
        <v>54</v>
      </c>
      <c r="J11" s="34" t="s">
        <v>48</v>
      </c>
      <c r="K11" s="36"/>
      <c r="L11" s="36"/>
      <c r="M11" s="37" t="s">
        <v>55</v>
      </c>
      <c r="N11" s="19" t="s">
        <v>56</v>
      </c>
    </row>
    <row r="12" s="2" customFormat="1" ht="54" customHeight="1" spans="1:14">
      <c r="A12" s="11">
        <f t="shared" si="0"/>
        <v>8</v>
      </c>
      <c r="B12" s="21"/>
      <c r="C12" s="15"/>
      <c r="D12" s="11" t="s">
        <v>52</v>
      </c>
      <c r="E12" s="11" t="s">
        <v>21</v>
      </c>
      <c r="F12" s="12" t="s">
        <v>31</v>
      </c>
      <c r="G12" s="20" t="s">
        <v>32</v>
      </c>
      <c r="H12" s="11">
        <v>32</v>
      </c>
      <c r="I12" s="20" t="s">
        <v>54</v>
      </c>
      <c r="J12" s="34" t="s">
        <v>57</v>
      </c>
      <c r="K12" s="36"/>
      <c r="L12" s="30"/>
      <c r="M12" s="38"/>
      <c r="N12" s="21"/>
    </row>
    <row r="13" s="3" customFormat="1" ht="42" customHeight="1" spans="1:14">
      <c r="A13" s="11">
        <f t="shared" si="0"/>
        <v>9</v>
      </c>
      <c r="B13" s="22"/>
      <c r="C13" s="18"/>
      <c r="D13" s="11" t="s">
        <v>58</v>
      </c>
      <c r="E13" s="11" t="s">
        <v>21</v>
      </c>
      <c r="F13" s="12" t="s">
        <v>31</v>
      </c>
      <c r="G13" s="20" t="s">
        <v>59</v>
      </c>
      <c r="H13" s="11">
        <v>2</v>
      </c>
      <c r="I13" s="20" t="s">
        <v>60</v>
      </c>
      <c r="J13" s="34" t="s">
        <v>48</v>
      </c>
      <c r="K13" s="36"/>
      <c r="L13" s="14"/>
      <c r="M13" s="39"/>
      <c r="N13" s="22"/>
    </row>
    <row r="14" s="3" customFormat="1" ht="87" customHeight="1" spans="1:14">
      <c r="A14" s="11">
        <f t="shared" si="0"/>
        <v>10</v>
      </c>
      <c r="B14" s="12" t="s">
        <v>61</v>
      </c>
      <c r="C14" s="12" t="s">
        <v>62</v>
      </c>
      <c r="D14" s="12" t="s">
        <v>30</v>
      </c>
      <c r="E14" s="12" t="s">
        <v>21</v>
      </c>
      <c r="F14" s="12" t="s">
        <v>22</v>
      </c>
      <c r="G14" s="14" t="s">
        <v>32</v>
      </c>
      <c r="H14" s="12">
        <v>10</v>
      </c>
      <c r="I14" s="14" t="s">
        <v>63</v>
      </c>
      <c r="J14" s="40" t="s">
        <v>25</v>
      </c>
      <c r="K14" s="36"/>
      <c r="L14" s="28" t="s">
        <v>27</v>
      </c>
      <c r="M14" s="14" t="s">
        <v>64</v>
      </c>
      <c r="N14" s="14" t="s">
        <v>65</v>
      </c>
    </row>
    <row r="15" s="2" customFormat="1" ht="72" customHeight="1" spans="1:14">
      <c r="A15" s="11">
        <f t="shared" si="0"/>
        <v>11</v>
      </c>
      <c r="B15" s="13" t="s">
        <v>66</v>
      </c>
      <c r="C15" s="13" t="s">
        <v>62</v>
      </c>
      <c r="D15" s="12" t="s">
        <v>67</v>
      </c>
      <c r="E15" s="12" t="s">
        <v>21</v>
      </c>
      <c r="F15" s="12" t="s">
        <v>22</v>
      </c>
      <c r="G15" s="14" t="s">
        <v>32</v>
      </c>
      <c r="H15" s="12">
        <v>10</v>
      </c>
      <c r="I15" s="14" t="s">
        <v>68</v>
      </c>
      <c r="J15" s="14" t="s">
        <v>48</v>
      </c>
      <c r="K15" s="36"/>
      <c r="L15" s="36"/>
      <c r="M15" s="14" t="s">
        <v>69</v>
      </c>
      <c r="N15" s="14" t="s">
        <v>70</v>
      </c>
    </row>
    <row r="16" s="2" customFormat="1" ht="91" customHeight="1" spans="1:14">
      <c r="A16" s="11">
        <f t="shared" si="0"/>
        <v>12</v>
      </c>
      <c r="B16" s="12" t="s">
        <v>71</v>
      </c>
      <c r="C16" s="12" t="s">
        <v>62</v>
      </c>
      <c r="D16" s="12" t="s">
        <v>30</v>
      </c>
      <c r="E16" s="12" t="s">
        <v>21</v>
      </c>
      <c r="F16" s="12" t="s">
        <v>22</v>
      </c>
      <c r="G16" s="14" t="s">
        <v>72</v>
      </c>
      <c r="H16" s="12">
        <v>2</v>
      </c>
      <c r="I16" s="14" t="s">
        <v>73</v>
      </c>
      <c r="J16" s="14" t="s">
        <v>25</v>
      </c>
      <c r="K16" s="36"/>
      <c r="L16" s="30"/>
      <c r="M16" s="14" t="s">
        <v>74</v>
      </c>
      <c r="N16" s="41" t="s">
        <v>75</v>
      </c>
    </row>
    <row r="17" s="2" customFormat="1" ht="77" customHeight="1" spans="1:14">
      <c r="A17" s="11">
        <f t="shared" si="0"/>
        <v>13</v>
      </c>
      <c r="B17" s="12" t="s">
        <v>76</v>
      </c>
      <c r="C17" s="12" t="s">
        <v>62</v>
      </c>
      <c r="D17" s="12" t="s">
        <v>67</v>
      </c>
      <c r="E17" s="12" t="s">
        <v>21</v>
      </c>
      <c r="F17" s="12" t="s">
        <v>22</v>
      </c>
      <c r="G17" s="14" t="s">
        <v>77</v>
      </c>
      <c r="H17" s="12">
        <v>1</v>
      </c>
      <c r="I17" s="14" t="s">
        <v>78</v>
      </c>
      <c r="J17" s="20" t="s">
        <v>25</v>
      </c>
      <c r="K17" s="36"/>
      <c r="L17" s="14"/>
      <c r="M17" s="14" t="s">
        <v>79</v>
      </c>
      <c r="N17" s="14" t="s">
        <v>80</v>
      </c>
    </row>
    <row r="18" s="2" customFormat="1" ht="42" customHeight="1" spans="1:14">
      <c r="A18" s="11">
        <f t="shared" si="0"/>
        <v>14</v>
      </c>
      <c r="B18" s="13" t="s">
        <v>81</v>
      </c>
      <c r="C18" s="13" t="s">
        <v>19</v>
      </c>
      <c r="D18" s="12" t="s">
        <v>46</v>
      </c>
      <c r="E18" s="12" t="s">
        <v>21</v>
      </c>
      <c r="F18" s="12" t="s">
        <v>22</v>
      </c>
      <c r="G18" s="14" t="s">
        <v>82</v>
      </c>
      <c r="H18" s="12">
        <v>10</v>
      </c>
      <c r="I18" s="14" t="s">
        <v>54</v>
      </c>
      <c r="J18" s="14" t="s">
        <v>25</v>
      </c>
      <c r="K18" s="36"/>
      <c r="L18" s="28" t="s">
        <v>27</v>
      </c>
      <c r="M18" s="28" t="s">
        <v>83</v>
      </c>
      <c r="N18" s="14" t="s">
        <v>84</v>
      </c>
    </row>
    <row r="19" s="2" customFormat="1" ht="50" customHeight="1" spans="1:14">
      <c r="A19" s="11">
        <f t="shared" si="0"/>
        <v>15</v>
      </c>
      <c r="B19" s="18"/>
      <c r="C19" s="18"/>
      <c r="D19" s="12" t="s">
        <v>52</v>
      </c>
      <c r="E19" s="12" t="s">
        <v>21</v>
      </c>
      <c r="F19" s="12" t="s">
        <v>31</v>
      </c>
      <c r="G19" s="14" t="s">
        <v>82</v>
      </c>
      <c r="H19" s="12">
        <v>10</v>
      </c>
      <c r="I19" s="14"/>
      <c r="J19" s="14" t="s">
        <v>34</v>
      </c>
      <c r="K19" s="30"/>
      <c r="L19" s="30"/>
      <c r="M19" s="30"/>
      <c r="N19" s="14"/>
    </row>
  </sheetData>
  <protectedRanges>
    <protectedRange sqref="C3:C4" name="区域1_1"/>
  </protectedRanges>
  <mergeCells count="35">
    <mergeCell ref="A2:N2"/>
    <mergeCell ref="I3:L3"/>
    <mergeCell ref="M3:N3"/>
    <mergeCell ref="A3:A4"/>
    <mergeCell ref="B3:B4"/>
    <mergeCell ref="B5:B8"/>
    <mergeCell ref="B9:B10"/>
    <mergeCell ref="B11:B13"/>
    <mergeCell ref="B18:B19"/>
    <mergeCell ref="C3:C4"/>
    <mergeCell ref="C5:C8"/>
    <mergeCell ref="C9:C10"/>
    <mergeCell ref="C11:C13"/>
    <mergeCell ref="C18:C19"/>
    <mergeCell ref="D3:D4"/>
    <mergeCell ref="E3:E4"/>
    <mergeCell ref="F3:F4"/>
    <mergeCell ref="G3:G4"/>
    <mergeCell ref="H3:H4"/>
    <mergeCell ref="I9:I10"/>
    <mergeCell ref="I18:I19"/>
    <mergeCell ref="K5:K6"/>
    <mergeCell ref="K9:K19"/>
    <mergeCell ref="L5:L6"/>
    <mergeCell ref="L9:L12"/>
    <mergeCell ref="L14:L16"/>
    <mergeCell ref="L18:L19"/>
    <mergeCell ref="M5:M8"/>
    <mergeCell ref="M9:M10"/>
    <mergeCell ref="M11:M13"/>
    <mergeCell ref="M18:M19"/>
    <mergeCell ref="N5:N8"/>
    <mergeCell ref="N9:N10"/>
    <mergeCell ref="N11:N13"/>
    <mergeCell ref="N18:N19"/>
  </mergeCells>
  <dataValidations count="1">
    <dataValidation allowBlank="1" sqref="A2 F3:G3 J4 K4 L4 N4 A5 L5 L6 L7 K8 L8 M8 N8 A3:A4 A6:A19 B3:B4 M3:M4 D3:E4 H3:I4"/>
  </dataValidations>
  <hyperlinks>
    <hyperlink ref="M17" r:id="rId2" display="北海市海城区康定路3号；邮箱：bhszxxz@126.com"/>
    <hyperlink ref="M18" r:id="rId3" display="广西合浦县沙窝街6号；邮箱：bhhpwsfyrsk@126.com"/>
    <hyperlink ref="M19" r:id="rId3"/>
  </hyperlinks>
  <printOptions horizontalCentered="1"/>
  <pageMargins left="0.251388888888889" right="0.251388888888889" top="0.554861111111111" bottom="0.393055555555556" header="0.298611111111111" footer="0.298611111111111"/>
  <pageSetup paperSize="9" scale="98"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25"/>
  <sheetViews>
    <sheetView workbookViewId="0">
      <selection activeCell="F25" sqref="F25"/>
    </sheetView>
  </sheetViews>
  <sheetFormatPr defaultColWidth="9" defaultRowHeight="13.5" outlineLevelCol="5"/>
  <sheetData>
    <row r="25" spans="6:6">
      <c r="F25">
        <f>32*550</f>
        <v>17600</v>
      </c>
    </row>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简依萱</cp:lastModifiedBy>
  <dcterms:created xsi:type="dcterms:W3CDTF">2023-11-15T03:39:00Z</dcterms:created>
  <dcterms:modified xsi:type="dcterms:W3CDTF">2024-05-14T07:55:16Z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891CD19A344B439BAFBE38A19EDB4BE7_13</vt:lpwstr>
  </property>
  <property fmtid="{D5CDD505-2E9C-101B-9397-08002B2CF9AE}" pid="3" name="KSOProductBuildVer">
    <vt:lpwstr>2052-11.8.2.12085</vt:lpwstr>
  </property>
</Properties>
</file>