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24" sheetId="1" r:id="rId1"/>
  </sheets>
  <definedNames>
    <definedName name="2022综合成绩二批">'2024'!$B$4:$M$4</definedName>
  </definedNames>
  <calcPr fullCalcOnLoad="1"/>
</workbook>
</file>

<file path=xl/sharedStrings.xml><?xml version="1.0" encoding="utf-8"?>
<sst xmlns="http://schemas.openxmlformats.org/spreadsheetml/2006/main" count="74" uniqueCount="51">
  <si>
    <t>姓名</t>
  </si>
  <si>
    <t>岗位代码</t>
  </si>
  <si>
    <t>准考证号</t>
  </si>
  <si>
    <t>岗位简称</t>
  </si>
  <si>
    <t>职测分数</t>
  </si>
  <si>
    <t>综合分数</t>
  </si>
  <si>
    <t>笔试总成绩</t>
  </si>
  <si>
    <t>序号</t>
  </si>
  <si>
    <t>招聘单位</t>
  </si>
  <si>
    <t>招聘人数</t>
  </si>
  <si>
    <t>笔试成绩</t>
  </si>
  <si>
    <t>是</t>
  </si>
  <si>
    <t>面试成绩</t>
  </si>
  <si>
    <t>财务管理</t>
  </si>
  <si>
    <t>仇家玉</t>
  </si>
  <si>
    <t>朱铤瑜</t>
  </si>
  <si>
    <t>徐景茹</t>
  </si>
  <si>
    <t>1161010117823</t>
  </si>
  <si>
    <t>1161010118313</t>
  </si>
  <si>
    <t>1161010117909</t>
  </si>
  <si>
    <t>西安市技工学校服务中心</t>
  </si>
  <si>
    <t>职业教育指导</t>
  </si>
  <si>
    <t>郭瑞瑶</t>
  </si>
  <si>
    <t>秦博炜</t>
  </si>
  <si>
    <t>1161010119306</t>
  </si>
  <si>
    <t>1161010118904</t>
  </si>
  <si>
    <t>1161010119630</t>
  </si>
  <si>
    <t>1161010118626</t>
  </si>
  <si>
    <t>西安市职业技能鉴定指导中心</t>
  </si>
  <si>
    <t>数据维护</t>
  </si>
  <si>
    <t>面试缺考</t>
  </si>
  <si>
    <t>闫晨昕</t>
  </si>
  <si>
    <t>高雅桐</t>
  </si>
  <si>
    <t>李雪萍</t>
  </si>
  <si>
    <t>刘雨佳</t>
  </si>
  <si>
    <t>1161010120004</t>
  </si>
  <si>
    <t>1161010120323</t>
  </si>
  <si>
    <t>1161010121014</t>
  </si>
  <si>
    <t>1161010120207</t>
  </si>
  <si>
    <t>1161010119921</t>
  </si>
  <si>
    <t>1161010121016</t>
  </si>
  <si>
    <t>西安市职业介绍服务中心</t>
  </si>
  <si>
    <t>最终
综合成绩</t>
  </si>
  <si>
    <t>是否进入
体检考察</t>
  </si>
  <si>
    <t>2024年西安市人社局所属事业单位公开招聘进入面试人员笔试成绩、面试成绩、综合成绩和进入体检考察人员名单</t>
  </si>
  <si>
    <t xml:space="preserve">  附件</t>
  </si>
  <si>
    <t>张  妩</t>
  </si>
  <si>
    <t>宋  乐</t>
  </si>
  <si>
    <t>王  宇</t>
  </si>
  <si>
    <t>李  雯</t>
  </si>
  <si>
    <t>备注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</si>
</sst>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0_);[Red]\(0.00\)"/>
  </numFmts>
  <fonts count="5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 quotePrefix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182" fontId="8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140625" defaultRowHeight="12"/>
  <cols>
    <col min="1" max="1" width="8.7109375" style="3" customWidth="1"/>
    <col min="2" max="2" width="9.7109375" style="3" customWidth="1"/>
    <col min="3" max="4" width="16.8515625" style="5" customWidth="1"/>
    <col min="5" max="5" width="31.7109375" style="3" customWidth="1"/>
    <col min="6" max="6" width="16.140625" style="3" customWidth="1"/>
    <col min="7" max="7" width="10.00390625" style="3" customWidth="1"/>
    <col min="8" max="8" width="11.7109375" style="3" customWidth="1"/>
    <col min="9" max="11" width="13.140625" style="6" customWidth="1"/>
    <col min="12" max="12" width="11.7109375" style="3" customWidth="1"/>
    <col min="13" max="13" width="10.140625" style="3" customWidth="1"/>
    <col min="14" max="14" width="9.421875" style="3" customWidth="1"/>
    <col min="15" max="16384" width="9.140625" style="4" customWidth="1"/>
  </cols>
  <sheetData>
    <row r="1" spans="1:14" s="2" customFormat="1" ht="21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5"/>
    </row>
    <row r="2" spans="1:14" s="2" customFormat="1" ht="30" customHeight="1">
      <c r="A2" s="17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33" customHeight="1">
      <c r="A3" s="22" t="s">
        <v>7</v>
      </c>
      <c r="B3" s="18" t="s">
        <v>0</v>
      </c>
      <c r="C3" s="23" t="s">
        <v>1</v>
      </c>
      <c r="D3" s="23" t="s">
        <v>2</v>
      </c>
      <c r="E3" s="18" t="s">
        <v>8</v>
      </c>
      <c r="F3" s="18" t="s">
        <v>3</v>
      </c>
      <c r="G3" s="18" t="s">
        <v>9</v>
      </c>
      <c r="H3" s="18" t="s">
        <v>12</v>
      </c>
      <c r="I3" s="19" t="s">
        <v>10</v>
      </c>
      <c r="J3" s="19"/>
      <c r="K3" s="19"/>
      <c r="L3" s="16" t="s">
        <v>42</v>
      </c>
      <c r="M3" s="16" t="s">
        <v>43</v>
      </c>
      <c r="N3" s="16" t="s">
        <v>50</v>
      </c>
    </row>
    <row r="4" spans="1:14" s="3" customFormat="1" ht="33" customHeight="1">
      <c r="A4" s="22"/>
      <c r="B4" s="18"/>
      <c r="C4" s="23"/>
      <c r="D4" s="23"/>
      <c r="E4" s="18"/>
      <c r="F4" s="18"/>
      <c r="G4" s="18"/>
      <c r="H4" s="18"/>
      <c r="I4" s="14" t="s">
        <v>4</v>
      </c>
      <c r="J4" s="14" t="s">
        <v>5</v>
      </c>
      <c r="K4" s="14" t="s">
        <v>6</v>
      </c>
      <c r="L4" s="18"/>
      <c r="M4" s="16"/>
      <c r="N4" s="16"/>
    </row>
    <row r="5" spans="1:14" ht="33" customHeight="1">
      <c r="A5" s="7">
        <v>1</v>
      </c>
      <c r="B5" s="8" t="s">
        <v>14</v>
      </c>
      <c r="C5" s="9">
        <v>2401110027</v>
      </c>
      <c r="D5" s="10" t="s">
        <v>17</v>
      </c>
      <c r="E5" s="8" t="s">
        <v>20</v>
      </c>
      <c r="F5" s="8" t="s">
        <v>21</v>
      </c>
      <c r="G5" s="20">
        <v>1</v>
      </c>
      <c r="H5" s="11">
        <v>81</v>
      </c>
      <c r="I5" s="8">
        <v>120</v>
      </c>
      <c r="J5" s="8">
        <v>112.5</v>
      </c>
      <c r="K5" s="12">
        <f aca="true" t="shared" si="0" ref="K5:K17">I5+J5</f>
        <v>232.5</v>
      </c>
      <c r="L5" s="11">
        <f aca="true" t="shared" si="1" ref="L5:L17">K5/3*60%+H5*40%</f>
        <v>78.9</v>
      </c>
      <c r="M5" s="13" t="s">
        <v>11</v>
      </c>
      <c r="N5" s="13"/>
    </row>
    <row r="6" spans="1:14" ht="33" customHeight="1">
      <c r="A6" s="7">
        <v>2</v>
      </c>
      <c r="B6" s="8" t="s">
        <v>15</v>
      </c>
      <c r="C6" s="9">
        <v>2401110027</v>
      </c>
      <c r="D6" s="10" t="s">
        <v>18</v>
      </c>
      <c r="E6" s="8" t="s">
        <v>20</v>
      </c>
      <c r="F6" s="8" t="s">
        <v>21</v>
      </c>
      <c r="G6" s="20"/>
      <c r="H6" s="11">
        <v>83.4</v>
      </c>
      <c r="I6" s="8">
        <v>127</v>
      </c>
      <c r="J6" s="8">
        <v>98.5</v>
      </c>
      <c r="K6" s="12">
        <f t="shared" si="0"/>
        <v>225.5</v>
      </c>
      <c r="L6" s="11">
        <f t="shared" si="1"/>
        <v>78.46000000000001</v>
      </c>
      <c r="M6" s="7"/>
      <c r="N6" s="7"/>
    </row>
    <row r="7" spans="1:14" ht="33" customHeight="1">
      <c r="A7" s="7">
        <v>3</v>
      </c>
      <c r="B7" s="8" t="s">
        <v>16</v>
      </c>
      <c r="C7" s="9">
        <v>2401110027</v>
      </c>
      <c r="D7" s="10" t="s">
        <v>19</v>
      </c>
      <c r="E7" s="8" t="s">
        <v>20</v>
      </c>
      <c r="F7" s="8" t="s">
        <v>21</v>
      </c>
      <c r="G7" s="20"/>
      <c r="H7" s="11">
        <v>81.2</v>
      </c>
      <c r="I7" s="8">
        <v>101.5</v>
      </c>
      <c r="J7" s="8">
        <v>112.5</v>
      </c>
      <c r="K7" s="12">
        <f t="shared" si="0"/>
        <v>214</v>
      </c>
      <c r="L7" s="11">
        <f t="shared" si="1"/>
        <v>75.28</v>
      </c>
      <c r="M7" s="7"/>
      <c r="N7" s="7"/>
    </row>
    <row r="8" spans="1:14" ht="33" customHeight="1">
      <c r="A8" s="7">
        <v>4</v>
      </c>
      <c r="B8" s="8" t="s">
        <v>23</v>
      </c>
      <c r="C8" s="9">
        <v>2401110028</v>
      </c>
      <c r="D8" s="10" t="s">
        <v>25</v>
      </c>
      <c r="E8" s="8" t="s">
        <v>28</v>
      </c>
      <c r="F8" s="8" t="s">
        <v>29</v>
      </c>
      <c r="G8" s="20">
        <v>1</v>
      </c>
      <c r="H8" s="11">
        <v>84.4</v>
      </c>
      <c r="I8" s="8">
        <v>123.5</v>
      </c>
      <c r="J8" s="8">
        <v>106.5</v>
      </c>
      <c r="K8" s="12">
        <f t="shared" si="0"/>
        <v>230</v>
      </c>
      <c r="L8" s="11">
        <f t="shared" si="1"/>
        <v>79.76</v>
      </c>
      <c r="M8" s="13" t="s">
        <v>11</v>
      </c>
      <c r="N8" s="13"/>
    </row>
    <row r="9" spans="1:14" ht="33" customHeight="1">
      <c r="A9" s="7">
        <v>5</v>
      </c>
      <c r="B9" s="8" t="s">
        <v>22</v>
      </c>
      <c r="C9" s="9">
        <v>2401110028</v>
      </c>
      <c r="D9" s="10" t="s">
        <v>24</v>
      </c>
      <c r="E9" s="8" t="s">
        <v>28</v>
      </c>
      <c r="F9" s="8" t="s">
        <v>29</v>
      </c>
      <c r="G9" s="20"/>
      <c r="H9" s="11">
        <v>80.6</v>
      </c>
      <c r="I9" s="8">
        <v>126.5</v>
      </c>
      <c r="J9" s="8">
        <v>110</v>
      </c>
      <c r="K9" s="12">
        <f t="shared" si="0"/>
        <v>236.5</v>
      </c>
      <c r="L9" s="11">
        <f t="shared" si="1"/>
        <v>79.53999999999999</v>
      </c>
      <c r="M9" s="13"/>
      <c r="N9" s="13"/>
    </row>
    <row r="10" spans="1:14" ht="33" customHeight="1">
      <c r="A10" s="7">
        <v>6</v>
      </c>
      <c r="B10" s="8" t="s">
        <v>46</v>
      </c>
      <c r="C10" s="9">
        <v>2401110028</v>
      </c>
      <c r="D10" s="10" t="s">
        <v>27</v>
      </c>
      <c r="E10" s="8" t="s">
        <v>28</v>
      </c>
      <c r="F10" s="8" t="s">
        <v>29</v>
      </c>
      <c r="G10" s="20"/>
      <c r="H10" s="11">
        <v>81.2</v>
      </c>
      <c r="I10" s="8">
        <v>129</v>
      </c>
      <c r="J10" s="8">
        <v>99.5</v>
      </c>
      <c r="K10" s="12">
        <f t="shared" si="0"/>
        <v>228.5</v>
      </c>
      <c r="L10" s="11">
        <f t="shared" si="1"/>
        <v>78.18</v>
      </c>
      <c r="M10" s="7"/>
      <c r="N10" s="7"/>
    </row>
    <row r="11" spans="1:14" ht="33" customHeight="1">
      <c r="A11" s="7">
        <v>7</v>
      </c>
      <c r="B11" s="8" t="s">
        <v>47</v>
      </c>
      <c r="C11" s="9">
        <v>2401110028</v>
      </c>
      <c r="D11" s="10" t="s">
        <v>26</v>
      </c>
      <c r="E11" s="8" t="s">
        <v>28</v>
      </c>
      <c r="F11" s="8" t="s">
        <v>29</v>
      </c>
      <c r="G11" s="20"/>
      <c r="H11" s="11">
        <v>0</v>
      </c>
      <c r="I11" s="8">
        <v>122.5</v>
      </c>
      <c r="J11" s="8">
        <v>106</v>
      </c>
      <c r="K11" s="12">
        <f t="shared" si="0"/>
        <v>228.5</v>
      </c>
      <c r="L11" s="11">
        <f t="shared" si="1"/>
        <v>45.7</v>
      </c>
      <c r="M11" s="7"/>
      <c r="N11" s="7" t="s">
        <v>30</v>
      </c>
    </row>
    <row r="12" spans="1:14" ht="33" customHeight="1">
      <c r="A12" s="7">
        <v>8</v>
      </c>
      <c r="B12" s="8" t="s">
        <v>31</v>
      </c>
      <c r="C12" s="9">
        <v>2401110029</v>
      </c>
      <c r="D12" s="10" t="s">
        <v>35</v>
      </c>
      <c r="E12" s="8" t="s">
        <v>41</v>
      </c>
      <c r="F12" s="8" t="s">
        <v>13</v>
      </c>
      <c r="G12" s="20">
        <v>2</v>
      </c>
      <c r="H12" s="11">
        <v>84.2</v>
      </c>
      <c r="I12" s="8">
        <v>115.5</v>
      </c>
      <c r="J12" s="8">
        <v>101</v>
      </c>
      <c r="K12" s="12">
        <f t="shared" si="0"/>
        <v>216.5</v>
      </c>
      <c r="L12" s="11">
        <f t="shared" si="1"/>
        <v>76.98</v>
      </c>
      <c r="M12" s="7" t="s">
        <v>11</v>
      </c>
      <c r="N12" s="7"/>
    </row>
    <row r="13" spans="1:14" ht="33" customHeight="1">
      <c r="A13" s="7">
        <v>9</v>
      </c>
      <c r="B13" s="8" t="s">
        <v>48</v>
      </c>
      <c r="C13" s="9">
        <v>2401110029</v>
      </c>
      <c r="D13" s="10" t="s">
        <v>37</v>
      </c>
      <c r="E13" s="8" t="s">
        <v>41</v>
      </c>
      <c r="F13" s="8" t="s">
        <v>13</v>
      </c>
      <c r="G13" s="20"/>
      <c r="H13" s="11">
        <v>84.8</v>
      </c>
      <c r="I13" s="8">
        <v>102</v>
      </c>
      <c r="J13" s="8">
        <v>109</v>
      </c>
      <c r="K13" s="12">
        <f t="shared" si="0"/>
        <v>211</v>
      </c>
      <c r="L13" s="11">
        <f t="shared" si="1"/>
        <v>76.12</v>
      </c>
      <c r="M13" s="7" t="s">
        <v>11</v>
      </c>
      <c r="N13" s="7"/>
    </row>
    <row r="14" spans="1:14" ht="33" customHeight="1">
      <c r="A14" s="7">
        <v>10</v>
      </c>
      <c r="B14" s="8" t="s">
        <v>32</v>
      </c>
      <c r="C14" s="9">
        <v>2401110029</v>
      </c>
      <c r="D14" s="10" t="s">
        <v>36</v>
      </c>
      <c r="E14" s="8" t="s">
        <v>41</v>
      </c>
      <c r="F14" s="8" t="s">
        <v>13</v>
      </c>
      <c r="G14" s="20"/>
      <c r="H14" s="11">
        <v>82</v>
      </c>
      <c r="I14" s="8">
        <v>119</v>
      </c>
      <c r="J14" s="8">
        <v>97.5</v>
      </c>
      <c r="K14" s="12">
        <f t="shared" si="0"/>
        <v>216.5</v>
      </c>
      <c r="L14" s="11">
        <f t="shared" si="1"/>
        <v>76.10000000000001</v>
      </c>
      <c r="M14" s="7"/>
      <c r="N14" s="7"/>
    </row>
    <row r="15" spans="1:14" ht="33" customHeight="1">
      <c r="A15" s="7">
        <v>11</v>
      </c>
      <c r="B15" s="8" t="s">
        <v>33</v>
      </c>
      <c r="C15" s="9">
        <v>2401110029</v>
      </c>
      <c r="D15" s="10" t="s">
        <v>38</v>
      </c>
      <c r="E15" s="8" t="s">
        <v>41</v>
      </c>
      <c r="F15" s="8" t="s">
        <v>13</v>
      </c>
      <c r="G15" s="20"/>
      <c r="H15" s="11">
        <v>83.8</v>
      </c>
      <c r="I15" s="8">
        <v>112</v>
      </c>
      <c r="J15" s="8">
        <v>98.5</v>
      </c>
      <c r="K15" s="12">
        <f t="shared" si="0"/>
        <v>210.5</v>
      </c>
      <c r="L15" s="11">
        <f t="shared" si="1"/>
        <v>75.62</v>
      </c>
      <c r="M15" s="7"/>
      <c r="N15" s="7"/>
    </row>
    <row r="16" spans="1:14" ht="33" customHeight="1">
      <c r="A16" s="7">
        <v>12</v>
      </c>
      <c r="B16" s="8" t="s">
        <v>34</v>
      </c>
      <c r="C16" s="9">
        <v>2401110029</v>
      </c>
      <c r="D16" s="10" t="s">
        <v>39</v>
      </c>
      <c r="E16" s="8" t="s">
        <v>41</v>
      </c>
      <c r="F16" s="8" t="s">
        <v>13</v>
      </c>
      <c r="G16" s="20"/>
      <c r="H16" s="11">
        <v>81</v>
      </c>
      <c r="I16" s="8">
        <v>106.5</v>
      </c>
      <c r="J16" s="8">
        <v>103.5</v>
      </c>
      <c r="K16" s="12">
        <f t="shared" si="0"/>
        <v>210</v>
      </c>
      <c r="L16" s="11">
        <f t="shared" si="1"/>
        <v>74.4</v>
      </c>
      <c r="M16" s="7"/>
      <c r="N16" s="7"/>
    </row>
    <row r="17" spans="1:14" ht="33" customHeight="1">
      <c r="A17" s="7">
        <v>13</v>
      </c>
      <c r="B17" s="8" t="s">
        <v>49</v>
      </c>
      <c r="C17" s="9">
        <v>2401110029</v>
      </c>
      <c r="D17" s="10" t="s">
        <v>40</v>
      </c>
      <c r="E17" s="8" t="s">
        <v>41</v>
      </c>
      <c r="F17" s="8" t="s">
        <v>13</v>
      </c>
      <c r="G17" s="20"/>
      <c r="H17" s="11">
        <v>80.4</v>
      </c>
      <c r="I17" s="8">
        <v>116.5</v>
      </c>
      <c r="J17" s="8">
        <v>93.5</v>
      </c>
      <c r="K17" s="12">
        <f t="shared" si="0"/>
        <v>210</v>
      </c>
      <c r="L17" s="11">
        <f t="shared" si="1"/>
        <v>74.16</v>
      </c>
      <c r="M17" s="7"/>
      <c r="N17" s="7"/>
    </row>
  </sheetData>
  <sheetProtection/>
  <mergeCells count="17">
    <mergeCell ref="G5:G7"/>
    <mergeCell ref="G8:G11"/>
    <mergeCell ref="G12:G17"/>
    <mergeCell ref="A1:M1"/>
    <mergeCell ref="A3:A4"/>
    <mergeCell ref="B3:B4"/>
    <mergeCell ref="C3:C4"/>
    <mergeCell ref="D3:D4"/>
    <mergeCell ref="E3:E4"/>
    <mergeCell ref="N3:N4"/>
    <mergeCell ref="A2:N2"/>
    <mergeCell ref="F3:F4"/>
    <mergeCell ref="G3:G4"/>
    <mergeCell ref="H3:H4"/>
    <mergeCell ref="I3:K3"/>
    <mergeCell ref="L3:L4"/>
    <mergeCell ref="M3:M4"/>
  </mergeCells>
  <conditionalFormatting sqref="D8:D9 D11">
    <cfRule type="duplicateValues" priority="1" dxfId="2">
      <formula>AND(COUNTIF($D$8:$D$9,D8)+COUNTIF($D$11:$D$11,D8)&gt;1,NOT(ISBLANK(D8)))</formula>
    </cfRule>
  </conditionalFormatting>
  <conditionalFormatting sqref="D5:D7">
    <cfRule type="duplicateValues" priority="3" dxfId="2">
      <formula>AND(COUNTIF($D$5:$D$7,D5)&gt;1,NOT(ISBLANK(D5)))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靳龙</cp:lastModifiedBy>
  <cp:lastPrinted>2024-05-20T03:21:23Z</cp:lastPrinted>
  <dcterms:created xsi:type="dcterms:W3CDTF">2022-06-21T03:35:04Z</dcterms:created>
  <dcterms:modified xsi:type="dcterms:W3CDTF">2024-05-20T09:35:20Z</dcterms:modified>
  <cp:category/>
  <cp:version/>
  <cp:contentType/>
  <cp:contentStatus/>
</cp:coreProperties>
</file>