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导出计数_报考岗位代码" sheetId="2" r:id="rId2"/>
  </sheets>
  <definedNames>
    <definedName name="_xlnm._FilterDatabase" localSheetId="0" hidden="1">Sheet1!$A$3:$Q$138</definedName>
    <definedName name="_xlnm._FilterDatabase" localSheetId="1" hidden="1">导出计数_报考岗位代码!$A$1:$E$41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<sst xmlns="http://schemas.openxmlformats.org/spreadsheetml/2006/main" count="1142" uniqueCount="403">
  <si>
    <t>附件</t>
  </si>
  <si>
    <t>2024年宣恩县事业单位统一公开招聘工作人员面试资格复审人员名单</t>
  </si>
  <si>
    <t>序号</t>
  </si>
  <si>
    <t>报考岗位代码</t>
  </si>
  <si>
    <t>姓名</t>
  </si>
  <si>
    <t>准考证号</t>
  </si>
  <si>
    <t>主管局</t>
  </si>
  <si>
    <t>招聘单位名称</t>
  </si>
  <si>
    <t>报考岗位</t>
  </si>
  <si>
    <t>岗位开考比例</t>
  </si>
  <si>
    <t>岗位招聘人数</t>
  </si>
  <si>
    <t>职业能力倾向测验分数</t>
  </si>
  <si>
    <t>综合应用能力分数</t>
  </si>
  <si>
    <t>笔试总分</t>
  </si>
  <si>
    <t>笔试总分折合分</t>
  </si>
  <si>
    <t>加分</t>
  </si>
  <si>
    <t>加分后笔试总分</t>
  </si>
  <si>
    <t>成绩排名</t>
  </si>
  <si>
    <t>14228006001001001</t>
  </si>
  <si>
    <t>蒋忠材</t>
  </si>
  <si>
    <t>3142280401820</t>
  </si>
  <si>
    <t>宣恩县市场监督管理局</t>
  </si>
  <si>
    <t>宣恩县消费者权益保护中心</t>
  </si>
  <si>
    <t>安全监管岗</t>
  </si>
  <si>
    <t>1:3</t>
  </si>
  <si>
    <t>谭闳盐</t>
  </si>
  <si>
    <t>3142280400715</t>
  </si>
  <si>
    <t>田赛</t>
  </si>
  <si>
    <t>3142280401903</t>
  </si>
  <si>
    <t>14228006002001001</t>
  </si>
  <si>
    <t>周胤宏</t>
  </si>
  <si>
    <t>2142280303406</t>
  </si>
  <si>
    <t>宣恩县发展和改革局</t>
  </si>
  <si>
    <t>宣恩县粮食事务服务中心</t>
  </si>
  <si>
    <t>粮食执法检查岗</t>
  </si>
  <si>
    <t>谭小青</t>
  </si>
  <si>
    <t>2142280304710</t>
  </si>
  <si>
    <t>胡逍</t>
  </si>
  <si>
    <t>2142280303016</t>
  </si>
  <si>
    <t>14228006003001001</t>
  </si>
  <si>
    <t>向龙</t>
  </si>
  <si>
    <t>1142280102208</t>
  </si>
  <si>
    <t>宣恩县贡水河国家湿地公园管理中心</t>
  </si>
  <si>
    <t>综合业务岗</t>
  </si>
  <si>
    <t>瞿蒙</t>
  </si>
  <si>
    <t>1142280104201</t>
  </si>
  <si>
    <t>杨茂</t>
  </si>
  <si>
    <t>1142280103916</t>
  </si>
  <si>
    <t>14228006004001001</t>
  </si>
  <si>
    <t>孙鑫</t>
  </si>
  <si>
    <t>3142280402901</t>
  </si>
  <si>
    <t>宣恩县财政局</t>
  </si>
  <si>
    <t>宣恩县财政局万寨财政所</t>
  </si>
  <si>
    <t>农村经济管理岗</t>
  </si>
  <si>
    <t>姜巧萍</t>
  </si>
  <si>
    <t>3142280401829</t>
  </si>
  <si>
    <t>刘远朝</t>
  </si>
  <si>
    <t>3142280401417</t>
  </si>
  <si>
    <t>闫光辉</t>
  </si>
  <si>
    <t>3142280402215</t>
  </si>
  <si>
    <t>黄友富</t>
  </si>
  <si>
    <t>3142280401301</t>
  </si>
  <si>
    <t>吴艽</t>
  </si>
  <si>
    <t>3142280402801</t>
  </si>
  <si>
    <t>14228006004002001</t>
  </si>
  <si>
    <t>黄浩</t>
  </si>
  <si>
    <t>3142280401808</t>
  </si>
  <si>
    <t>宣恩县财政局长潭河财政所</t>
  </si>
  <si>
    <t>朱康</t>
  </si>
  <si>
    <t>3142280400425</t>
  </si>
  <si>
    <t>王晓凤</t>
  </si>
  <si>
    <t>3142280401710</t>
  </si>
  <si>
    <t>张露</t>
  </si>
  <si>
    <t>3142280402006</t>
  </si>
  <si>
    <t>刘向娥</t>
  </si>
  <si>
    <t>3142280400724</t>
  </si>
  <si>
    <t>14228006004002002</t>
  </si>
  <si>
    <t>周玥</t>
  </si>
  <si>
    <t>2142280301426</t>
  </si>
  <si>
    <t>财务会计岗</t>
  </si>
  <si>
    <t>黄丽</t>
  </si>
  <si>
    <t>2142280306309</t>
  </si>
  <si>
    <t>彭芸</t>
  </si>
  <si>
    <t>2142280307101</t>
  </si>
  <si>
    <t>王倩</t>
  </si>
  <si>
    <t>2142280303307</t>
  </si>
  <si>
    <t>雷温馨</t>
  </si>
  <si>
    <t>2142280308009</t>
  </si>
  <si>
    <t>陈远艳</t>
  </si>
  <si>
    <t>2142280307404</t>
  </si>
  <si>
    <t>14228006004003001</t>
  </si>
  <si>
    <t>罗悦郑</t>
  </si>
  <si>
    <t>2142280304814</t>
  </si>
  <si>
    <t>宣恩县财政局椿木营财政所</t>
  </si>
  <si>
    <t>杨雪</t>
  </si>
  <si>
    <t>2142280301913</t>
  </si>
  <si>
    <t>何政东</t>
  </si>
  <si>
    <t>2142280302122</t>
  </si>
  <si>
    <t>尹媛园</t>
  </si>
  <si>
    <t>2142280301606</t>
  </si>
  <si>
    <t>尹柳楒</t>
  </si>
  <si>
    <t>2142280303010</t>
  </si>
  <si>
    <t>冯晓芳</t>
  </si>
  <si>
    <t>2142280300222</t>
  </si>
  <si>
    <t>14228006004003002</t>
  </si>
  <si>
    <t>李欣</t>
  </si>
  <si>
    <t>3142280401519</t>
  </si>
  <si>
    <t>冉舒</t>
  </si>
  <si>
    <t>3142280403007</t>
  </si>
  <si>
    <t>曹鹏飞</t>
  </si>
  <si>
    <t>3142280401525</t>
  </si>
  <si>
    <t>14228006004004001</t>
  </si>
  <si>
    <t>黄亚玲</t>
  </si>
  <si>
    <t>3142280402606</t>
  </si>
  <si>
    <t>宣恩县财政局李家河财政所</t>
  </si>
  <si>
    <t>张艾</t>
  </si>
  <si>
    <t>3142280402106</t>
  </si>
  <si>
    <t>黄松</t>
  </si>
  <si>
    <t>3142280401215</t>
  </si>
  <si>
    <t>14228006004005001</t>
  </si>
  <si>
    <t>向鑫</t>
  </si>
  <si>
    <t>3142280403020</t>
  </si>
  <si>
    <t>宣恩县财政局高罗财政所</t>
  </si>
  <si>
    <t>覃恋</t>
  </si>
  <si>
    <t>3142280401027</t>
  </si>
  <si>
    <t>陈欢</t>
  </si>
  <si>
    <t>3142280402628</t>
  </si>
  <si>
    <t>14228006004006001</t>
  </si>
  <si>
    <t>李槿妤</t>
  </si>
  <si>
    <t>3142280401018</t>
  </si>
  <si>
    <t>宣恩县财政局沙道沟财政所</t>
  </si>
  <si>
    <t>林潇</t>
  </si>
  <si>
    <t>3142280402211</t>
  </si>
  <si>
    <t>李荣旗</t>
  </si>
  <si>
    <t>3142280402711</t>
  </si>
  <si>
    <t>李成伶</t>
  </si>
  <si>
    <t>3142280402326</t>
  </si>
  <si>
    <t>蒋涛</t>
  </si>
  <si>
    <t>3142280402507</t>
  </si>
  <si>
    <t>彭航</t>
  </si>
  <si>
    <t>3142280401827</t>
  </si>
  <si>
    <t>14228006005002001</t>
  </si>
  <si>
    <t>周媛</t>
  </si>
  <si>
    <t>2142280304515</t>
  </si>
  <si>
    <t>宣恩县交通运输局</t>
  </si>
  <si>
    <t>宣恩县高速公路建设服务中心</t>
  </si>
  <si>
    <t>高速公路征迁资金管理岗</t>
  </si>
  <si>
    <t>吴波</t>
  </si>
  <si>
    <t>2142280302114</t>
  </si>
  <si>
    <t>部晶晶</t>
  </si>
  <si>
    <t>2142280306509</t>
  </si>
  <si>
    <t>14228006005003001</t>
  </si>
  <si>
    <t>王义凯</t>
  </si>
  <si>
    <t>2142280308704</t>
  </si>
  <si>
    <t>宣恩县农村公路事业发展中心</t>
  </si>
  <si>
    <t>政策法规拟定岗</t>
  </si>
  <si>
    <t>谭沁</t>
  </si>
  <si>
    <t>2142280300522</t>
  </si>
  <si>
    <t>龙俊宏</t>
  </si>
  <si>
    <t>2142280308224</t>
  </si>
  <si>
    <t>14228006005003002</t>
  </si>
  <si>
    <t>黎淼</t>
  </si>
  <si>
    <t>3142280400926</t>
  </si>
  <si>
    <t>工程造价岗</t>
  </si>
  <si>
    <t>何从文</t>
  </si>
  <si>
    <t>3142280403021</t>
  </si>
  <si>
    <t>易美宏</t>
  </si>
  <si>
    <t>3142280401227</t>
  </si>
  <si>
    <t>14228006005004001</t>
  </si>
  <si>
    <t>周会</t>
  </si>
  <si>
    <t>1142280103609</t>
  </si>
  <si>
    <t>宣恩县城市公共客运服务中心</t>
  </si>
  <si>
    <t>汤地</t>
  </si>
  <si>
    <t>1142280101614</t>
  </si>
  <si>
    <t>杨灿</t>
  </si>
  <si>
    <t>1142280103820</t>
  </si>
  <si>
    <t>14228006006001001</t>
  </si>
  <si>
    <t>蒲凡</t>
  </si>
  <si>
    <t>3142280402013</t>
  </si>
  <si>
    <t>宣恩县林业局</t>
  </si>
  <si>
    <t>宣恩县国有雪落寨林场</t>
  </si>
  <si>
    <t>中药材种植指导岗</t>
  </si>
  <si>
    <t>崔文净</t>
  </si>
  <si>
    <t>3142280401407</t>
  </si>
  <si>
    <t>谌高欣</t>
  </si>
  <si>
    <t>3142280401004</t>
  </si>
  <si>
    <t>14228006006002001</t>
  </si>
  <si>
    <t>郭宇</t>
  </si>
  <si>
    <t>1142280105707</t>
  </si>
  <si>
    <t>宣恩县林业局李家河林业管理站</t>
  </si>
  <si>
    <t>余毅</t>
  </si>
  <si>
    <t>1142280104302</t>
  </si>
  <si>
    <t>霍耔丞</t>
  </si>
  <si>
    <t>1142280102212</t>
  </si>
  <si>
    <t>14228006006003001</t>
  </si>
  <si>
    <t>龚昱</t>
  </si>
  <si>
    <t>1142280104607</t>
  </si>
  <si>
    <t>宣恩县林业局长潭河林业管理站</t>
  </si>
  <si>
    <t>黄豪</t>
  </si>
  <si>
    <t>1142280101119</t>
  </si>
  <si>
    <t>姚雄</t>
  </si>
  <si>
    <t>1142280101108</t>
  </si>
  <si>
    <t>罗爽</t>
  </si>
  <si>
    <t>1142280103925</t>
  </si>
  <si>
    <t>14228006006004001</t>
  </si>
  <si>
    <t>何白艳</t>
  </si>
  <si>
    <t>1142280102320</t>
  </si>
  <si>
    <t>宣恩县林业局椿木营林业管理站</t>
  </si>
  <si>
    <t>尹绪芝</t>
  </si>
  <si>
    <t>1142280103718</t>
  </si>
  <si>
    <t>周四华</t>
  </si>
  <si>
    <t>1142280101825</t>
  </si>
  <si>
    <t>14228006006005001</t>
  </si>
  <si>
    <t>黄喜</t>
  </si>
  <si>
    <t>3142280400113</t>
  </si>
  <si>
    <t>宣恩县林业局沙道沟林业管理站</t>
  </si>
  <si>
    <t>林业技术指导岗</t>
  </si>
  <si>
    <t>王建军</t>
  </si>
  <si>
    <t>3142280400430</t>
  </si>
  <si>
    <t>胡昌文</t>
  </si>
  <si>
    <t>3142280400828</t>
  </si>
  <si>
    <t>14228006007001001</t>
  </si>
  <si>
    <t>刘畅</t>
  </si>
  <si>
    <t>3142280401509</t>
  </si>
  <si>
    <t>宣恩县农业农村局</t>
  </si>
  <si>
    <t>宣恩县农机安全监理站</t>
  </si>
  <si>
    <t>农业机械管理岗</t>
  </si>
  <si>
    <t>胡健</t>
  </si>
  <si>
    <t>3142280402018</t>
  </si>
  <si>
    <t>徐术</t>
  </si>
  <si>
    <t>3142280402125</t>
  </si>
  <si>
    <t>14228006008001001</t>
  </si>
  <si>
    <t>蔡丽媛</t>
  </si>
  <si>
    <t>2142280305011</t>
  </si>
  <si>
    <t>宣恩县司法局</t>
  </si>
  <si>
    <t>宣恩县行政复议服务中心</t>
  </si>
  <si>
    <t>文书撰写岗</t>
  </si>
  <si>
    <t>张婧</t>
  </si>
  <si>
    <t>2142280302826</t>
  </si>
  <si>
    <t>易子琴</t>
  </si>
  <si>
    <t>2142280305919</t>
  </si>
  <si>
    <t>14228006010001001</t>
  </si>
  <si>
    <t>池泳洁</t>
  </si>
  <si>
    <t>2142280307228</t>
  </si>
  <si>
    <t>宣恩县文化和旅游局</t>
  </si>
  <si>
    <t>宣恩县仙山贡水管理服务中心</t>
  </si>
  <si>
    <t>旅游宣传岗</t>
  </si>
  <si>
    <t>周雪莲</t>
  </si>
  <si>
    <t>2142280305607</t>
  </si>
  <si>
    <t>徐浩</t>
  </si>
  <si>
    <t>2142280301810</t>
  </si>
  <si>
    <t>14228006010002001</t>
  </si>
  <si>
    <t>郑声浩</t>
  </si>
  <si>
    <t>2142280301302</t>
  </si>
  <si>
    <t>宣恩县文化遗产管理保护中心</t>
  </si>
  <si>
    <t>文物保护岗</t>
  </si>
  <si>
    <t>游智杰</t>
  </si>
  <si>
    <t>2142280304704</t>
  </si>
  <si>
    <t>姜晓芳</t>
  </si>
  <si>
    <t>2142280303225</t>
  </si>
  <si>
    <t>14228006011001001</t>
  </si>
  <si>
    <t>姚怡</t>
  </si>
  <si>
    <t>2142280304420</t>
  </si>
  <si>
    <t>宣恩县信访局</t>
  </si>
  <si>
    <t>宣恩县网络信访投诉受理中心</t>
  </si>
  <si>
    <t>信访投诉受理岗</t>
  </si>
  <si>
    <t>余珊珊</t>
  </si>
  <si>
    <t>2142280300202</t>
  </si>
  <si>
    <t>王谧谧</t>
  </si>
  <si>
    <t>2142280302821</t>
  </si>
  <si>
    <t>14228006012001001</t>
  </si>
  <si>
    <t>郭玉</t>
  </si>
  <si>
    <t>2142280303429</t>
  </si>
  <si>
    <t>宣恩县医疗保障局</t>
  </si>
  <si>
    <t>宣恩县医疗保障服务中心</t>
  </si>
  <si>
    <t>信息统计岗</t>
  </si>
  <si>
    <t>余京徽</t>
  </si>
  <si>
    <t>2142280301415</t>
  </si>
  <si>
    <t>刘洋</t>
  </si>
  <si>
    <t>2142280302510</t>
  </si>
  <si>
    <t>14228006013001001</t>
  </si>
  <si>
    <t>彭海涛</t>
  </si>
  <si>
    <t>2142280302817</t>
  </si>
  <si>
    <t>湖北宣恩工业园区管理委员会</t>
  </si>
  <si>
    <t>宣恩县工业园区企业服务中心</t>
  </si>
  <si>
    <t>工业经济发展指导岗</t>
  </si>
  <si>
    <t>龚倩</t>
  </si>
  <si>
    <t>2142280305718</t>
  </si>
  <si>
    <t>曹锌钰</t>
  </si>
  <si>
    <t>2142280300325</t>
  </si>
  <si>
    <t>14228006014001001</t>
  </si>
  <si>
    <t>肖佳</t>
  </si>
  <si>
    <t>2142280307028</t>
  </si>
  <si>
    <t>宣恩县住房和城乡建设局</t>
  </si>
  <si>
    <t>宣恩县城乡住房保障中心</t>
  </si>
  <si>
    <t>李林蔚</t>
  </si>
  <si>
    <t>2142280300108</t>
  </si>
  <si>
    <t>陈娇</t>
  </si>
  <si>
    <t>2142280305618</t>
  </si>
  <si>
    <t>14228006014002001</t>
  </si>
  <si>
    <t>张浩楠</t>
  </si>
  <si>
    <t>3142280701815</t>
  </si>
  <si>
    <t>宣恩县建设工程质量监督站</t>
  </si>
  <si>
    <t>工程质量监督岗</t>
  </si>
  <si>
    <t>田汶卓</t>
  </si>
  <si>
    <t>3142280701112</t>
  </si>
  <si>
    <t>刘锐</t>
  </si>
  <si>
    <t>3142280701113</t>
  </si>
  <si>
    <t>14228006015001001</t>
  </si>
  <si>
    <t>何燚</t>
  </si>
  <si>
    <t>3142280506430</t>
  </si>
  <si>
    <t>宣恩县自然资源和规划局</t>
  </si>
  <si>
    <t>宣恩县不动产登记中心</t>
  </si>
  <si>
    <t>业务技术岗</t>
  </si>
  <si>
    <t>车思喆</t>
  </si>
  <si>
    <t>3142280503527</t>
  </si>
  <si>
    <t>冯魏</t>
  </si>
  <si>
    <t>3142280506623</t>
  </si>
  <si>
    <t>14228006016001001</t>
  </si>
  <si>
    <t>汤立晨</t>
  </si>
  <si>
    <t>5642280805913</t>
  </si>
  <si>
    <t>宣恩县卫生健康局</t>
  </si>
  <si>
    <t>宣恩县计划生育协会</t>
  </si>
  <si>
    <t>卫生服务岗</t>
  </si>
  <si>
    <t>谢高强</t>
  </si>
  <si>
    <t>5642280805803</t>
  </si>
  <si>
    <t>刘阳</t>
  </si>
  <si>
    <t>5642280805808</t>
  </si>
  <si>
    <t>14228006016002001</t>
  </si>
  <si>
    <t>李梦寒</t>
  </si>
  <si>
    <t>2142280302805</t>
  </si>
  <si>
    <t>宣恩县卫生财务管理中心</t>
  </si>
  <si>
    <t>吴琼</t>
  </si>
  <si>
    <t>2142280303124</t>
  </si>
  <si>
    <t>康何芸蕤</t>
  </si>
  <si>
    <t>2142280308611</t>
  </si>
  <si>
    <t>14228006016003001</t>
  </si>
  <si>
    <t>邓枫潇</t>
  </si>
  <si>
    <t>2142280305923</t>
  </si>
  <si>
    <t>宣恩县椿木营乡卫生院</t>
  </si>
  <si>
    <t>医疗业务收支核算岗</t>
  </si>
  <si>
    <t>万萌</t>
  </si>
  <si>
    <t>2142280304926</t>
  </si>
  <si>
    <t>陈锦</t>
  </si>
  <si>
    <t>2142280304229</t>
  </si>
  <si>
    <t>14228006016004001</t>
  </si>
  <si>
    <t>唐琴</t>
  </si>
  <si>
    <t>2142280302102</t>
  </si>
  <si>
    <t>宣恩县李家河镇卫生院</t>
  </si>
  <si>
    <t>唐纳</t>
  </si>
  <si>
    <t>2142280308225</t>
  </si>
  <si>
    <t>郑欧</t>
  </si>
  <si>
    <t>2142280300228</t>
  </si>
  <si>
    <t>14228006016005001</t>
  </si>
  <si>
    <t>林科均</t>
  </si>
  <si>
    <t>2142280306415</t>
  </si>
  <si>
    <t>宣恩县珠山镇工农街社区卫生服务中心</t>
  </si>
  <si>
    <t>张晨娟</t>
  </si>
  <si>
    <t>2142280304612</t>
  </si>
  <si>
    <t>李娇</t>
  </si>
  <si>
    <t>2142280302212</t>
  </si>
  <si>
    <t>14228006016006001</t>
  </si>
  <si>
    <t>谭国伟</t>
  </si>
  <si>
    <t>3142280505528</t>
  </si>
  <si>
    <t>宣恩县人民医院</t>
  </si>
  <si>
    <t>设备科工程技术岗</t>
  </si>
  <si>
    <t>江俊</t>
  </si>
  <si>
    <t>3142280506824</t>
  </si>
  <si>
    <t>刘俊佚</t>
  </si>
  <si>
    <t>3142280507323</t>
  </si>
  <si>
    <t>14228006016006002</t>
  </si>
  <si>
    <t>杨颖</t>
  </si>
  <si>
    <t>1142280214324</t>
  </si>
  <si>
    <t>人力资源管理岗</t>
  </si>
  <si>
    <t>向帅</t>
  </si>
  <si>
    <t>1142280207917</t>
  </si>
  <si>
    <t>唐凌</t>
  </si>
  <si>
    <t>1142280212221</t>
  </si>
  <si>
    <t>14228006016006003</t>
  </si>
  <si>
    <t>刘慧</t>
  </si>
  <si>
    <t>2142280303004</t>
  </si>
  <si>
    <t>系统维护岗</t>
  </si>
  <si>
    <t>王洪思</t>
  </si>
  <si>
    <t>2142280304719</t>
  </si>
  <si>
    <t>陈锐</t>
  </si>
  <si>
    <t>2142280306617</t>
  </si>
  <si>
    <t>14228006016006004</t>
  </si>
  <si>
    <t>李绍坤</t>
  </si>
  <si>
    <t>2142280305426</t>
  </si>
  <si>
    <t>黄红宁</t>
  </si>
  <si>
    <t>2142280307701</t>
  </si>
  <si>
    <t>黄晓丹</t>
  </si>
  <si>
    <t>2142280308723</t>
  </si>
  <si>
    <t>14228006016007001</t>
  </si>
  <si>
    <t>王晓雪</t>
  </si>
  <si>
    <t>2142280301413</t>
  </si>
  <si>
    <t>宣恩县中医医院</t>
  </si>
  <si>
    <t>邬松</t>
  </si>
  <si>
    <t>2142280304319</t>
  </si>
  <si>
    <t>唐茜</t>
  </si>
  <si>
    <t>2142280304801</t>
  </si>
  <si>
    <t>计数</t>
  </si>
  <si>
    <t>占比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</si>
</sst>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0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sz val="9"/>
      <name val="方正小标宋简体"/>
      <charset val="134"/>
    </font>
    <font>
      <sz val="12"/>
      <name val="黑体"/>
      <charset val="0"/>
    </font>
    <font>
      <sz val="9"/>
      <name val="黑体"/>
      <charset val="0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8"/>
  <sheetViews>
    <sheetView tabSelected="1" topLeftCell="A6" workbookViewId="0">
      <selection activeCell="A2" sqref="A2:Q2"/>
    </sheetView>
  </sheetViews>
  <sheetFormatPr defaultColWidth="9" defaultRowHeight="13.5"/>
  <cols>
    <col min="1" max="1" width="5.25" customWidth="1"/>
    <col min="2" max="2" width="10.625" customWidth="1"/>
    <col min="3" max="3" width="7.25" customWidth="1"/>
    <col min="4" max="4" width="10.125" customWidth="1"/>
    <col min="5" max="5" width="10.125" style="5" customWidth="1"/>
    <col min="6" max="6" width="22.725" customWidth="1"/>
    <col min="7" max="7" width="15.75" customWidth="1"/>
    <col min="8" max="8" width="10.625" customWidth="1"/>
    <col min="9" max="9" width="7.125" style="6" customWidth="1"/>
    <col min="10" max="10" width="8" customWidth="1"/>
    <col min="11" max="11" width="11" customWidth="1"/>
    <col min="14" max="14" width="9.375" style="7" customWidth="1"/>
    <col min="15" max="15" width="5.25" customWidth="1"/>
    <col min="16" max="16" width="8.49166666666667" style="7" customWidth="1"/>
    <col min="17" max="17" width="5.66666666666667" customWidth="1"/>
  </cols>
  <sheetData>
    <row r="1" ht="14.25" spans="1:1">
      <c r="A1" s="8" t="s">
        <v>0</v>
      </c>
    </row>
    <row r="2" s="2" customFormat="1" ht="30" customHeight="1" spans="1:17">
      <c r="A2" s="9" t="s">
        <v>1</v>
      </c>
      <c r="B2" s="9"/>
      <c r="C2" s="9"/>
      <c r="D2" s="9"/>
      <c r="E2" s="10"/>
      <c r="F2" s="9"/>
      <c r="G2" s="11"/>
      <c r="H2" s="9"/>
      <c r="I2" s="18"/>
      <c r="J2" s="9"/>
      <c r="K2" s="9"/>
      <c r="L2" s="9"/>
      <c r="M2" s="9"/>
      <c r="N2" s="19"/>
      <c r="O2" s="9"/>
      <c r="P2" s="19"/>
      <c r="Q2" s="9"/>
    </row>
    <row r="3" s="3" customFormat="1" ht="51" customHeight="1" spans="1:17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2" t="s">
        <v>7</v>
      </c>
      <c r="G3" s="12" t="s">
        <v>8</v>
      </c>
      <c r="H3" s="13" t="s">
        <v>3</v>
      </c>
      <c r="I3" s="13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20" t="s">
        <v>14</v>
      </c>
      <c r="O3" s="12" t="s">
        <v>15</v>
      </c>
      <c r="P3" s="20" t="s">
        <v>16</v>
      </c>
      <c r="Q3" s="12" t="s">
        <v>17</v>
      </c>
    </row>
    <row r="4" s="4" customFormat="1" ht="28" customHeight="1" spans="1:17">
      <c r="A4" s="15">
        <v>1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18</v>
      </c>
      <c r="I4" s="21" t="s">
        <v>24</v>
      </c>
      <c r="J4" s="15">
        <v>1</v>
      </c>
      <c r="K4" s="15">
        <v>102.5</v>
      </c>
      <c r="L4" s="15">
        <v>85</v>
      </c>
      <c r="M4" s="15">
        <v>187.5</v>
      </c>
      <c r="N4" s="22">
        <v>62.5</v>
      </c>
      <c r="O4" s="15"/>
      <c r="P4" s="22">
        <v>62.5</v>
      </c>
      <c r="Q4" s="15">
        <v>1</v>
      </c>
    </row>
    <row r="5" s="4" customFormat="1" ht="28" customHeight="1" spans="1:17">
      <c r="A5" s="15">
        <v>2</v>
      </c>
      <c r="B5" s="15" t="s">
        <v>18</v>
      </c>
      <c r="C5" s="15" t="s">
        <v>25</v>
      </c>
      <c r="D5" s="15" t="s">
        <v>26</v>
      </c>
      <c r="E5" s="15" t="s">
        <v>21</v>
      </c>
      <c r="F5" s="15" t="s">
        <v>22</v>
      </c>
      <c r="G5" s="15" t="s">
        <v>23</v>
      </c>
      <c r="H5" s="15" t="s">
        <v>18</v>
      </c>
      <c r="I5" s="21" t="s">
        <v>24</v>
      </c>
      <c r="J5" s="15">
        <v>1</v>
      </c>
      <c r="K5" s="15">
        <v>107.5</v>
      </c>
      <c r="L5" s="15">
        <v>79</v>
      </c>
      <c r="M5" s="15">
        <v>186.5</v>
      </c>
      <c r="N5" s="22">
        <v>62.1666666666667</v>
      </c>
      <c r="O5" s="15"/>
      <c r="P5" s="22">
        <v>62.1666666666667</v>
      </c>
      <c r="Q5" s="15">
        <v>2</v>
      </c>
    </row>
    <row r="6" s="4" customFormat="1" ht="28" customHeight="1" spans="1:17">
      <c r="A6" s="15">
        <v>3</v>
      </c>
      <c r="B6" s="15" t="s">
        <v>18</v>
      </c>
      <c r="C6" s="15" t="s">
        <v>27</v>
      </c>
      <c r="D6" s="15" t="s">
        <v>28</v>
      </c>
      <c r="E6" s="15" t="s">
        <v>21</v>
      </c>
      <c r="F6" s="15" t="s">
        <v>22</v>
      </c>
      <c r="G6" s="15" t="s">
        <v>23</v>
      </c>
      <c r="H6" s="15" t="s">
        <v>18</v>
      </c>
      <c r="I6" s="21" t="s">
        <v>24</v>
      </c>
      <c r="J6" s="15">
        <v>1</v>
      </c>
      <c r="K6" s="15">
        <v>111</v>
      </c>
      <c r="L6" s="15">
        <v>68.5</v>
      </c>
      <c r="M6" s="15">
        <v>179.5</v>
      </c>
      <c r="N6" s="22">
        <v>59.8333333333333</v>
      </c>
      <c r="O6" s="15"/>
      <c r="P6" s="22">
        <v>59.8333333333333</v>
      </c>
      <c r="Q6" s="15">
        <v>3</v>
      </c>
    </row>
    <row r="7" s="4" customFormat="1" ht="28" customHeight="1" spans="1:17">
      <c r="A7" s="15">
        <v>4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29</v>
      </c>
      <c r="I7" s="21" t="s">
        <v>24</v>
      </c>
      <c r="J7" s="15">
        <v>1</v>
      </c>
      <c r="K7" s="15">
        <v>121.5</v>
      </c>
      <c r="L7" s="15">
        <v>92.5</v>
      </c>
      <c r="M7" s="15">
        <v>214</v>
      </c>
      <c r="N7" s="22">
        <v>71.3333333333333</v>
      </c>
      <c r="O7" s="15"/>
      <c r="P7" s="22">
        <v>71.3333333333333</v>
      </c>
      <c r="Q7" s="15">
        <v>1</v>
      </c>
    </row>
    <row r="8" s="4" customFormat="1" ht="28" customHeight="1" spans="1:17">
      <c r="A8" s="15">
        <v>5</v>
      </c>
      <c r="B8" s="15" t="s">
        <v>29</v>
      </c>
      <c r="C8" s="15" t="s">
        <v>35</v>
      </c>
      <c r="D8" s="15" t="s">
        <v>36</v>
      </c>
      <c r="E8" s="15" t="s">
        <v>32</v>
      </c>
      <c r="F8" s="15" t="s">
        <v>33</v>
      </c>
      <c r="G8" s="15" t="s">
        <v>34</v>
      </c>
      <c r="H8" s="15" t="s">
        <v>29</v>
      </c>
      <c r="I8" s="21" t="s">
        <v>24</v>
      </c>
      <c r="J8" s="15">
        <v>1</v>
      </c>
      <c r="K8" s="15">
        <v>121</v>
      </c>
      <c r="L8" s="15">
        <v>92</v>
      </c>
      <c r="M8" s="15">
        <v>213</v>
      </c>
      <c r="N8" s="22">
        <v>71</v>
      </c>
      <c r="O8" s="15"/>
      <c r="P8" s="22">
        <v>71</v>
      </c>
      <c r="Q8" s="15">
        <v>2</v>
      </c>
    </row>
    <row r="9" s="4" customFormat="1" ht="28" customHeight="1" spans="1:17">
      <c r="A9" s="15">
        <v>6</v>
      </c>
      <c r="B9" s="15" t="s">
        <v>29</v>
      </c>
      <c r="C9" s="15" t="s">
        <v>37</v>
      </c>
      <c r="D9" s="15" t="s">
        <v>38</v>
      </c>
      <c r="E9" s="15" t="s">
        <v>32</v>
      </c>
      <c r="F9" s="15" t="s">
        <v>33</v>
      </c>
      <c r="G9" s="15" t="s">
        <v>34</v>
      </c>
      <c r="H9" s="15" t="s">
        <v>29</v>
      </c>
      <c r="I9" s="21" t="s">
        <v>24</v>
      </c>
      <c r="J9" s="15">
        <v>1</v>
      </c>
      <c r="K9" s="15">
        <v>110.5</v>
      </c>
      <c r="L9" s="15">
        <v>98</v>
      </c>
      <c r="M9" s="15">
        <v>208.5</v>
      </c>
      <c r="N9" s="22">
        <v>69.5</v>
      </c>
      <c r="O9" s="15"/>
      <c r="P9" s="22">
        <v>69.5</v>
      </c>
      <c r="Q9" s="15">
        <v>3</v>
      </c>
    </row>
    <row r="10" s="4" customFormat="1" ht="28" customHeight="1" spans="1:17">
      <c r="A10" s="15">
        <v>7</v>
      </c>
      <c r="B10" s="15" t="s">
        <v>39</v>
      </c>
      <c r="C10" s="15" t="s">
        <v>40</v>
      </c>
      <c r="D10" s="15" t="s">
        <v>41</v>
      </c>
      <c r="E10" s="16" t="s">
        <v>42</v>
      </c>
      <c r="F10" s="15" t="s">
        <v>42</v>
      </c>
      <c r="G10" s="15" t="s">
        <v>43</v>
      </c>
      <c r="H10" s="15" t="s">
        <v>39</v>
      </c>
      <c r="I10" s="21" t="s">
        <v>24</v>
      </c>
      <c r="J10" s="15">
        <v>1</v>
      </c>
      <c r="K10" s="15">
        <v>104</v>
      </c>
      <c r="L10" s="15">
        <v>109.5</v>
      </c>
      <c r="M10" s="15">
        <v>213.5</v>
      </c>
      <c r="N10" s="22">
        <v>71.1666666666667</v>
      </c>
      <c r="O10" s="15"/>
      <c r="P10" s="22">
        <v>71.1666666666667</v>
      </c>
      <c r="Q10" s="15">
        <v>1</v>
      </c>
    </row>
    <row r="11" s="4" customFormat="1" ht="28" customHeight="1" spans="1:17">
      <c r="A11" s="15">
        <v>8</v>
      </c>
      <c r="B11" s="15" t="s">
        <v>39</v>
      </c>
      <c r="C11" s="15" t="s">
        <v>44</v>
      </c>
      <c r="D11" s="15" t="s">
        <v>45</v>
      </c>
      <c r="E11" s="16" t="s">
        <v>42</v>
      </c>
      <c r="F11" s="15" t="s">
        <v>42</v>
      </c>
      <c r="G11" s="15" t="s">
        <v>43</v>
      </c>
      <c r="H11" s="15" t="s">
        <v>39</v>
      </c>
      <c r="I11" s="21" t="s">
        <v>24</v>
      </c>
      <c r="J11" s="15">
        <v>1</v>
      </c>
      <c r="K11" s="15">
        <v>93.5</v>
      </c>
      <c r="L11" s="15">
        <v>99.5</v>
      </c>
      <c r="M11" s="15">
        <v>193</v>
      </c>
      <c r="N11" s="22">
        <v>64.3333333333333</v>
      </c>
      <c r="O11" s="15"/>
      <c r="P11" s="22">
        <v>64.3333333333333</v>
      </c>
      <c r="Q11" s="15">
        <v>2</v>
      </c>
    </row>
    <row r="12" s="4" customFormat="1" ht="28" customHeight="1" spans="1:17">
      <c r="A12" s="15">
        <v>9</v>
      </c>
      <c r="B12" s="15" t="s">
        <v>39</v>
      </c>
      <c r="C12" s="15" t="s">
        <v>46</v>
      </c>
      <c r="D12" s="15" t="s">
        <v>47</v>
      </c>
      <c r="E12" s="16" t="s">
        <v>42</v>
      </c>
      <c r="F12" s="15" t="s">
        <v>42</v>
      </c>
      <c r="G12" s="15" t="s">
        <v>43</v>
      </c>
      <c r="H12" s="15" t="s">
        <v>39</v>
      </c>
      <c r="I12" s="21" t="s">
        <v>24</v>
      </c>
      <c r="J12" s="15">
        <v>1</v>
      </c>
      <c r="K12" s="15">
        <v>90</v>
      </c>
      <c r="L12" s="15">
        <v>99.5</v>
      </c>
      <c r="M12" s="15">
        <v>189.5</v>
      </c>
      <c r="N12" s="22">
        <v>63.1666666666667</v>
      </c>
      <c r="O12" s="15"/>
      <c r="P12" s="22">
        <v>63.1666666666667</v>
      </c>
      <c r="Q12" s="15">
        <v>3</v>
      </c>
    </row>
    <row r="13" s="4" customFormat="1" ht="28" customHeight="1" spans="1:17">
      <c r="A13" s="15">
        <v>10</v>
      </c>
      <c r="B13" s="15" t="s">
        <v>48</v>
      </c>
      <c r="C13" s="15" t="s">
        <v>49</v>
      </c>
      <c r="D13" s="15" t="s">
        <v>50</v>
      </c>
      <c r="E13" s="15" t="s">
        <v>51</v>
      </c>
      <c r="F13" s="15" t="s">
        <v>52</v>
      </c>
      <c r="G13" s="15" t="s">
        <v>53</v>
      </c>
      <c r="H13" s="15" t="s">
        <v>48</v>
      </c>
      <c r="I13" s="21" t="s">
        <v>24</v>
      </c>
      <c r="J13" s="15">
        <v>2</v>
      </c>
      <c r="K13" s="15">
        <v>113.5</v>
      </c>
      <c r="L13" s="15">
        <v>104.5</v>
      </c>
      <c r="M13" s="15">
        <v>218</v>
      </c>
      <c r="N13" s="22">
        <v>72.6666666666667</v>
      </c>
      <c r="O13" s="15"/>
      <c r="P13" s="22">
        <v>72.6666666666667</v>
      </c>
      <c r="Q13" s="15">
        <v>1</v>
      </c>
    </row>
    <row r="14" s="4" customFormat="1" ht="28" customHeight="1" spans="1:17">
      <c r="A14" s="15">
        <v>11</v>
      </c>
      <c r="B14" s="15" t="s">
        <v>48</v>
      </c>
      <c r="C14" s="15" t="s">
        <v>54</v>
      </c>
      <c r="D14" s="15" t="s">
        <v>55</v>
      </c>
      <c r="E14" s="15" t="s">
        <v>51</v>
      </c>
      <c r="F14" s="15" t="s">
        <v>52</v>
      </c>
      <c r="G14" s="15" t="s">
        <v>53</v>
      </c>
      <c r="H14" s="15" t="s">
        <v>48</v>
      </c>
      <c r="I14" s="21" t="s">
        <v>24</v>
      </c>
      <c r="J14" s="15">
        <v>2</v>
      </c>
      <c r="K14" s="15">
        <v>111</v>
      </c>
      <c r="L14" s="15">
        <v>100.5</v>
      </c>
      <c r="M14" s="15">
        <v>211.5</v>
      </c>
      <c r="N14" s="22">
        <v>70.5</v>
      </c>
      <c r="O14" s="15"/>
      <c r="P14" s="22">
        <v>70.5</v>
      </c>
      <c r="Q14" s="15">
        <v>2</v>
      </c>
    </row>
    <row r="15" s="4" customFormat="1" ht="28" customHeight="1" spans="1:17">
      <c r="A15" s="15">
        <v>12</v>
      </c>
      <c r="B15" s="15" t="s">
        <v>48</v>
      </c>
      <c r="C15" s="15" t="s">
        <v>56</v>
      </c>
      <c r="D15" s="15" t="s">
        <v>57</v>
      </c>
      <c r="E15" s="15" t="s">
        <v>51</v>
      </c>
      <c r="F15" s="15" t="s">
        <v>52</v>
      </c>
      <c r="G15" s="15" t="s">
        <v>53</v>
      </c>
      <c r="H15" s="15" t="s">
        <v>48</v>
      </c>
      <c r="I15" s="21" t="s">
        <v>24</v>
      </c>
      <c r="J15" s="15">
        <v>2</v>
      </c>
      <c r="K15" s="15">
        <v>103.5</v>
      </c>
      <c r="L15" s="15">
        <v>81</v>
      </c>
      <c r="M15" s="15">
        <v>184.5</v>
      </c>
      <c r="N15" s="22">
        <v>61.5</v>
      </c>
      <c r="O15" s="15"/>
      <c r="P15" s="22">
        <v>61.5</v>
      </c>
      <c r="Q15" s="15">
        <v>3</v>
      </c>
    </row>
    <row r="16" s="4" customFormat="1" ht="28" customHeight="1" spans="1:17">
      <c r="A16" s="15">
        <v>13</v>
      </c>
      <c r="B16" s="15" t="s">
        <v>48</v>
      </c>
      <c r="C16" s="15" t="s">
        <v>58</v>
      </c>
      <c r="D16" s="15" t="s">
        <v>59</v>
      </c>
      <c r="E16" s="15" t="s">
        <v>51</v>
      </c>
      <c r="F16" s="15" t="s">
        <v>52</v>
      </c>
      <c r="G16" s="15" t="s">
        <v>53</v>
      </c>
      <c r="H16" s="15" t="s">
        <v>48</v>
      </c>
      <c r="I16" s="21" t="s">
        <v>24</v>
      </c>
      <c r="J16" s="15">
        <v>2</v>
      </c>
      <c r="K16" s="15">
        <v>103.5</v>
      </c>
      <c r="L16" s="15">
        <v>77.5</v>
      </c>
      <c r="M16" s="15">
        <v>181</v>
      </c>
      <c r="N16" s="22">
        <v>60.3333333333333</v>
      </c>
      <c r="O16" s="15"/>
      <c r="P16" s="22">
        <v>60.3333333333333</v>
      </c>
      <c r="Q16" s="15">
        <v>4</v>
      </c>
    </row>
    <row r="17" s="4" customFormat="1" ht="28" customHeight="1" spans="1:17">
      <c r="A17" s="15">
        <v>14</v>
      </c>
      <c r="B17" s="15" t="s">
        <v>48</v>
      </c>
      <c r="C17" s="15" t="s">
        <v>60</v>
      </c>
      <c r="D17" s="15" t="s">
        <v>61</v>
      </c>
      <c r="E17" s="15" t="s">
        <v>51</v>
      </c>
      <c r="F17" s="15" t="s">
        <v>52</v>
      </c>
      <c r="G17" s="15" t="s">
        <v>53</v>
      </c>
      <c r="H17" s="15" t="s">
        <v>48</v>
      </c>
      <c r="I17" s="21" t="s">
        <v>24</v>
      </c>
      <c r="J17" s="15">
        <v>2</v>
      </c>
      <c r="K17" s="15">
        <v>98.5</v>
      </c>
      <c r="L17" s="15">
        <v>80.5</v>
      </c>
      <c r="M17" s="15">
        <v>179</v>
      </c>
      <c r="N17" s="22">
        <v>59.6666666666667</v>
      </c>
      <c r="O17" s="15"/>
      <c r="P17" s="22">
        <v>59.6666666666667</v>
      </c>
      <c r="Q17" s="15">
        <v>5</v>
      </c>
    </row>
    <row r="18" s="4" customFormat="1" ht="28" customHeight="1" spans="1:17">
      <c r="A18" s="15">
        <v>15</v>
      </c>
      <c r="B18" s="15" t="s">
        <v>48</v>
      </c>
      <c r="C18" s="15" t="s">
        <v>62</v>
      </c>
      <c r="D18" s="15" t="s">
        <v>63</v>
      </c>
      <c r="E18" s="15" t="s">
        <v>51</v>
      </c>
      <c r="F18" s="15" t="s">
        <v>52</v>
      </c>
      <c r="G18" s="15" t="s">
        <v>53</v>
      </c>
      <c r="H18" s="15" t="s">
        <v>48</v>
      </c>
      <c r="I18" s="21" t="s">
        <v>24</v>
      </c>
      <c r="J18" s="15">
        <v>2</v>
      </c>
      <c r="K18" s="15">
        <v>87.5</v>
      </c>
      <c r="L18" s="15">
        <v>85</v>
      </c>
      <c r="M18" s="15">
        <v>172.5</v>
      </c>
      <c r="N18" s="22">
        <v>57.5</v>
      </c>
      <c r="O18" s="15"/>
      <c r="P18" s="22">
        <v>57.5</v>
      </c>
      <c r="Q18" s="15">
        <v>6</v>
      </c>
    </row>
    <row r="19" s="4" customFormat="1" ht="28" customHeight="1" spans="1:17">
      <c r="A19" s="15">
        <v>16</v>
      </c>
      <c r="B19" s="15" t="s">
        <v>64</v>
      </c>
      <c r="C19" s="15" t="s">
        <v>65</v>
      </c>
      <c r="D19" s="15" t="s">
        <v>66</v>
      </c>
      <c r="E19" s="15" t="s">
        <v>51</v>
      </c>
      <c r="F19" s="15" t="s">
        <v>67</v>
      </c>
      <c r="G19" s="15" t="s">
        <v>53</v>
      </c>
      <c r="H19" s="15" t="s">
        <v>64</v>
      </c>
      <c r="I19" s="21" t="s">
        <v>24</v>
      </c>
      <c r="J19" s="15">
        <v>2</v>
      </c>
      <c r="K19" s="15">
        <v>88.5</v>
      </c>
      <c r="L19" s="15">
        <v>74.5</v>
      </c>
      <c r="M19" s="15">
        <v>163</v>
      </c>
      <c r="N19" s="22">
        <v>54.3333333333333</v>
      </c>
      <c r="O19" s="15"/>
      <c r="P19" s="22">
        <v>54.3333333333333</v>
      </c>
      <c r="Q19" s="15">
        <v>1</v>
      </c>
    </row>
    <row r="20" s="4" customFormat="1" ht="28" customHeight="1" spans="1:17">
      <c r="A20" s="15">
        <v>17</v>
      </c>
      <c r="B20" s="15" t="s">
        <v>64</v>
      </c>
      <c r="C20" s="15" t="s">
        <v>68</v>
      </c>
      <c r="D20" s="15" t="s">
        <v>69</v>
      </c>
      <c r="E20" s="15" t="s">
        <v>51</v>
      </c>
      <c r="F20" s="15" t="s">
        <v>67</v>
      </c>
      <c r="G20" s="15" t="s">
        <v>53</v>
      </c>
      <c r="H20" s="15" t="s">
        <v>64</v>
      </c>
      <c r="I20" s="21" t="s">
        <v>24</v>
      </c>
      <c r="J20" s="15">
        <v>2</v>
      </c>
      <c r="K20" s="15">
        <v>79</v>
      </c>
      <c r="L20" s="15">
        <v>62.5</v>
      </c>
      <c r="M20" s="15">
        <v>141.5</v>
      </c>
      <c r="N20" s="22">
        <v>47.1666666666667</v>
      </c>
      <c r="O20" s="15"/>
      <c r="P20" s="22">
        <v>47.1666666666667</v>
      </c>
      <c r="Q20" s="15">
        <v>2</v>
      </c>
    </row>
    <row r="21" s="4" customFormat="1" ht="28" customHeight="1" spans="1:17">
      <c r="A21" s="15">
        <v>18</v>
      </c>
      <c r="B21" s="15" t="s">
        <v>64</v>
      </c>
      <c r="C21" s="15" t="s">
        <v>70</v>
      </c>
      <c r="D21" s="15" t="s">
        <v>71</v>
      </c>
      <c r="E21" s="15" t="s">
        <v>51</v>
      </c>
      <c r="F21" s="15" t="s">
        <v>67</v>
      </c>
      <c r="G21" s="15" t="s">
        <v>53</v>
      </c>
      <c r="H21" s="15" t="s">
        <v>64</v>
      </c>
      <c r="I21" s="21" t="s">
        <v>24</v>
      </c>
      <c r="J21" s="15">
        <v>2</v>
      </c>
      <c r="K21" s="15">
        <v>66.5</v>
      </c>
      <c r="L21" s="15">
        <v>65</v>
      </c>
      <c r="M21" s="15">
        <v>131.5</v>
      </c>
      <c r="N21" s="22">
        <v>43.8333333333333</v>
      </c>
      <c r="O21" s="15"/>
      <c r="P21" s="22">
        <v>43.8333333333333</v>
      </c>
      <c r="Q21" s="15">
        <v>3</v>
      </c>
    </row>
    <row r="22" s="4" customFormat="1" ht="28" customHeight="1" spans="1:17">
      <c r="A22" s="15">
        <v>19</v>
      </c>
      <c r="B22" s="15" t="s">
        <v>64</v>
      </c>
      <c r="C22" s="15" t="s">
        <v>72</v>
      </c>
      <c r="D22" s="15" t="s">
        <v>73</v>
      </c>
      <c r="E22" s="15" t="s">
        <v>51</v>
      </c>
      <c r="F22" s="15" t="s">
        <v>67</v>
      </c>
      <c r="G22" s="15" t="s">
        <v>53</v>
      </c>
      <c r="H22" s="15" t="s">
        <v>64</v>
      </c>
      <c r="I22" s="21" t="s">
        <v>24</v>
      </c>
      <c r="J22" s="15">
        <v>2</v>
      </c>
      <c r="K22" s="15">
        <v>72.5</v>
      </c>
      <c r="L22" s="15">
        <v>57</v>
      </c>
      <c r="M22" s="15">
        <v>129.5</v>
      </c>
      <c r="N22" s="22">
        <v>43.1666666666667</v>
      </c>
      <c r="O22" s="15"/>
      <c r="P22" s="22">
        <v>43.1666666666667</v>
      </c>
      <c r="Q22" s="15">
        <v>4</v>
      </c>
    </row>
    <row r="23" s="4" customFormat="1" ht="28" customHeight="1" spans="1:17">
      <c r="A23" s="15">
        <v>20</v>
      </c>
      <c r="B23" s="15" t="s">
        <v>64</v>
      </c>
      <c r="C23" s="15" t="s">
        <v>74</v>
      </c>
      <c r="D23" s="15" t="s">
        <v>75</v>
      </c>
      <c r="E23" s="15" t="s">
        <v>51</v>
      </c>
      <c r="F23" s="15" t="s">
        <v>67</v>
      </c>
      <c r="G23" s="15" t="s">
        <v>53</v>
      </c>
      <c r="H23" s="15" t="s">
        <v>64</v>
      </c>
      <c r="I23" s="21" t="s">
        <v>24</v>
      </c>
      <c r="J23" s="15">
        <v>2</v>
      </c>
      <c r="K23" s="15">
        <v>66.5</v>
      </c>
      <c r="L23" s="15">
        <v>57</v>
      </c>
      <c r="M23" s="15">
        <v>123.5</v>
      </c>
      <c r="N23" s="22">
        <v>41.1666666666667</v>
      </c>
      <c r="O23" s="15"/>
      <c r="P23" s="22">
        <v>41.1666666666667</v>
      </c>
      <c r="Q23" s="15">
        <v>5</v>
      </c>
    </row>
    <row r="24" s="4" customFormat="1" ht="28" customHeight="1" spans="1:17">
      <c r="A24" s="15">
        <v>21</v>
      </c>
      <c r="B24" s="15" t="s">
        <v>76</v>
      </c>
      <c r="C24" s="15" t="s">
        <v>77</v>
      </c>
      <c r="D24" s="15" t="s">
        <v>78</v>
      </c>
      <c r="E24" s="15" t="s">
        <v>51</v>
      </c>
      <c r="F24" s="15" t="s">
        <v>67</v>
      </c>
      <c r="G24" s="15" t="s">
        <v>79</v>
      </c>
      <c r="H24" s="15" t="s">
        <v>76</v>
      </c>
      <c r="I24" s="21" t="s">
        <v>24</v>
      </c>
      <c r="J24" s="15">
        <v>2</v>
      </c>
      <c r="K24" s="15">
        <v>122.5</v>
      </c>
      <c r="L24" s="15">
        <v>99.5</v>
      </c>
      <c r="M24" s="15">
        <v>222</v>
      </c>
      <c r="N24" s="22">
        <v>74</v>
      </c>
      <c r="O24" s="15"/>
      <c r="P24" s="22">
        <v>74</v>
      </c>
      <c r="Q24" s="15">
        <v>1</v>
      </c>
    </row>
    <row r="25" s="4" customFormat="1" ht="28" customHeight="1" spans="1:17">
      <c r="A25" s="15">
        <v>22</v>
      </c>
      <c r="B25" s="15" t="s">
        <v>76</v>
      </c>
      <c r="C25" s="15" t="s">
        <v>80</v>
      </c>
      <c r="D25" s="15" t="s">
        <v>81</v>
      </c>
      <c r="E25" s="15" t="s">
        <v>51</v>
      </c>
      <c r="F25" s="15" t="s">
        <v>67</v>
      </c>
      <c r="G25" s="15" t="s">
        <v>79</v>
      </c>
      <c r="H25" s="15" t="s">
        <v>76</v>
      </c>
      <c r="I25" s="21" t="s">
        <v>24</v>
      </c>
      <c r="J25" s="15">
        <v>2</v>
      </c>
      <c r="K25" s="15">
        <v>115</v>
      </c>
      <c r="L25" s="15">
        <v>99</v>
      </c>
      <c r="M25" s="15">
        <v>214</v>
      </c>
      <c r="N25" s="22">
        <v>71.3333333333333</v>
      </c>
      <c r="O25" s="15"/>
      <c r="P25" s="22">
        <v>71.3333333333333</v>
      </c>
      <c r="Q25" s="15">
        <v>2</v>
      </c>
    </row>
    <row r="26" s="4" customFormat="1" ht="28" customHeight="1" spans="1:17">
      <c r="A26" s="15">
        <v>23</v>
      </c>
      <c r="B26" s="15" t="s">
        <v>76</v>
      </c>
      <c r="C26" s="15" t="s">
        <v>82</v>
      </c>
      <c r="D26" s="15" t="s">
        <v>83</v>
      </c>
      <c r="E26" s="15" t="s">
        <v>51</v>
      </c>
      <c r="F26" s="15" t="s">
        <v>67</v>
      </c>
      <c r="G26" s="15" t="s">
        <v>79</v>
      </c>
      <c r="H26" s="15" t="s">
        <v>76</v>
      </c>
      <c r="I26" s="21" t="s">
        <v>24</v>
      </c>
      <c r="J26" s="15">
        <v>2</v>
      </c>
      <c r="K26" s="15">
        <v>107.5</v>
      </c>
      <c r="L26" s="15">
        <v>100</v>
      </c>
      <c r="M26" s="15">
        <v>207.5</v>
      </c>
      <c r="N26" s="22">
        <v>69.1666666666667</v>
      </c>
      <c r="O26" s="15"/>
      <c r="P26" s="22">
        <v>69.1666666666667</v>
      </c>
      <c r="Q26" s="15">
        <v>3</v>
      </c>
    </row>
    <row r="27" s="4" customFormat="1" ht="28" customHeight="1" spans="1:17">
      <c r="A27" s="15">
        <v>24</v>
      </c>
      <c r="B27" s="15" t="s">
        <v>76</v>
      </c>
      <c r="C27" s="15" t="s">
        <v>84</v>
      </c>
      <c r="D27" s="15" t="s">
        <v>85</v>
      </c>
      <c r="E27" s="15" t="s">
        <v>51</v>
      </c>
      <c r="F27" s="15" t="s">
        <v>67</v>
      </c>
      <c r="G27" s="15" t="s">
        <v>79</v>
      </c>
      <c r="H27" s="15" t="s">
        <v>76</v>
      </c>
      <c r="I27" s="21" t="s">
        <v>24</v>
      </c>
      <c r="J27" s="15">
        <v>2</v>
      </c>
      <c r="K27" s="15">
        <v>106</v>
      </c>
      <c r="L27" s="15">
        <v>97</v>
      </c>
      <c r="M27" s="15">
        <v>203</v>
      </c>
      <c r="N27" s="22">
        <v>67.6666666666667</v>
      </c>
      <c r="O27" s="15"/>
      <c r="P27" s="22">
        <v>67.6666666666667</v>
      </c>
      <c r="Q27" s="15">
        <v>4</v>
      </c>
    </row>
    <row r="28" s="4" customFormat="1" ht="28" customHeight="1" spans="1:17">
      <c r="A28" s="15">
        <v>25</v>
      </c>
      <c r="B28" s="15" t="s">
        <v>76</v>
      </c>
      <c r="C28" s="15" t="s">
        <v>86</v>
      </c>
      <c r="D28" s="15" t="s">
        <v>87</v>
      </c>
      <c r="E28" s="15" t="s">
        <v>51</v>
      </c>
      <c r="F28" s="15" t="s">
        <v>67</v>
      </c>
      <c r="G28" s="15" t="s">
        <v>79</v>
      </c>
      <c r="H28" s="15" t="s">
        <v>76</v>
      </c>
      <c r="I28" s="21" t="s">
        <v>24</v>
      </c>
      <c r="J28" s="15">
        <v>2</v>
      </c>
      <c r="K28" s="15">
        <v>108.5</v>
      </c>
      <c r="L28" s="15">
        <v>93.5</v>
      </c>
      <c r="M28" s="15">
        <v>202</v>
      </c>
      <c r="N28" s="22">
        <v>67.3333333333333</v>
      </c>
      <c r="O28" s="15"/>
      <c r="P28" s="22">
        <v>67.3333333333333</v>
      </c>
      <c r="Q28" s="15">
        <v>5</v>
      </c>
    </row>
    <row r="29" s="4" customFormat="1" ht="28" customHeight="1" spans="1:17">
      <c r="A29" s="15">
        <v>26</v>
      </c>
      <c r="B29" s="15" t="s">
        <v>76</v>
      </c>
      <c r="C29" s="15" t="s">
        <v>88</v>
      </c>
      <c r="D29" s="15" t="s">
        <v>89</v>
      </c>
      <c r="E29" s="15" t="s">
        <v>51</v>
      </c>
      <c r="F29" s="15" t="s">
        <v>67</v>
      </c>
      <c r="G29" s="15" t="s">
        <v>79</v>
      </c>
      <c r="H29" s="15" t="s">
        <v>76</v>
      </c>
      <c r="I29" s="21" t="s">
        <v>24</v>
      </c>
      <c r="J29" s="15">
        <v>2</v>
      </c>
      <c r="K29" s="15">
        <v>104.5</v>
      </c>
      <c r="L29" s="15">
        <v>92</v>
      </c>
      <c r="M29" s="15">
        <v>196.5</v>
      </c>
      <c r="N29" s="22">
        <v>65.5</v>
      </c>
      <c r="O29" s="15"/>
      <c r="P29" s="22">
        <v>65.5</v>
      </c>
      <c r="Q29" s="15">
        <v>6</v>
      </c>
    </row>
    <row r="30" s="4" customFormat="1" ht="28" customHeight="1" spans="1:17">
      <c r="A30" s="15">
        <v>27</v>
      </c>
      <c r="B30" s="15" t="s">
        <v>90</v>
      </c>
      <c r="C30" s="15" t="s">
        <v>91</v>
      </c>
      <c r="D30" s="15" t="s">
        <v>92</v>
      </c>
      <c r="E30" s="15" t="s">
        <v>51</v>
      </c>
      <c r="F30" s="15" t="s">
        <v>93</v>
      </c>
      <c r="G30" s="15" t="s">
        <v>79</v>
      </c>
      <c r="H30" s="15" t="s">
        <v>90</v>
      </c>
      <c r="I30" s="21" t="s">
        <v>24</v>
      </c>
      <c r="J30" s="15">
        <v>2</v>
      </c>
      <c r="K30" s="15">
        <v>117</v>
      </c>
      <c r="L30" s="15">
        <v>107</v>
      </c>
      <c r="M30" s="15">
        <v>224</v>
      </c>
      <c r="N30" s="22">
        <v>74.6666666666667</v>
      </c>
      <c r="O30" s="15"/>
      <c r="P30" s="22">
        <v>74.6666666666667</v>
      </c>
      <c r="Q30" s="15">
        <v>1</v>
      </c>
    </row>
    <row r="31" s="4" customFormat="1" ht="28" customHeight="1" spans="1:17">
      <c r="A31" s="15">
        <v>28</v>
      </c>
      <c r="B31" s="15" t="s">
        <v>90</v>
      </c>
      <c r="C31" s="15" t="s">
        <v>94</v>
      </c>
      <c r="D31" s="15" t="s">
        <v>95</v>
      </c>
      <c r="E31" s="15" t="s">
        <v>51</v>
      </c>
      <c r="F31" s="15" t="s">
        <v>93</v>
      </c>
      <c r="G31" s="15" t="s">
        <v>79</v>
      </c>
      <c r="H31" s="15" t="s">
        <v>90</v>
      </c>
      <c r="I31" s="21" t="s">
        <v>24</v>
      </c>
      <c r="J31" s="15">
        <v>2</v>
      </c>
      <c r="K31" s="15">
        <v>90.5</v>
      </c>
      <c r="L31" s="15">
        <v>112</v>
      </c>
      <c r="M31" s="15">
        <v>202.5</v>
      </c>
      <c r="N31" s="22">
        <v>67.5</v>
      </c>
      <c r="O31" s="15"/>
      <c r="P31" s="22">
        <v>67.5</v>
      </c>
      <c r="Q31" s="15">
        <v>2</v>
      </c>
    </row>
    <row r="32" s="4" customFormat="1" ht="28" customHeight="1" spans="1:17">
      <c r="A32" s="15">
        <v>29</v>
      </c>
      <c r="B32" s="15" t="s">
        <v>90</v>
      </c>
      <c r="C32" s="15" t="s">
        <v>96</v>
      </c>
      <c r="D32" s="15" t="s">
        <v>97</v>
      </c>
      <c r="E32" s="15" t="s">
        <v>51</v>
      </c>
      <c r="F32" s="15" t="s">
        <v>93</v>
      </c>
      <c r="G32" s="15" t="s">
        <v>79</v>
      </c>
      <c r="H32" s="15" t="s">
        <v>90</v>
      </c>
      <c r="I32" s="21" t="s">
        <v>24</v>
      </c>
      <c r="J32" s="15">
        <v>2</v>
      </c>
      <c r="K32" s="15">
        <v>114</v>
      </c>
      <c r="L32" s="15">
        <v>85.5</v>
      </c>
      <c r="M32" s="15">
        <v>199.5</v>
      </c>
      <c r="N32" s="22">
        <v>66.5</v>
      </c>
      <c r="O32" s="15"/>
      <c r="P32" s="22">
        <v>66.5</v>
      </c>
      <c r="Q32" s="15">
        <v>3</v>
      </c>
    </row>
    <row r="33" s="4" customFormat="1" ht="28" customHeight="1" spans="1:17">
      <c r="A33" s="15">
        <v>30</v>
      </c>
      <c r="B33" s="15" t="s">
        <v>90</v>
      </c>
      <c r="C33" s="15" t="s">
        <v>98</v>
      </c>
      <c r="D33" s="15" t="s">
        <v>99</v>
      </c>
      <c r="E33" s="15" t="s">
        <v>51</v>
      </c>
      <c r="F33" s="15" t="s">
        <v>93</v>
      </c>
      <c r="G33" s="15" t="s">
        <v>79</v>
      </c>
      <c r="H33" s="15" t="s">
        <v>90</v>
      </c>
      <c r="I33" s="21" t="s">
        <v>24</v>
      </c>
      <c r="J33" s="15">
        <v>2</v>
      </c>
      <c r="K33" s="15">
        <v>97</v>
      </c>
      <c r="L33" s="15">
        <v>99.5</v>
      </c>
      <c r="M33" s="15">
        <v>196.5</v>
      </c>
      <c r="N33" s="22">
        <v>65.5</v>
      </c>
      <c r="O33" s="15"/>
      <c r="P33" s="22">
        <v>65.5</v>
      </c>
      <c r="Q33" s="15">
        <v>4</v>
      </c>
    </row>
    <row r="34" s="4" customFormat="1" ht="28" customHeight="1" spans="1:17">
      <c r="A34" s="15">
        <v>31</v>
      </c>
      <c r="B34" s="15" t="s">
        <v>90</v>
      </c>
      <c r="C34" s="15" t="s">
        <v>100</v>
      </c>
      <c r="D34" s="15" t="s">
        <v>101</v>
      </c>
      <c r="E34" s="15" t="s">
        <v>51</v>
      </c>
      <c r="F34" s="15" t="s">
        <v>93</v>
      </c>
      <c r="G34" s="15" t="s">
        <v>79</v>
      </c>
      <c r="H34" s="15" t="s">
        <v>90</v>
      </c>
      <c r="I34" s="21" t="s">
        <v>24</v>
      </c>
      <c r="J34" s="15">
        <v>2</v>
      </c>
      <c r="K34" s="15">
        <v>104.5</v>
      </c>
      <c r="L34" s="15">
        <v>90</v>
      </c>
      <c r="M34" s="15">
        <v>194.5</v>
      </c>
      <c r="N34" s="22">
        <v>64.8333333333333</v>
      </c>
      <c r="O34" s="15"/>
      <c r="P34" s="22">
        <v>64.8333333333333</v>
      </c>
      <c r="Q34" s="15">
        <v>5</v>
      </c>
    </row>
    <row r="35" s="4" customFormat="1" ht="28" customHeight="1" spans="1:17">
      <c r="A35" s="15">
        <v>32</v>
      </c>
      <c r="B35" s="15" t="s">
        <v>90</v>
      </c>
      <c r="C35" s="15" t="s">
        <v>102</v>
      </c>
      <c r="D35" s="15" t="s">
        <v>103</v>
      </c>
      <c r="E35" s="15" t="s">
        <v>51</v>
      </c>
      <c r="F35" s="15" t="s">
        <v>93</v>
      </c>
      <c r="G35" s="15" t="s">
        <v>79</v>
      </c>
      <c r="H35" s="15" t="s">
        <v>90</v>
      </c>
      <c r="I35" s="21" t="s">
        <v>24</v>
      </c>
      <c r="J35" s="15">
        <v>2</v>
      </c>
      <c r="K35" s="15">
        <v>100</v>
      </c>
      <c r="L35" s="15">
        <v>93.5</v>
      </c>
      <c r="M35" s="15">
        <v>193.5</v>
      </c>
      <c r="N35" s="22">
        <v>64.5</v>
      </c>
      <c r="O35" s="15"/>
      <c r="P35" s="22">
        <v>64.5</v>
      </c>
      <c r="Q35" s="15">
        <v>6</v>
      </c>
    </row>
    <row r="36" s="4" customFormat="1" ht="28" customHeight="1" spans="1:17">
      <c r="A36" s="15">
        <v>33</v>
      </c>
      <c r="B36" s="15" t="s">
        <v>104</v>
      </c>
      <c r="C36" s="15" t="s">
        <v>105</v>
      </c>
      <c r="D36" s="15" t="s">
        <v>106</v>
      </c>
      <c r="E36" s="15" t="s">
        <v>51</v>
      </c>
      <c r="F36" s="15" t="s">
        <v>93</v>
      </c>
      <c r="G36" s="15" t="s">
        <v>53</v>
      </c>
      <c r="H36" s="15" t="s">
        <v>104</v>
      </c>
      <c r="I36" s="21" t="s">
        <v>24</v>
      </c>
      <c r="J36" s="15">
        <v>1</v>
      </c>
      <c r="K36" s="15">
        <v>69</v>
      </c>
      <c r="L36" s="15">
        <v>61.5</v>
      </c>
      <c r="M36" s="15">
        <v>130.5</v>
      </c>
      <c r="N36" s="22">
        <v>43.5</v>
      </c>
      <c r="O36" s="15"/>
      <c r="P36" s="22">
        <v>43.5</v>
      </c>
      <c r="Q36" s="15">
        <v>1</v>
      </c>
    </row>
    <row r="37" s="4" customFormat="1" ht="28" customHeight="1" spans="1:17">
      <c r="A37" s="15">
        <v>34</v>
      </c>
      <c r="B37" s="15" t="s">
        <v>104</v>
      </c>
      <c r="C37" s="15" t="s">
        <v>107</v>
      </c>
      <c r="D37" s="15" t="s">
        <v>108</v>
      </c>
      <c r="E37" s="15" t="s">
        <v>51</v>
      </c>
      <c r="F37" s="15" t="s">
        <v>93</v>
      </c>
      <c r="G37" s="15" t="s">
        <v>53</v>
      </c>
      <c r="H37" s="15" t="s">
        <v>104</v>
      </c>
      <c r="I37" s="21" t="s">
        <v>24</v>
      </c>
      <c r="J37" s="15">
        <v>1</v>
      </c>
      <c r="K37" s="15">
        <v>69.5</v>
      </c>
      <c r="L37" s="15">
        <v>59</v>
      </c>
      <c r="M37" s="15">
        <v>128.5</v>
      </c>
      <c r="N37" s="22">
        <v>42.8333333333333</v>
      </c>
      <c r="O37" s="15"/>
      <c r="P37" s="22">
        <v>42.8333333333333</v>
      </c>
      <c r="Q37" s="15">
        <v>2</v>
      </c>
    </row>
    <row r="38" s="4" customFormat="1" ht="28" customHeight="1" spans="1:17">
      <c r="A38" s="15">
        <v>35</v>
      </c>
      <c r="B38" s="15" t="s">
        <v>104</v>
      </c>
      <c r="C38" s="15" t="s">
        <v>109</v>
      </c>
      <c r="D38" s="15" t="s">
        <v>110</v>
      </c>
      <c r="E38" s="15" t="s">
        <v>51</v>
      </c>
      <c r="F38" s="15" t="s">
        <v>93</v>
      </c>
      <c r="G38" s="15" t="s">
        <v>53</v>
      </c>
      <c r="H38" s="15" t="s">
        <v>104</v>
      </c>
      <c r="I38" s="21" t="s">
        <v>24</v>
      </c>
      <c r="J38" s="15">
        <v>1</v>
      </c>
      <c r="K38" s="15">
        <v>65.5</v>
      </c>
      <c r="L38" s="15">
        <v>57.5</v>
      </c>
      <c r="M38" s="15">
        <v>123</v>
      </c>
      <c r="N38" s="22">
        <v>41</v>
      </c>
      <c r="O38" s="15"/>
      <c r="P38" s="22">
        <v>41</v>
      </c>
      <c r="Q38" s="15">
        <v>3</v>
      </c>
    </row>
    <row r="39" s="4" customFormat="1" ht="28" customHeight="1" spans="1:17">
      <c r="A39" s="15">
        <v>36</v>
      </c>
      <c r="B39" s="15" t="s">
        <v>111</v>
      </c>
      <c r="C39" s="15" t="s">
        <v>112</v>
      </c>
      <c r="D39" s="15" t="s">
        <v>113</v>
      </c>
      <c r="E39" s="15" t="s">
        <v>51</v>
      </c>
      <c r="F39" s="15" t="s">
        <v>114</v>
      </c>
      <c r="G39" s="15" t="s">
        <v>53</v>
      </c>
      <c r="H39" s="15" t="s">
        <v>111</v>
      </c>
      <c r="I39" s="21" t="s">
        <v>24</v>
      </c>
      <c r="J39" s="15">
        <v>1</v>
      </c>
      <c r="K39" s="15">
        <v>81</v>
      </c>
      <c r="L39" s="15">
        <v>95</v>
      </c>
      <c r="M39" s="15">
        <v>176</v>
      </c>
      <c r="N39" s="22">
        <v>58.6666666666667</v>
      </c>
      <c r="O39" s="15"/>
      <c r="P39" s="22">
        <v>58.6666666666667</v>
      </c>
      <c r="Q39" s="15">
        <v>1</v>
      </c>
    </row>
    <row r="40" s="4" customFormat="1" ht="28" customHeight="1" spans="1:17">
      <c r="A40" s="15">
        <v>37</v>
      </c>
      <c r="B40" s="15" t="s">
        <v>111</v>
      </c>
      <c r="C40" s="15" t="s">
        <v>115</v>
      </c>
      <c r="D40" s="15" t="s">
        <v>116</v>
      </c>
      <c r="E40" s="15" t="s">
        <v>51</v>
      </c>
      <c r="F40" s="15" t="s">
        <v>114</v>
      </c>
      <c r="G40" s="15" t="s">
        <v>53</v>
      </c>
      <c r="H40" s="15" t="s">
        <v>111</v>
      </c>
      <c r="I40" s="21" t="s">
        <v>24</v>
      </c>
      <c r="J40" s="15">
        <v>1</v>
      </c>
      <c r="K40" s="15">
        <v>96</v>
      </c>
      <c r="L40" s="15">
        <v>70</v>
      </c>
      <c r="M40" s="15">
        <v>166</v>
      </c>
      <c r="N40" s="22">
        <v>55.3333333333333</v>
      </c>
      <c r="O40" s="15"/>
      <c r="P40" s="22">
        <v>55.3333333333333</v>
      </c>
      <c r="Q40" s="15">
        <v>2</v>
      </c>
    </row>
    <row r="41" s="4" customFormat="1" ht="28" customHeight="1" spans="1:17">
      <c r="A41" s="15">
        <v>38</v>
      </c>
      <c r="B41" s="15" t="s">
        <v>111</v>
      </c>
      <c r="C41" s="15" t="s">
        <v>117</v>
      </c>
      <c r="D41" s="15" t="s">
        <v>118</v>
      </c>
      <c r="E41" s="15" t="s">
        <v>51</v>
      </c>
      <c r="F41" s="15" t="s">
        <v>114</v>
      </c>
      <c r="G41" s="15" t="s">
        <v>53</v>
      </c>
      <c r="H41" s="15" t="s">
        <v>111</v>
      </c>
      <c r="I41" s="21" t="s">
        <v>24</v>
      </c>
      <c r="J41" s="15">
        <v>1</v>
      </c>
      <c r="K41" s="15">
        <v>80</v>
      </c>
      <c r="L41" s="15">
        <v>86</v>
      </c>
      <c r="M41" s="15">
        <v>166</v>
      </c>
      <c r="N41" s="22">
        <v>55.3333333333333</v>
      </c>
      <c r="O41" s="15"/>
      <c r="P41" s="22">
        <v>55.3333333333333</v>
      </c>
      <c r="Q41" s="15">
        <v>2</v>
      </c>
    </row>
    <row r="42" s="4" customFormat="1" ht="28" customHeight="1" spans="1:17">
      <c r="A42" s="15">
        <v>39</v>
      </c>
      <c r="B42" s="15" t="s">
        <v>119</v>
      </c>
      <c r="C42" s="15" t="s">
        <v>120</v>
      </c>
      <c r="D42" s="15" t="s">
        <v>121</v>
      </c>
      <c r="E42" s="15" t="s">
        <v>51</v>
      </c>
      <c r="F42" s="15" t="s">
        <v>122</v>
      </c>
      <c r="G42" s="15" t="s">
        <v>53</v>
      </c>
      <c r="H42" s="15" t="s">
        <v>119</v>
      </c>
      <c r="I42" s="21" t="s">
        <v>24</v>
      </c>
      <c r="J42" s="15">
        <v>1</v>
      </c>
      <c r="K42" s="15">
        <v>95</v>
      </c>
      <c r="L42" s="15">
        <v>68</v>
      </c>
      <c r="M42" s="15">
        <v>163</v>
      </c>
      <c r="N42" s="22">
        <v>54.3333333333333</v>
      </c>
      <c r="O42" s="15"/>
      <c r="P42" s="22">
        <v>54.3333333333333</v>
      </c>
      <c r="Q42" s="15">
        <v>1</v>
      </c>
    </row>
    <row r="43" s="4" customFormat="1" ht="28" customHeight="1" spans="1:17">
      <c r="A43" s="15">
        <v>40</v>
      </c>
      <c r="B43" s="15" t="s">
        <v>119</v>
      </c>
      <c r="C43" s="15" t="s">
        <v>123</v>
      </c>
      <c r="D43" s="15" t="s">
        <v>124</v>
      </c>
      <c r="E43" s="15" t="s">
        <v>51</v>
      </c>
      <c r="F43" s="15" t="s">
        <v>122</v>
      </c>
      <c r="G43" s="15" t="s">
        <v>53</v>
      </c>
      <c r="H43" s="15" t="s">
        <v>119</v>
      </c>
      <c r="I43" s="21" t="s">
        <v>24</v>
      </c>
      <c r="J43" s="15">
        <v>1</v>
      </c>
      <c r="K43" s="15">
        <v>85</v>
      </c>
      <c r="L43" s="15">
        <v>75</v>
      </c>
      <c r="M43" s="15">
        <v>160</v>
      </c>
      <c r="N43" s="22">
        <v>53.3333333333333</v>
      </c>
      <c r="O43" s="15"/>
      <c r="P43" s="22">
        <v>53.3333333333333</v>
      </c>
      <c r="Q43" s="15">
        <v>2</v>
      </c>
    </row>
    <row r="44" s="4" customFormat="1" ht="28" customHeight="1" spans="1:17">
      <c r="A44" s="15">
        <v>41</v>
      </c>
      <c r="B44" s="15" t="s">
        <v>119</v>
      </c>
      <c r="C44" s="15" t="s">
        <v>125</v>
      </c>
      <c r="D44" s="15" t="s">
        <v>126</v>
      </c>
      <c r="E44" s="15" t="s">
        <v>51</v>
      </c>
      <c r="F44" s="15" t="s">
        <v>122</v>
      </c>
      <c r="G44" s="15" t="s">
        <v>53</v>
      </c>
      <c r="H44" s="15" t="s">
        <v>119</v>
      </c>
      <c r="I44" s="21" t="s">
        <v>24</v>
      </c>
      <c r="J44" s="15">
        <v>1</v>
      </c>
      <c r="K44" s="15">
        <v>96.5</v>
      </c>
      <c r="L44" s="15">
        <v>59</v>
      </c>
      <c r="M44" s="15">
        <v>155.5</v>
      </c>
      <c r="N44" s="22">
        <v>51.8333333333333</v>
      </c>
      <c r="O44" s="15"/>
      <c r="P44" s="22">
        <v>51.8333333333333</v>
      </c>
      <c r="Q44" s="15">
        <v>3</v>
      </c>
    </row>
    <row r="45" s="4" customFormat="1" ht="28" customHeight="1" spans="1:17">
      <c r="A45" s="15">
        <v>42</v>
      </c>
      <c r="B45" s="15" t="s">
        <v>127</v>
      </c>
      <c r="C45" s="15" t="s">
        <v>128</v>
      </c>
      <c r="D45" s="15" t="s">
        <v>129</v>
      </c>
      <c r="E45" s="15" t="s">
        <v>51</v>
      </c>
      <c r="F45" s="15" t="s">
        <v>130</v>
      </c>
      <c r="G45" s="15" t="s">
        <v>53</v>
      </c>
      <c r="H45" s="15" t="s">
        <v>127</v>
      </c>
      <c r="I45" s="21" t="s">
        <v>24</v>
      </c>
      <c r="J45" s="15">
        <v>2</v>
      </c>
      <c r="K45" s="15">
        <v>103</v>
      </c>
      <c r="L45" s="15">
        <v>98</v>
      </c>
      <c r="M45" s="15">
        <v>201</v>
      </c>
      <c r="N45" s="22">
        <v>67</v>
      </c>
      <c r="O45" s="15"/>
      <c r="P45" s="22">
        <v>67</v>
      </c>
      <c r="Q45" s="15">
        <v>1</v>
      </c>
    </row>
    <row r="46" s="4" customFormat="1" ht="28" customHeight="1" spans="1:17">
      <c r="A46" s="15">
        <v>43</v>
      </c>
      <c r="B46" s="15" t="s">
        <v>127</v>
      </c>
      <c r="C46" s="15" t="s">
        <v>131</v>
      </c>
      <c r="D46" s="15" t="s">
        <v>132</v>
      </c>
      <c r="E46" s="15" t="s">
        <v>51</v>
      </c>
      <c r="F46" s="15" t="s">
        <v>130</v>
      </c>
      <c r="G46" s="15" t="s">
        <v>53</v>
      </c>
      <c r="H46" s="15" t="s">
        <v>127</v>
      </c>
      <c r="I46" s="21" t="s">
        <v>24</v>
      </c>
      <c r="J46" s="15">
        <v>2</v>
      </c>
      <c r="K46" s="15">
        <v>99.5</v>
      </c>
      <c r="L46" s="15">
        <v>85</v>
      </c>
      <c r="M46" s="15">
        <v>184.5</v>
      </c>
      <c r="N46" s="22">
        <v>61.5</v>
      </c>
      <c r="O46" s="15"/>
      <c r="P46" s="22">
        <v>61.5</v>
      </c>
      <c r="Q46" s="15">
        <v>2</v>
      </c>
    </row>
    <row r="47" s="4" customFormat="1" ht="28" customHeight="1" spans="1:17">
      <c r="A47" s="15">
        <v>44</v>
      </c>
      <c r="B47" s="15" t="s">
        <v>127</v>
      </c>
      <c r="C47" s="15" t="s">
        <v>133</v>
      </c>
      <c r="D47" s="15" t="s">
        <v>134</v>
      </c>
      <c r="E47" s="15" t="s">
        <v>51</v>
      </c>
      <c r="F47" s="15" t="s">
        <v>130</v>
      </c>
      <c r="G47" s="15" t="s">
        <v>53</v>
      </c>
      <c r="H47" s="15" t="s">
        <v>127</v>
      </c>
      <c r="I47" s="21" t="s">
        <v>24</v>
      </c>
      <c r="J47" s="15">
        <v>2</v>
      </c>
      <c r="K47" s="15">
        <v>97</v>
      </c>
      <c r="L47" s="15">
        <v>74</v>
      </c>
      <c r="M47" s="15">
        <v>171</v>
      </c>
      <c r="N47" s="22">
        <v>57</v>
      </c>
      <c r="O47" s="15"/>
      <c r="P47" s="22">
        <v>57</v>
      </c>
      <c r="Q47" s="15">
        <v>3</v>
      </c>
    </row>
    <row r="48" s="4" customFormat="1" ht="28" customHeight="1" spans="1:17">
      <c r="A48" s="15">
        <v>45</v>
      </c>
      <c r="B48" s="15" t="s">
        <v>127</v>
      </c>
      <c r="C48" s="15" t="s">
        <v>135</v>
      </c>
      <c r="D48" s="15" t="s">
        <v>136</v>
      </c>
      <c r="E48" s="15" t="s">
        <v>51</v>
      </c>
      <c r="F48" s="15" t="s">
        <v>130</v>
      </c>
      <c r="G48" s="15" t="s">
        <v>53</v>
      </c>
      <c r="H48" s="15" t="s">
        <v>127</v>
      </c>
      <c r="I48" s="21" t="s">
        <v>24</v>
      </c>
      <c r="J48" s="15">
        <v>2</v>
      </c>
      <c r="K48" s="15">
        <v>92.5</v>
      </c>
      <c r="L48" s="15">
        <v>73</v>
      </c>
      <c r="M48" s="15">
        <v>165.5</v>
      </c>
      <c r="N48" s="22">
        <v>55.1666666666667</v>
      </c>
      <c r="O48" s="15"/>
      <c r="P48" s="22">
        <v>55.1666666666667</v>
      </c>
      <c r="Q48" s="15">
        <v>4</v>
      </c>
    </row>
    <row r="49" s="4" customFormat="1" ht="28" customHeight="1" spans="1:17">
      <c r="A49" s="15">
        <v>46</v>
      </c>
      <c r="B49" s="15" t="s">
        <v>127</v>
      </c>
      <c r="C49" s="15" t="s">
        <v>137</v>
      </c>
      <c r="D49" s="15" t="s">
        <v>138</v>
      </c>
      <c r="E49" s="15" t="s">
        <v>51</v>
      </c>
      <c r="F49" s="15" t="s">
        <v>130</v>
      </c>
      <c r="G49" s="15" t="s">
        <v>53</v>
      </c>
      <c r="H49" s="15" t="s">
        <v>127</v>
      </c>
      <c r="I49" s="21" t="s">
        <v>24</v>
      </c>
      <c r="J49" s="15">
        <v>2</v>
      </c>
      <c r="K49" s="15">
        <v>101.5</v>
      </c>
      <c r="L49" s="15">
        <v>64</v>
      </c>
      <c r="M49" s="15">
        <v>165.5</v>
      </c>
      <c r="N49" s="22">
        <v>55.1666666666667</v>
      </c>
      <c r="O49" s="15"/>
      <c r="P49" s="22">
        <v>55.1666666666667</v>
      </c>
      <c r="Q49" s="15">
        <v>4</v>
      </c>
    </row>
    <row r="50" s="4" customFormat="1" ht="28" customHeight="1" spans="1:17">
      <c r="A50" s="15">
        <v>47</v>
      </c>
      <c r="B50" s="15" t="s">
        <v>127</v>
      </c>
      <c r="C50" s="15" t="s">
        <v>139</v>
      </c>
      <c r="D50" s="15" t="s">
        <v>140</v>
      </c>
      <c r="E50" s="15" t="s">
        <v>51</v>
      </c>
      <c r="F50" s="15" t="s">
        <v>130</v>
      </c>
      <c r="G50" s="15" t="s">
        <v>53</v>
      </c>
      <c r="H50" s="15" t="s">
        <v>127</v>
      </c>
      <c r="I50" s="21" t="s">
        <v>24</v>
      </c>
      <c r="J50" s="15">
        <v>2</v>
      </c>
      <c r="K50" s="15">
        <v>89.5</v>
      </c>
      <c r="L50" s="15">
        <v>70.5</v>
      </c>
      <c r="M50" s="15">
        <v>160</v>
      </c>
      <c r="N50" s="22">
        <v>53.3333333333333</v>
      </c>
      <c r="O50" s="15"/>
      <c r="P50" s="22">
        <v>53.3333333333333</v>
      </c>
      <c r="Q50" s="15">
        <v>6</v>
      </c>
    </row>
    <row r="51" s="4" customFormat="1" ht="28" customHeight="1" spans="1:17">
      <c r="A51" s="15">
        <v>48</v>
      </c>
      <c r="B51" s="15" t="s">
        <v>141</v>
      </c>
      <c r="C51" s="15" t="s">
        <v>142</v>
      </c>
      <c r="D51" s="15" t="s">
        <v>143</v>
      </c>
      <c r="E51" s="15" t="s">
        <v>144</v>
      </c>
      <c r="F51" s="15" t="s">
        <v>145</v>
      </c>
      <c r="G51" s="15" t="s">
        <v>146</v>
      </c>
      <c r="H51" s="15" t="s">
        <v>141</v>
      </c>
      <c r="I51" s="21" t="s">
        <v>24</v>
      </c>
      <c r="J51" s="15">
        <v>1</v>
      </c>
      <c r="K51" s="15">
        <v>102</v>
      </c>
      <c r="L51" s="15">
        <v>88</v>
      </c>
      <c r="M51" s="15">
        <v>190</v>
      </c>
      <c r="N51" s="22">
        <v>63.3333333333333</v>
      </c>
      <c r="O51" s="15"/>
      <c r="P51" s="22">
        <v>63.3333333333333</v>
      </c>
      <c r="Q51" s="15">
        <v>1</v>
      </c>
    </row>
    <row r="52" s="4" customFormat="1" ht="28" customHeight="1" spans="1:17">
      <c r="A52" s="15">
        <v>49</v>
      </c>
      <c r="B52" s="15" t="s">
        <v>141</v>
      </c>
      <c r="C52" s="15" t="s">
        <v>147</v>
      </c>
      <c r="D52" s="15" t="s">
        <v>148</v>
      </c>
      <c r="E52" s="15" t="s">
        <v>144</v>
      </c>
      <c r="F52" s="15" t="s">
        <v>145</v>
      </c>
      <c r="G52" s="15" t="s">
        <v>146</v>
      </c>
      <c r="H52" s="15" t="s">
        <v>141</v>
      </c>
      <c r="I52" s="21" t="s">
        <v>24</v>
      </c>
      <c r="J52" s="15">
        <v>1</v>
      </c>
      <c r="K52" s="15">
        <v>82</v>
      </c>
      <c r="L52" s="15">
        <v>106</v>
      </c>
      <c r="M52" s="15">
        <v>188</v>
      </c>
      <c r="N52" s="22">
        <v>62.6666666666667</v>
      </c>
      <c r="O52" s="15"/>
      <c r="P52" s="22">
        <v>62.6666666666667</v>
      </c>
      <c r="Q52" s="15">
        <v>2</v>
      </c>
    </row>
    <row r="53" s="4" customFormat="1" ht="28" customHeight="1" spans="1:17">
      <c r="A53" s="15">
        <v>50</v>
      </c>
      <c r="B53" s="15" t="s">
        <v>141</v>
      </c>
      <c r="C53" s="15" t="s">
        <v>149</v>
      </c>
      <c r="D53" s="15" t="s">
        <v>150</v>
      </c>
      <c r="E53" s="15" t="s">
        <v>144</v>
      </c>
      <c r="F53" s="15" t="s">
        <v>145</v>
      </c>
      <c r="G53" s="15" t="s">
        <v>146</v>
      </c>
      <c r="H53" s="15" t="s">
        <v>141</v>
      </c>
      <c r="I53" s="21" t="s">
        <v>24</v>
      </c>
      <c r="J53" s="15">
        <v>1</v>
      </c>
      <c r="K53" s="15">
        <v>110</v>
      </c>
      <c r="L53" s="15">
        <v>77.5</v>
      </c>
      <c r="M53" s="15">
        <v>187.5</v>
      </c>
      <c r="N53" s="22">
        <v>62.5</v>
      </c>
      <c r="O53" s="15"/>
      <c r="P53" s="22">
        <v>62.5</v>
      </c>
      <c r="Q53" s="15">
        <v>3</v>
      </c>
    </row>
    <row r="54" s="4" customFormat="1" ht="28" customHeight="1" spans="1:17">
      <c r="A54" s="15">
        <v>51</v>
      </c>
      <c r="B54" s="15" t="s">
        <v>151</v>
      </c>
      <c r="C54" s="15" t="s">
        <v>152</v>
      </c>
      <c r="D54" s="15" t="s">
        <v>153</v>
      </c>
      <c r="E54" s="15" t="s">
        <v>144</v>
      </c>
      <c r="F54" s="15" t="s">
        <v>154</v>
      </c>
      <c r="G54" s="15" t="s">
        <v>155</v>
      </c>
      <c r="H54" s="15" t="s">
        <v>151</v>
      </c>
      <c r="I54" s="21" t="s">
        <v>24</v>
      </c>
      <c r="J54" s="15">
        <v>1</v>
      </c>
      <c r="K54" s="15">
        <v>113.5</v>
      </c>
      <c r="L54" s="15">
        <v>101</v>
      </c>
      <c r="M54" s="15">
        <v>214.5</v>
      </c>
      <c r="N54" s="22">
        <v>71.5</v>
      </c>
      <c r="O54" s="15"/>
      <c r="P54" s="22">
        <v>71.5</v>
      </c>
      <c r="Q54" s="15">
        <v>1</v>
      </c>
    </row>
    <row r="55" s="4" customFormat="1" ht="28" customHeight="1" spans="1:17">
      <c r="A55" s="15">
        <v>52</v>
      </c>
      <c r="B55" s="15" t="s">
        <v>151</v>
      </c>
      <c r="C55" s="15" t="s">
        <v>156</v>
      </c>
      <c r="D55" s="15" t="s">
        <v>157</v>
      </c>
      <c r="E55" s="15" t="s">
        <v>144</v>
      </c>
      <c r="F55" s="15" t="s">
        <v>154</v>
      </c>
      <c r="G55" s="15" t="s">
        <v>155</v>
      </c>
      <c r="H55" s="15" t="s">
        <v>151</v>
      </c>
      <c r="I55" s="21" t="s">
        <v>24</v>
      </c>
      <c r="J55" s="15">
        <v>1</v>
      </c>
      <c r="K55" s="15">
        <v>125</v>
      </c>
      <c r="L55" s="15">
        <v>85.5</v>
      </c>
      <c r="M55" s="15">
        <v>210.5</v>
      </c>
      <c r="N55" s="22">
        <v>70.1666666666667</v>
      </c>
      <c r="O55" s="15"/>
      <c r="P55" s="22">
        <v>70.1666666666667</v>
      </c>
      <c r="Q55" s="15">
        <v>2</v>
      </c>
    </row>
    <row r="56" s="4" customFormat="1" ht="28" customHeight="1" spans="1:17">
      <c r="A56" s="15">
        <v>53</v>
      </c>
      <c r="B56" s="15" t="s">
        <v>151</v>
      </c>
      <c r="C56" s="15" t="s">
        <v>158</v>
      </c>
      <c r="D56" s="15" t="s">
        <v>159</v>
      </c>
      <c r="E56" s="15" t="s">
        <v>144</v>
      </c>
      <c r="F56" s="15" t="s">
        <v>154</v>
      </c>
      <c r="G56" s="15" t="s">
        <v>155</v>
      </c>
      <c r="H56" s="15" t="s">
        <v>151</v>
      </c>
      <c r="I56" s="21" t="s">
        <v>24</v>
      </c>
      <c r="J56" s="15">
        <v>1</v>
      </c>
      <c r="K56" s="15">
        <v>110</v>
      </c>
      <c r="L56" s="15">
        <v>95</v>
      </c>
      <c r="M56" s="15">
        <v>205</v>
      </c>
      <c r="N56" s="22">
        <v>68.3333333333333</v>
      </c>
      <c r="O56" s="15"/>
      <c r="P56" s="22">
        <v>68.3333333333333</v>
      </c>
      <c r="Q56" s="15">
        <v>3</v>
      </c>
    </row>
    <row r="57" s="4" customFormat="1" ht="28" customHeight="1" spans="1:17">
      <c r="A57" s="15">
        <v>54</v>
      </c>
      <c r="B57" s="15" t="s">
        <v>160</v>
      </c>
      <c r="C57" s="15" t="s">
        <v>161</v>
      </c>
      <c r="D57" s="15" t="s">
        <v>162</v>
      </c>
      <c r="E57" s="15" t="s">
        <v>144</v>
      </c>
      <c r="F57" s="15" t="s">
        <v>154</v>
      </c>
      <c r="G57" s="15" t="s">
        <v>163</v>
      </c>
      <c r="H57" s="15" t="s">
        <v>160</v>
      </c>
      <c r="I57" s="21" t="s">
        <v>24</v>
      </c>
      <c r="J57" s="15">
        <v>1</v>
      </c>
      <c r="K57" s="15">
        <v>120</v>
      </c>
      <c r="L57" s="15">
        <v>96</v>
      </c>
      <c r="M57" s="15">
        <v>216</v>
      </c>
      <c r="N57" s="22">
        <v>72</v>
      </c>
      <c r="O57" s="15"/>
      <c r="P57" s="22">
        <v>72</v>
      </c>
      <c r="Q57" s="15">
        <v>1</v>
      </c>
    </row>
    <row r="58" s="4" customFormat="1" ht="28" customHeight="1" spans="1:17">
      <c r="A58" s="15">
        <v>55</v>
      </c>
      <c r="B58" s="15" t="s">
        <v>160</v>
      </c>
      <c r="C58" s="15" t="s">
        <v>164</v>
      </c>
      <c r="D58" s="15" t="s">
        <v>165</v>
      </c>
      <c r="E58" s="17" t="s">
        <v>144</v>
      </c>
      <c r="F58" s="15" t="s">
        <v>154</v>
      </c>
      <c r="G58" s="15" t="s">
        <v>163</v>
      </c>
      <c r="H58" s="15" t="s">
        <v>160</v>
      </c>
      <c r="I58" s="21" t="s">
        <v>24</v>
      </c>
      <c r="J58" s="15">
        <v>1</v>
      </c>
      <c r="K58" s="15">
        <v>117.5</v>
      </c>
      <c r="L58" s="15">
        <v>77</v>
      </c>
      <c r="M58" s="15">
        <v>194.5</v>
      </c>
      <c r="N58" s="22">
        <v>64.8333333333333</v>
      </c>
      <c r="O58" s="15"/>
      <c r="P58" s="22">
        <v>64.8333333333333</v>
      </c>
      <c r="Q58" s="15">
        <v>2</v>
      </c>
    </row>
    <row r="59" s="4" customFormat="1" ht="28" customHeight="1" spans="1:17">
      <c r="A59" s="15">
        <v>56</v>
      </c>
      <c r="B59" s="15" t="s">
        <v>160</v>
      </c>
      <c r="C59" s="15" t="s">
        <v>166</v>
      </c>
      <c r="D59" s="15" t="s">
        <v>167</v>
      </c>
      <c r="E59" s="17" t="s">
        <v>144</v>
      </c>
      <c r="F59" s="15" t="s">
        <v>154</v>
      </c>
      <c r="G59" s="15" t="s">
        <v>163</v>
      </c>
      <c r="H59" s="15" t="s">
        <v>160</v>
      </c>
      <c r="I59" s="21" t="s">
        <v>24</v>
      </c>
      <c r="J59" s="15">
        <v>1</v>
      </c>
      <c r="K59" s="15">
        <v>104.5</v>
      </c>
      <c r="L59" s="15">
        <v>78.5</v>
      </c>
      <c r="M59" s="15">
        <v>183</v>
      </c>
      <c r="N59" s="22">
        <v>61</v>
      </c>
      <c r="O59" s="15"/>
      <c r="P59" s="22">
        <v>61</v>
      </c>
      <c r="Q59" s="15">
        <v>3</v>
      </c>
    </row>
    <row r="60" s="4" customFormat="1" ht="28" customHeight="1" spans="1:17">
      <c r="A60" s="15">
        <v>57</v>
      </c>
      <c r="B60" s="15" t="s">
        <v>168</v>
      </c>
      <c r="C60" s="15" t="s">
        <v>169</v>
      </c>
      <c r="D60" s="15" t="s">
        <v>170</v>
      </c>
      <c r="E60" s="15" t="s">
        <v>144</v>
      </c>
      <c r="F60" s="15" t="s">
        <v>171</v>
      </c>
      <c r="G60" s="15" t="s">
        <v>43</v>
      </c>
      <c r="H60" s="15" t="s">
        <v>168</v>
      </c>
      <c r="I60" s="21" t="s">
        <v>24</v>
      </c>
      <c r="J60" s="15">
        <v>1</v>
      </c>
      <c r="K60" s="15">
        <v>107.5</v>
      </c>
      <c r="L60" s="15">
        <v>118.5</v>
      </c>
      <c r="M60" s="15">
        <v>226</v>
      </c>
      <c r="N60" s="22">
        <v>75.3333333333333</v>
      </c>
      <c r="O60" s="15"/>
      <c r="P60" s="22">
        <v>75.3333333333333</v>
      </c>
      <c r="Q60" s="15">
        <v>1</v>
      </c>
    </row>
    <row r="61" s="4" customFormat="1" ht="28" customHeight="1" spans="1:17">
      <c r="A61" s="15">
        <v>58</v>
      </c>
      <c r="B61" s="15" t="s">
        <v>168</v>
      </c>
      <c r="C61" s="15" t="s">
        <v>172</v>
      </c>
      <c r="D61" s="15" t="s">
        <v>173</v>
      </c>
      <c r="E61" s="15" t="s">
        <v>144</v>
      </c>
      <c r="F61" s="15" t="s">
        <v>171</v>
      </c>
      <c r="G61" s="15" t="s">
        <v>43</v>
      </c>
      <c r="H61" s="15" t="s">
        <v>168</v>
      </c>
      <c r="I61" s="21" t="s">
        <v>24</v>
      </c>
      <c r="J61" s="15">
        <v>1</v>
      </c>
      <c r="K61" s="15">
        <v>106.5</v>
      </c>
      <c r="L61" s="15">
        <v>101.5</v>
      </c>
      <c r="M61" s="15">
        <v>208</v>
      </c>
      <c r="N61" s="22">
        <v>69.3333333333333</v>
      </c>
      <c r="O61" s="15"/>
      <c r="P61" s="22">
        <v>69.3333333333333</v>
      </c>
      <c r="Q61" s="15">
        <v>2</v>
      </c>
    </row>
    <row r="62" s="4" customFormat="1" ht="28" customHeight="1" spans="1:17">
      <c r="A62" s="15">
        <v>59</v>
      </c>
      <c r="B62" s="15" t="s">
        <v>168</v>
      </c>
      <c r="C62" s="15" t="s">
        <v>174</v>
      </c>
      <c r="D62" s="15" t="s">
        <v>175</v>
      </c>
      <c r="E62" s="15" t="s">
        <v>144</v>
      </c>
      <c r="F62" s="15" t="s">
        <v>171</v>
      </c>
      <c r="G62" s="15" t="s">
        <v>43</v>
      </c>
      <c r="H62" s="15" t="s">
        <v>168</v>
      </c>
      <c r="I62" s="21" t="s">
        <v>24</v>
      </c>
      <c r="J62" s="15">
        <v>1</v>
      </c>
      <c r="K62" s="15">
        <v>107</v>
      </c>
      <c r="L62" s="15">
        <v>94</v>
      </c>
      <c r="M62" s="15">
        <v>201</v>
      </c>
      <c r="N62" s="22">
        <v>67</v>
      </c>
      <c r="O62" s="15"/>
      <c r="P62" s="22">
        <v>67</v>
      </c>
      <c r="Q62" s="15">
        <v>3</v>
      </c>
    </row>
    <row r="63" s="4" customFormat="1" ht="28" customHeight="1" spans="1:17">
      <c r="A63" s="15">
        <v>60</v>
      </c>
      <c r="B63" s="15" t="s">
        <v>176</v>
      </c>
      <c r="C63" s="15" t="s">
        <v>177</v>
      </c>
      <c r="D63" s="15" t="s">
        <v>178</v>
      </c>
      <c r="E63" s="15" t="s">
        <v>179</v>
      </c>
      <c r="F63" s="15" t="s">
        <v>180</v>
      </c>
      <c r="G63" s="15" t="s">
        <v>181</v>
      </c>
      <c r="H63" s="15" t="s">
        <v>176</v>
      </c>
      <c r="I63" s="21" t="s">
        <v>24</v>
      </c>
      <c r="J63" s="15">
        <v>1</v>
      </c>
      <c r="K63" s="15">
        <v>116.5</v>
      </c>
      <c r="L63" s="15">
        <v>86</v>
      </c>
      <c r="M63" s="15">
        <v>202.5</v>
      </c>
      <c r="N63" s="22">
        <v>67.5</v>
      </c>
      <c r="O63" s="15"/>
      <c r="P63" s="22">
        <v>67.5</v>
      </c>
      <c r="Q63" s="15">
        <v>1</v>
      </c>
    </row>
    <row r="64" s="4" customFormat="1" ht="28" customHeight="1" spans="1:17">
      <c r="A64" s="15">
        <v>61</v>
      </c>
      <c r="B64" s="15" t="s">
        <v>176</v>
      </c>
      <c r="C64" s="15" t="s">
        <v>182</v>
      </c>
      <c r="D64" s="15" t="s">
        <v>183</v>
      </c>
      <c r="E64" s="15" t="s">
        <v>179</v>
      </c>
      <c r="F64" s="15" t="s">
        <v>180</v>
      </c>
      <c r="G64" s="15" t="s">
        <v>181</v>
      </c>
      <c r="H64" s="15" t="s">
        <v>176</v>
      </c>
      <c r="I64" s="21" t="s">
        <v>24</v>
      </c>
      <c r="J64" s="15">
        <v>1</v>
      </c>
      <c r="K64" s="15">
        <v>98</v>
      </c>
      <c r="L64" s="15">
        <v>79.5</v>
      </c>
      <c r="M64" s="15">
        <v>177.5</v>
      </c>
      <c r="N64" s="22">
        <v>59.1666666666667</v>
      </c>
      <c r="O64" s="15"/>
      <c r="P64" s="22">
        <v>59.1666666666667</v>
      </c>
      <c r="Q64" s="15">
        <v>2</v>
      </c>
    </row>
    <row r="65" s="4" customFormat="1" ht="28" customHeight="1" spans="1:17">
      <c r="A65" s="15">
        <v>62</v>
      </c>
      <c r="B65" s="15" t="s">
        <v>176</v>
      </c>
      <c r="C65" s="15" t="s">
        <v>184</v>
      </c>
      <c r="D65" s="15" t="s">
        <v>185</v>
      </c>
      <c r="E65" s="15" t="s">
        <v>179</v>
      </c>
      <c r="F65" s="15" t="s">
        <v>180</v>
      </c>
      <c r="G65" s="15" t="s">
        <v>181</v>
      </c>
      <c r="H65" s="15" t="s">
        <v>176</v>
      </c>
      <c r="I65" s="21" t="s">
        <v>24</v>
      </c>
      <c r="J65" s="15">
        <v>1</v>
      </c>
      <c r="K65" s="15">
        <v>84.5</v>
      </c>
      <c r="L65" s="15">
        <v>92.5</v>
      </c>
      <c r="M65" s="15">
        <v>177</v>
      </c>
      <c r="N65" s="22">
        <v>59</v>
      </c>
      <c r="O65" s="15"/>
      <c r="P65" s="22">
        <v>59</v>
      </c>
      <c r="Q65" s="15">
        <v>3</v>
      </c>
    </row>
    <row r="66" s="4" customFormat="1" ht="28" customHeight="1" spans="1:17">
      <c r="A66" s="15">
        <v>63</v>
      </c>
      <c r="B66" s="15" t="s">
        <v>186</v>
      </c>
      <c r="C66" s="15" t="s">
        <v>187</v>
      </c>
      <c r="D66" s="15" t="s">
        <v>188</v>
      </c>
      <c r="E66" s="15" t="s">
        <v>179</v>
      </c>
      <c r="F66" s="15" t="s">
        <v>189</v>
      </c>
      <c r="G66" s="15" t="s">
        <v>43</v>
      </c>
      <c r="H66" s="15" t="s">
        <v>186</v>
      </c>
      <c r="I66" s="21" t="s">
        <v>24</v>
      </c>
      <c r="J66" s="15">
        <v>1</v>
      </c>
      <c r="K66" s="15">
        <v>99</v>
      </c>
      <c r="L66" s="15">
        <v>92.5</v>
      </c>
      <c r="M66" s="15">
        <v>191.5</v>
      </c>
      <c r="N66" s="22">
        <v>63.8333333333333</v>
      </c>
      <c r="O66" s="15"/>
      <c r="P66" s="22">
        <v>63.8333333333333</v>
      </c>
      <c r="Q66" s="15">
        <v>1</v>
      </c>
    </row>
    <row r="67" s="4" customFormat="1" ht="28" customHeight="1" spans="1:17">
      <c r="A67" s="15">
        <v>64</v>
      </c>
      <c r="B67" s="15" t="s">
        <v>186</v>
      </c>
      <c r="C67" s="15" t="s">
        <v>190</v>
      </c>
      <c r="D67" s="15" t="s">
        <v>191</v>
      </c>
      <c r="E67" s="15" t="s">
        <v>179</v>
      </c>
      <c r="F67" s="15" t="s">
        <v>189</v>
      </c>
      <c r="G67" s="15" t="s">
        <v>43</v>
      </c>
      <c r="H67" s="15" t="s">
        <v>186</v>
      </c>
      <c r="I67" s="21" t="s">
        <v>24</v>
      </c>
      <c r="J67" s="15">
        <v>1</v>
      </c>
      <c r="K67" s="15">
        <v>101</v>
      </c>
      <c r="L67" s="15">
        <v>83</v>
      </c>
      <c r="M67" s="15">
        <v>184</v>
      </c>
      <c r="N67" s="22">
        <v>61.3333333333333</v>
      </c>
      <c r="O67" s="15"/>
      <c r="P67" s="22">
        <v>61.3333333333333</v>
      </c>
      <c r="Q67" s="15">
        <v>2</v>
      </c>
    </row>
    <row r="68" s="4" customFormat="1" ht="28" customHeight="1" spans="1:17">
      <c r="A68" s="15">
        <v>65</v>
      </c>
      <c r="B68" s="15" t="s">
        <v>186</v>
      </c>
      <c r="C68" s="15" t="s">
        <v>192</v>
      </c>
      <c r="D68" s="15" t="s">
        <v>193</v>
      </c>
      <c r="E68" s="15" t="s">
        <v>179</v>
      </c>
      <c r="F68" s="15" t="s">
        <v>189</v>
      </c>
      <c r="G68" s="15" t="s">
        <v>43</v>
      </c>
      <c r="H68" s="15" t="s">
        <v>186</v>
      </c>
      <c r="I68" s="21" t="s">
        <v>24</v>
      </c>
      <c r="J68" s="15">
        <v>1</v>
      </c>
      <c r="K68" s="15">
        <v>89.5</v>
      </c>
      <c r="L68" s="15">
        <v>89.5</v>
      </c>
      <c r="M68" s="15">
        <v>179</v>
      </c>
      <c r="N68" s="22">
        <v>59.6666666666667</v>
      </c>
      <c r="O68" s="15"/>
      <c r="P68" s="22">
        <v>59.6666666666667</v>
      </c>
      <c r="Q68" s="15">
        <v>3</v>
      </c>
    </row>
    <row r="69" s="4" customFormat="1" ht="28" customHeight="1" spans="1:17">
      <c r="A69" s="15">
        <v>66</v>
      </c>
      <c r="B69" s="15" t="s">
        <v>194</v>
      </c>
      <c r="C69" s="15" t="s">
        <v>195</v>
      </c>
      <c r="D69" s="15" t="s">
        <v>196</v>
      </c>
      <c r="E69" s="15" t="s">
        <v>179</v>
      </c>
      <c r="F69" s="15" t="s">
        <v>197</v>
      </c>
      <c r="G69" s="15" t="s">
        <v>43</v>
      </c>
      <c r="H69" s="15" t="s">
        <v>194</v>
      </c>
      <c r="I69" s="21" t="s">
        <v>24</v>
      </c>
      <c r="J69" s="15">
        <v>1</v>
      </c>
      <c r="K69" s="15">
        <v>82</v>
      </c>
      <c r="L69" s="15">
        <v>102</v>
      </c>
      <c r="M69" s="15">
        <v>184</v>
      </c>
      <c r="N69" s="22">
        <v>61.3333333333333</v>
      </c>
      <c r="O69" s="15"/>
      <c r="P69" s="22">
        <v>61.3333333333333</v>
      </c>
      <c r="Q69" s="15">
        <v>1</v>
      </c>
    </row>
    <row r="70" s="4" customFormat="1" ht="28" customHeight="1" spans="1:17">
      <c r="A70" s="15">
        <v>67</v>
      </c>
      <c r="B70" s="15" t="s">
        <v>194</v>
      </c>
      <c r="C70" s="15" t="s">
        <v>198</v>
      </c>
      <c r="D70" s="15" t="s">
        <v>199</v>
      </c>
      <c r="E70" s="15" t="s">
        <v>179</v>
      </c>
      <c r="F70" s="15" t="s">
        <v>197</v>
      </c>
      <c r="G70" s="15" t="s">
        <v>43</v>
      </c>
      <c r="H70" s="15" t="s">
        <v>194</v>
      </c>
      <c r="I70" s="21" t="s">
        <v>24</v>
      </c>
      <c r="J70" s="15">
        <v>1</v>
      </c>
      <c r="K70" s="15">
        <v>92</v>
      </c>
      <c r="L70" s="15">
        <v>87.5</v>
      </c>
      <c r="M70" s="15">
        <v>179.5</v>
      </c>
      <c r="N70" s="22">
        <v>59.8333333333333</v>
      </c>
      <c r="O70" s="15"/>
      <c r="P70" s="22">
        <v>59.8333333333333</v>
      </c>
      <c r="Q70" s="15">
        <v>2</v>
      </c>
    </row>
    <row r="71" s="4" customFormat="1" ht="28" customHeight="1" spans="1:17">
      <c r="A71" s="15">
        <v>68</v>
      </c>
      <c r="B71" s="15" t="s">
        <v>194</v>
      </c>
      <c r="C71" s="15" t="s">
        <v>200</v>
      </c>
      <c r="D71" s="15" t="s">
        <v>201</v>
      </c>
      <c r="E71" s="15" t="s">
        <v>179</v>
      </c>
      <c r="F71" s="15" t="s">
        <v>197</v>
      </c>
      <c r="G71" s="15" t="s">
        <v>43</v>
      </c>
      <c r="H71" s="15" t="s">
        <v>194</v>
      </c>
      <c r="I71" s="21" t="s">
        <v>24</v>
      </c>
      <c r="J71" s="15">
        <v>1</v>
      </c>
      <c r="K71" s="15">
        <v>96.5</v>
      </c>
      <c r="L71" s="15">
        <v>74.5</v>
      </c>
      <c r="M71" s="15">
        <v>171</v>
      </c>
      <c r="N71" s="22">
        <v>57</v>
      </c>
      <c r="O71" s="15"/>
      <c r="P71" s="22">
        <v>57</v>
      </c>
      <c r="Q71" s="15">
        <v>3</v>
      </c>
    </row>
    <row r="72" s="4" customFormat="1" ht="28" customHeight="1" spans="1:17">
      <c r="A72" s="15">
        <v>69</v>
      </c>
      <c r="B72" s="15" t="s">
        <v>194</v>
      </c>
      <c r="C72" s="15" t="s">
        <v>202</v>
      </c>
      <c r="D72" s="15" t="s">
        <v>203</v>
      </c>
      <c r="E72" s="15" t="s">
        <v>179</v>
      </c>
      <c r="F72" s="15" t="s">
        <v>197</v>
      </c>
      <c r="G72" s="15" t="s">
        <v>43</v>
      </c>
      <c r="H72" s="15" t="s">
        <v>194</v>
      </c>
      <c r="I72" s="21" t="s">
        <v>24</v>
      </c>
      <c r="J72" s="15">
        <v>1</v>
      </c>
      <c r="K72" s="15">
        <v>83</v>
      </c>
      <c r="L72" s="15">
        <v>88</v>
      </c>
      <c r="M72" s="15">
        <v>171</v>
      </c>
      <c r="N72" s="22">
        <v>57</v>
      </c>
      <c r="O72" s="15"/>
      <c r="P72" s="22">
        <v>57</v>
      </c>
      <c r="Q72" s="15">
        <v>3</v>
      </c>
    </row>
    <row r="73" s="4" customFormat="1" ht="28" customHeight="1" spans="1:17">
      <c r="A73" s="15">
        <v>70</v>
      </c>
      <c r="B73" s="15" t="s">
        <v>204</v>
      </c>
      <c r="C73" s="15" t="s">
        <v>205</v>
      </c>
      <c r="D73" s="15" t="s">
        <v>206</v>
      </c>
      <c r="E73" s="15" t="s">
        <v>179</v>
      </c>
      <c r="F73" s="15" t="s">
        <v>207</v>
      </c>
      <c r="G73" s="15" t="s">
        <v>43</v>
      </c>
      <c r="H73" s="15" t="s">
        <v>204</v>
      </c>
      <c r="I73" s="21" t="s">
        <v>24</v>
      </c>
      <c r="J73" s="15">
        <v>1</v>
      </c>
      <c r="K73" s="15">
        <v>64.5</v>
      </c>
      <c r="L73" s="15">
        <v>89</v>
      </c>
      <c r="M73" s="15">
        <v>153.5</v>
      </c>
      <c r="N73" s="22">
        <v>51.1666666666667</v>
      </c>
      <c r="O73" s="15"/>
      <c r="P73" s="22">
        <v>51.1666666666667</v>
      </c>
      <c r="Q73" s="15">
        <v>1</v>
      </c>
    </row>
    <row r="74" s="4" customFormat="1" ht="28" customHeight="1" spans="1:17">
      <c r="A74" s="15">
        <v>71</v>
      </c>
      <c r="B74" s="15" t="s">
        <v>204</v>
      </c>
      <c r="C74" s="15" t="s">
        <v>208</v>
      </c>
      <c r="D74" s="15" t="s">
        <v>209</v>
      </c>
      <c r="E74" s="15" t="s">
        <v>179</v>
      </c>
      <c r="F74" s="15" t="s">
        <v>207</v>
      </c>
      <c r="G74" s="15" t="s">
        <v>43</v>
      </c>
      <c r="H74" s="15" t="s">
        <v>204</v>
      </c>
      <c r="I74" s="21" t="s">
        <v>24</v>
      </c>
      <c r="J74" s="15">
        <v>1</v>
      </c>
      <c r="K74" s="15">
        <v>66.5</v>
      </c>
      <c r="L74" s="15">
        <v>87</v>
      </c>
      <c r="M74" s="15">
        <v>153.5</v>
      </c>
      <c r="N74" s="22">
        <v>51.1666666666667</v>
      </c>
      <c r="O74" s="15"/>
      <c r="P74" s="22">
        <v>51.1666666666667</v>
      </c>
      <c r="Q74" s="15">
        <v>1</v>
      </c>
    </row>
    <row r="75" s="4" customFormat="1" ht="28" customHeight="1" spans="1:17">
      <c r="A75" s="15">
        <v>72</v>
      </c>
      <c r="B75" s="15" t="s">
        <v>204</v>
      </c>
      <c r="C75" s="15" t="s">
        <v>210</v>
      </c>
      <c r="D75" s="15" t="s">
        <v>211</v>
      </c>
      <c r="E75" s="15" t="s">
        <v>179</v>
      </c>
      <c r="F75" s="15" t="s">
        <v>207</v>
      </c>
      <c r="G75" s="15" t="s">
        <v>43</v>
      </c>
      <c r="H75" s="15" t="s">
        <v>204</v>
      </c>
      <c r="I75" s="21" t="s">
        <v>24</v>
      </c>
      <c r="J75" s="15">
        <v>1</v>
      </c>
      <c r="K75" s="15">
        <v>72.5</v>
      </c>
      <c r="L75" s="15">
        <v>80.5</v>
      </c>
      <c r="M75" s="15">
        <v>153</v>
      </c>
      <c r="N75" s="22">
        <v>51</v>
      </c>
      <c r="O75" s="15"/>
      <c r="P75" s="22">
        <v>51</v>
      </c>
      <c r="Q75" s="15">
        <v>3</v>
      </c>
    </row>
    <row r="76" s="4" customFormat="1" ht="28" customHeight="1" spans="1:17">
      <c r="A76" s="15">
        <v>73</v>
      </c>
      <c r="B76" s="15" t="s">
        <v>212</v>
      </c>
      <c r="C76" s="15" t="s">
        <v>213</v>
      </c>
      <c r="D76" s="15" t="s">
        <v>214</v>
      </c>
      <c r="E76" s="15" t="s">
        <v>179</v>
      </c>
      <c r="F76" s="15" t="s">
        <v>215</v>
      </c>
      <c r="G76" s="15" t="s">
        <v>216</v>
      </c>
      <c r="H76" s="15" t="s">
        <v>212</v>
      </c>
      <c r="I76" s="21" t="s">
        <v>24</v>
      </c>
      <c r="J76" s="15">
        <v>1</v>
      </c>
      <c r="K76" s="15">
        <v>87.5</v>
      </c>
      <c r="L76" s="15">
        <v>57.5</v>
      </c>
      <c r="M76" s="15">
        <v>145</v>
      </c>
      <c r="N76" s="22">
        <v>48.3333333333333</v>
      </c>
      <c r="O76" s="15"/>
      <c r="P76" s="22">
        <v>48.3333333333333</v>
      </c>
      <c r="Q76" s="15">
        <v>1</v>
      </c>
    </row>
    <row r="77" s="4" customFormat="1" ht="28" customHeight="1" spans="1:17">
      <c r="A77" s="15">
        <v>74</v>
      </c>
      <c r="B77" s="15" t="s">
        <v>212</v>
      </c>
      <c r="C77" s="15" t="s">
        <v>217</v>
      </c>
      <c r="D77" s="15" t="s">
        <v>218</v>
      </c>
      <c r="E77" s="15" t="s">
        <v>179</v>
      </c>
      <c r="F77" s="15" t="s">
        <v>215</v>
      </c>
      <c r="G77" s="15" t="s">
        <v>216</v>
      </c>
      <c r="H77" s="15" t="s">
        <v>212</v>
      </c>
      <c r="I77" s="21" t="s">
        <v>24</v>
      </c>
      <c r="J77" s="15">
        <v>1</v>
      </c>
      <c r="K77" s="15">
        <v>77.5</v>
      </c>
      <c r="L77" s="15">
        <v>59</v>
      </c>
      <c r="M77" s="15">
        <v>136.5</v>
      </c>
      <c r="N77" s="22">
        <v>45.5</v>
      </c>
      <c r="O77" s="15"/>
      <c r="P77" s="22">
        <v>45.5</v>
      </c>
      <c r="Q77" s="15">
        <v>2</v>
      </c>
    </row>
    <row r="78" s="4" customFormat="1" ht="28" customHeight="1" spans="1:17">
      <c r="A78" s="15">
        <v>75</v>
      </c>
      <c r="B78" s="15" t="s">
        <v>212</v>
      </c>
      <c r="C78" s="15" t="s">
        <v>219</v>
      </c>
      <c r="D78" s="15" t="s">
        <v>220</v>
      </c>
      <c r="E78" s="15" t="s">
        <v>179</v>
      </c>
      <c r="F78" s="15" t="s">
        <v>215</v>
      </c>
      <c r="G78" s="15" t="s">
        <v>216</v>
      </c>
      <c r="H78" s="15" t="s">
        <v>212</v>
      </c>
      <c r="I78" s="21" t="s">
        <v>24</v>
      </c>
      <c r="J78" s="15">
        <v>1</v>
      </c>
      <c r="K78" s="15">
        <v>67.5</v>
      </c>
      <c r="L78" s="15">
        <v>58</v>
      </c>
      <c r="M78" s="15">
        <v>125.5</v>
      </c>
      <c r="N78" s="22">
        <v>41.8333333333333</v>
      </c>
      <c r="O78" s="15"/>
      <c r="P78" s="22">
        <v>41.8333333333333</v>
      </c>
      <c r="Q78" s="15">
        <v>3</v>
      </c>
    </row>
    <row r="79" s="4" customFormat="1" ht="28" customHeight="1" spans="1:17">
      <c r="A79" s="15">
        <v>76</v>
      </c>
      <c r="B79" s="15" t="s">
        <v>221</v>
      </c>
      <c r="C79" s="15" t="s">
        <v>222</v>
      </c>
      <c r="D79" s="15" t="s">
        <v>223</v>
      </c>
      <c r="E79" s="15" t="s">
        <v>224</v>
      </c>
      <c r="F79" s="15" t="s">
        <v>225</v>
      </c>
      <c r="G79" s="15" t="s">
        <v>226</v>
      </c>
      <c r="H79" s="15" t="s">
        <v>221</v>
      </c>
      <c r="I79" s="21" t="s">
        <v>24</v>
      </c>
      <c r="J79" s="15">
        <v>1</v>
      </c>
      <c r="K79" s="15">
        <v>111.5</v>
      </c>
      <c r="L79" s="15">
        <v>97</v>
      </c>
      <c r="M79" s="15">
        <v>208.5</v>
      </c>
      <c r="N79" s="22">
        <v>69.5</v>
      </c>
      <c r="O79" s="15"/>
      <c r="P79" s="22">
        <v>69.5</v>
      </c>
      <c r="Q79" s="15">
        <v>1</v>
      </c>
    </row>
    <row r="80" s="4" customFormat="1" ht="28" customHeight="1" spans="1:17">
      <c r="A80" s="15">
        <v>77</v>
      </c>
      <c r="B80" s="15" t="s">
        <v>221</v>
      </c>
      <c r="C80" s="15" t="s">
        <v>227</v>
      </c>
      <c r="D80" s="15" t="s">
        <v>228</v>
      </c>
      <c r="E80" s="15" t="s">
        <v>224</v>
      </c>
      <c r="F80" s="15" t="s">
        <v>225</v>
      </c>
      <c r="G80" s="15" t="s">
        <v>226</v>
      </c>
      <c r="H80" s="15" t="s">
        <v>221</v>
      </c>
      <c r="I80" s="21" t="s">
        <v>24</v>
      </c>
      <c r="J80" s="15">
        <v>1</v>
      </c>
      <c r="K80" s="15">
        <v>117</v>
      </c>
      <c r="L80" s="15">
        <v>84</v>
      </c>
      <c r="M80" s="15">
        <v>201</v>
      </c>
      <c r="N80" s="22">
        <v>67</v>
      </c>
      <c r="O80" s="15"/>
      <c r="P80" s="22">
        <v>67</v>
      </c>
      <c r="Q80" s="15">
        <v>2</v>
      </c>
    </row>
    <row r="81" s="4" customFormat="1" ht="28" customHeight="1" spans="1:17">
      <c r="A81" s="15">
        <v>78</v>
      </c>
      <c r="B81" s="15" t="s">
        <v>221</v>
      </c>
      <c r="C81" s="15" t="s">
        <v>229</v>
      </c>
      <c r="D81" s="15" t="s">
        <v>230</v>
      </c>
      <c r="E81" s="15" t="s">
        <v>224</v>
      </c>
      <c r="F81" s="15" t="s">
        <v>225</v>
      </c>
      <c r="G81" s="15" t="s">
        <v>226</v>
      </c>
      <c r="H81" s="15" t="s">
        <v>221</v>
      </c>
      <c r="I81" s="21" t="s">
        <v>24</v>
      </c>
      <c r="J81" s="15">
        <v>1</v>
      </c>
      <c r="K81" s="15">
        <v>107.5</v>
      </c>
      <c r="L81" s="15">
        <v>83.5</v>
      </c>
      <c r="M81" s="15">
        <v>191</v>
      </c>
      <c r="N81" s="22">
        <v>63.6666666666667</v>
      </c>
      <c r="O81" s="15"/>
      <c r="P81" s="22">
        <v>63.6666666666667</v>
      </c>
      <c r="Q81" s="15">
        <v>3</v>
      </c>
    </row>
    <row r="82" s="4" customFormat="1" ht="28" customHeight="1" spans="1:17">
      <c r="A82" s="15">
        <v>79</v>
      </c>
      <c r="B82" s="15" t="s">
        <v>231</v>
      </c>
      <c r="C82" s="15" t="s">
        <v>232</v>
      </c>
      <c r="D82" s="15" t="s">
        <v>233</v>
      </c>
      <c r="E82" s="15" t="s">
        <v>234</v>
      </c>
      <c r="F82" s="15" t="s">
        <v>235</v>
      </c>
      <c r="G82" s="15" t="s">
        <v>236</v>
      </c>
      <c r="H82" s="15" t="s">
        <v>231</v>
      </c>
      <c r="I82" s="21" t="s">
        <v>24</v>
      </c>
      <c r="J82" s="15">
        <v>1</v>
      </c>
      <c r="K82" s="15">
        <v>115.5</v>
      </c>
      <c r="L82" s="15">
        <v>102.5</v>
      </c>
      <c r="M82" s="15">
        <v>218</v>
      </c>
      <c r="N82" s="22">
        <v>72.6666666666667</v>
      </c>
      <c r="O82" s="15"/>
      <c r="P82" s="22">
        <v>72.6666666666667</v>
      </c>
      <c r="Q82" s="15">
        <v>1</v>
      </c>
    </row>
    <row r="83" s="4" customFormat="1" ht="28" customHeight="1" spans="1:17">
      <c r="A83" s="15">
        <v>80</v>
      </c>
      <c r="B83" s="15" t="s">
        <v>231</v>
      </c>
      <c r="C83" s="15" t="s">
        <v>237</v>
      </c>
      <c r="D83" s="15" t="s">
        <v>238</v>
      </c>
      <c r="E83" s="15" t="s">
        <v>234</v>
      </c>
      <c r="F83" s="15" t="s">
        <v>235</v>
      </c>
      <c r="G83" s="15" t="s">
        <v>236</v>
      </c>
      <c r="H83" s="15" t="s">
        <v>231</v>
      </c>
      <c r="I83" s="21" t="s">
        <v>24</v>
      </c>
      <c r="J83" s="15">
        <v>1</v>
      </c>
      <c r="K83" s="15">
        <v>118</v>
      </c>
      <c r="L83" s="15">
        <v>94.5</v>
      </c>
      <c r="M83" s="15">
        <v>212.5</v>
      </c>
      <c r="N83" s="22">
        <v>70.8333333333333</v>
      </c>
      <c r="O83" s="15"/>
      <c r="P83" s="22">
        <v>70.8333333333333</v>
      </c>
      <c r="Q83" s="15">
        <v>2</v>
      </c>
    </row>
    <row r="84" s="4" customFormat="1" ht="28" customHeight="1" spans="1:17">
      <c r="A84" s="15">
        <v>81</v>
      </c>
      <c r="B84" s="15" t="s">
        <v>231</v>
      </c>
      <c r="C84" s="15" t="s">
        <v>239</v>
      </c>
      <c r="D84" s="15" t="s">
        <v>240</v>
      </c>
      <c r="E84" s="15" t="s">
        <v>234</v>
      </c>
      <c r="F84" s="15" t="s">
        <v>235</v>
      </c>
      <c r="G84" s="15" t="s">
        <v>236</v>
      </c>
      <c r="H84" s="15" t="s">
        <v>231</v>
      </c>
      <c r="I84" s="21" t="s">
        <v>24</v>
      </c>
      <c r="J84" s="15">
        <v>1</v>
      </c>
      <c r="K84" s="15">
        <v>112.5</v>
      </c>
      <c r="L84" s="15">
        <v>96</v>
      </c>
      <c r="M84" s="15">
        <v>208.5</v>
      </c>
      <c r="N84" s="22">
        <v>69.5</v>
      </c>
      <c r="O84" s="15"/>
      <c r="P84" s="22">
        <v>69.5</v>
      </c>
      <c r="Q84" s="15">
        <v>3</v>
      </c>
    </row>
    <row r="85" s="4" customFormat="1" ht="28" customHeight="1" spans="1:17">
      <c r="A85" s="15">
        <v>82</v>
      </c>
      <c r="B85" s="15" t="s">
        <v>241</v>
      </c>
      <c r="C85" s="15" t="s">
        <v>242</v>
      </c>
      <c r="D85" s="15" t="s">
        <v>243</v>
      </c>
      <c r="E85" s="15" t="s">
        <v>244</v>
      </c>
      <c r="F85" s="15" t="s">
        <v>245</v>
      </c>
      <c r="G85" s="15" t="s">
        <v>246</v>
      </c>
      <c r="H85" s="15" t="s">
        <v>241</v>
      </c>
      <c r="I85" s="21" t="s">
        <v>24</v>
      </c>
      <c r="J85" s="15">
        <v>1</v>
      </c>
      <c r="K85" s="15">
        <v>115</v>
      </c>
      <c r="L85" s="15">
        <v>102</v>
      </c>
      <c r="M85" s="15">
        <v>217</v>
      </c>
      <c r="N85" s="22">
        <v>72.3333333333333</v>
      </c>
      <c r="O85" s="15"/>
      <c r="P85" s="22">
        <v>72.3333333333333</v>
      </c>
      <c r="Q85" s="15">
        <v>1</v>
      </c>
    </row>
    <row r="86" s="4" customFormat="1" ht="28" customHeight="1" spans="1:17">
      <c r="A86" s="15">
        <v>83</v>
      </c>
      <c r="B86" s="15" t="s">
        <v>241</v>
      </c>
      <c r="C86" s="15" t="s">
        <v>247</v>
      </c>
      <c r="D86" s="15" t="s">
        <v>248</v>
      </c>
      <c r="E86" s="15" t="s">
        <v>244</v>
      </c>
      <c r="F86" s="15" t="s">
        <v>245</v>
      </c>
      <c r="G86" s="15" t="s">
        <v>246</v>
      </c>
      <c r="H86" s="15" t="s">
        <v>241</v>
      </c>
      <c r="I86" s="21" t="s">
        <v>24</v>
      </c>
      <c r="J86" s="15">
        <v>1</v>
      </c>
      <c r="K86" s="15">
        <v>118</v>
      </c>
      <c r="L86" s="15">
        <v>91</v>
      </c>
      <c r="M86" s="15">
        <v>209</v>
      </c>
      <c r="N86" s="22">
        <v>69.6666666666667</v>
      </c>
      <c r="O86" s="15"/>
      <c r="P86" s="22">
        <v>69.6666666666667</v>
      </c>
      <c r="Q86" s="15">
        <v>2</v>
      </c>
    </row>
    <row r="87" s="4" customFormat="1" ht="28" customHeight="1" spans="1:17">
      <c r="A87" s="15">
        <v>84</v>
      </c>
      <c r="B87" s="15" t="s">
        <v>241</v>
      </c>
      <c r="C87" s="15" t="s">
        <v>249</v>
      </c>
      <c r="D87" s="15" t="s">
        <v>250</v>
      </c>
      <c r="E87" s="15" t="s">
        <v>244</v>
      </c>
      <c r="F87" s="15" t="s">
        <v>245</v>
      </c>
      <c r="G87" s="15" t="s">
        <v>246</v>
      </c>
      <c r="H87" s="15" t="s">
        <v>241</v>
      </c>
      <c r="I87" s="21" t="s">
        <v>24</v>
      </c>
      <c r="J87" s="15">
        <v>1</v>
      </c>
      <c r="K87" s="15">
        <v>109.5</v>
      </c>
      <c r="L87" s="15">
        <v>98</v>
      </c>
      <c r="M87" s="15">
        <v>207.5</v>
      </c>
      <c r="N87" s="22">
        <v>69.1666666666667</v>
      </c>
      <c r="O87" s="15"/>
      <c r="P87" s="22">
        <v>69.1666666666667</v>
      </c>
      <c r="Q87" s="15">
        <v>3</v>
      </c>
    </row>
    <row r="88" s="4" customFormat="1" ht="28" customHeight="1" spans="1:17">
      <c r="A88" s="15">
        <v>85</v>
      </c>
      <c r="B88" s="15" t="s">
        <v>251</v>
      </c>
      <c r="C88" s="15" t="s">
        <v>252</v>
      </c>
      <c r="D88" s="15" t="s">
        <v>253</v>
      </c>
      <c r="E88" s="15" t="s">
        <v>244</v>
      </c>
      <c r="F88" s="15" t="s">
        <v>254</v>
      </c>
      <c r="G88" s="15" t="s">
        <v>255</v>
      </c>
      <c r="H88" s="15" t="s">
        <v>251</v>
      </c>
      <c r="I88" s="21" t="s">
        <v>24</v>
      </c>
      <c r="J88" s="15">
        <v>1</v>
      </c>
      <c r="K88" s="15">
        <v>117</v>
      </c>
      <c r="L88" s="15">
        <v>94</v>
      </c>
      <c r="M88" s="15">
        <v>211</v>
      </c>
      <c r="N88" s="22">
        <v>70.3333333333333</v>
      </c>
      <c r="O88" s="15"/>
      <c r="P88" s="22">
        <v>70.3333333333333</v>
      </c>
      <c r="Q88" s="15">
        <v>1</v>
      </c>
    </row>
    <row r="89" s="4" customFormat="1" ht="28" customHeight="1" spans="1:17">
      <c r="A89" s="15">
        <v>86</v>
      </c>
      <c r="B89" s="15" t="s">
        <v>251</v>
      </c>
      <c r="C89" s="15" t="s">
        <v>256</v>
      </c>
      <c r="D89" s="15" t="s">
        <v>257</v>
      </c>
      <c r="E89" s="15" t="s">
        <v>244</v>
      </c>
      <c r="F89" s="15" t="s">
        <v>254</v>
      </c>
      <c r="G89" s="15" t="s">
        <v>255</v>
      </c>
      <c r="H89" s="15" t="s">
        <v>251</v>
      </c>
      <c r="I89" s="21" t="s">
        <v>24</v>
      </c>
      <c r="J89" s="15">
        <v>1</v>
      </c>
      <c r="K89" s="15">
        <v>112</v>
      </c>
      <c r="L89" s="15">
        <v>90.5</v>
      </c>
      <c r="M89" s="15">
        <v>202.5</v>
      </c>
      <c r="N89" s="22">
        <v>67.5</v>
      </c>
      <c r="O89" s="15"/>
      <c r="P89" s="22">
        <v>67.5</v>
      </c>
      <c r="Q89" s="15">
        <v>2</v>
      </c>
    </row>
    <row r="90" s="4" customFormat="1" ht="28" customHeight="1" spans="1:17">
      <c r="A90" s="15">
        <v>87</v>
      </c>
      <c r="B90" s="15" t="s">
        <v>251</v>
      </c>
      <c r="C90" s="15" t="s">
        <v>258</v>
      </c>
      <c r="D90" s="15" t="s">
        <v>259</v>
      </c>
      <c r="E90" s="15" t="s">
        <v>244</v>
      </c>
      <c r="F90" s="15" t="s">
        <v>254</v>
      </c>
      <c r="G90" s="15" t="s">
        <v>255</v>
      </c>
      <c r="H90" s="15" t="s">
        <v>251</v>
      </c>
      <c r="I90" s="21" t="s">
        <v>24</v>
      </c>
      <c r="J90" s="15">
        <v>1</v>
      </c>
      <c r="K90" s="15">
        <v>93.5</v>
      </c>
      <c r="L90" s="15">
        <v>106</v>
      </c>
      <c r="M90" s="15">
        <v>199.5</v>
      </c>
      <c r="N90" s="22">
        <v>66.5</v>
      </c>
      <c r="O90" s="15"/>
      <c r="P90" s="22">
        <v>66.5</v>
      </c>
      <c r="Q90" s="15">
        <v>3</v>
      </c>
    </row>
    <row r="91" s="4" customFormat="1" ht="28" customHeight="1" spans="1:17">
      <c r="A91" s="15">
        <v>88</v>
      </c>
      <c r="B91" s="15" t="s">
        <v>260</v>
      </c>
      <c r="C91" s="15" t="s">
        <v>261</v>
      </c>
      <c r="D91" s="15" t="s">
        <v>262</v>
      </c>
      <c r="E91" s="15" t="s">
        <v>263</v>
      </c>
      <c r="F91" s="15" t="s">
        <v>264</v>
      </c>
      <c r="G91" s="15" t="s">
        <v>265</v>
      </c>
      <c r="H91" s="15" t="s">
        <v>260</v>
      </c>
      <c r="I91" s="21" t="s">
        <v>24</v>
      </c>
      <c r="J91" s="15">
        <v>1</v>
      </c>
      <c r="K91" s="15">
        <v>91.5</v>
      </c>
      <c r="L91" s="15">
        <v>111.5</v>
      </c>
      <c r="M91" s="15">
        <v>203</v>
      </c>
      <c r="N91" s="22">
        <v>67.6666666666667</v>
      </c>
      <c r="O91" s="15"/>
      <c r="P91" s="22">
        <v>67.6666666666667</v>
      </c>
      <c r="Q91" s="15">
        <v>1</v>
      </c>
    </row>
    <row r="92" s="4" customFormat="1" ht="28" customHeight="1" spans="1:17">
      <c r="A92" s="15">
        <v>89</v>
      </c>
      <c r="B92" s="15" t="s">
        <v>260</v>
      </c>
      <c r="C92" s="15" t="s">
        <v>266</v>
      </c>
      <c r="D92" s="15" t="s">
        <v>267</v>
      </c>
      <c r="E92" s="15" t="s">
        <v>263</v>
      </c>
      <c r="F92" s="15" t="s">
        <v>264</v>
      </c>
      <c r="G92" s="15" t="s">
        <v>265</v>
      </c>
      <c r="H92" s="15" t="s">
        <v>260</v>
      </c>
      <c r="I92" s="21" t="s">
        <v>24</v>
      </c>
      <c r="J92" s="15">
        <v>1</v>
      </c>
      <c r="K92" s="15">
        <v>108</v>
      </c>
      <c r="L92" s="15">
        <v>89</v>
      </c>
      <c r="M92" s="15">
        <v>197</v>
      </c>
      <c r="N92" s="22">
        <v>65.6666666666667</v>
      </c>
      <c r="O92" s="15"/>
      <c r="P92" s="22">
        <v>65.6666666666667</v>
      </c>
      <c r="Q92" s="15">
        <v>2</v>
      </c>
    </row>
    <row r="93" s="4" customFormat="1" ht="28" customHeight="1" spans="1:17">
      <c r="A93" s="15">
        <v>90</v>
      </c>
      <c r="B93" s="15" t="s">
        <v>260</v>
      </c>
      <c r="C93" s="15" t="s">
        <v>268</v>
      </c>
      <c r="D93" s="15" t="s">
        <v>269</v>
      </c>
      <c r="E93" s="15" t="s">
        <v>263</v>
      </c>
      <c r="F93" s="15" t="s">
        <v>264</v>
      </c>
      <c r="G93" s="15" t="s">
        <v>265</v>
      </c>
      <c r="H93" s="15" t="s">
        <v>260</v>
      </c>
      <c r="I93" s="21" t="s">
        <v>24</v>
      </c>
      <c r="J93" s="15">
        <v>1</v>
      </c>
      <c r="K93" s="15">
        <v>90</v>
      </c>
      <c r="L93" s="15">
        <v>95.5</v>
      </c>
      <c r="M93" s="15">
        <v>185.5</v>
      </c>
      <c r="N93" s="22">
        <v>61.8333333333333</v>
      </c>
      <c r="O93" s="15"/>
      <c r="P93" s="22">
        <v>61.8333333333333</v>
      </c>
      <c r="Q93" s="15">
        <v>3</v>
      </c>
    </row>
    <row r="94" s="4" customFormat="1" ht="28" customHeight="1" spans="1:17">
      <c r="A94" s="15">
        <v>91</v>
      </c>
      <c r="B94" s="15" t="s">
        <v>270</v>
      </c>
      <c r="C94" s="15" t="s">
        <v>271</v>
      </c>
      <c r="D94" s="15" t="s">
        <v>272</v>
      </c>
      <c r="E94" s="15" t="s">
        <v>273</v>
      </c>
      <c r="F94" s="15" t="s">
        <v>274</v>
      </c>
      <c r="G94" s="15" t="s">
        <v>275</v>
      </c>
      <c r="H94" s="15" t="s">
        <v>270</v>
      </c>
      <c r="I94" s="21" t="s">
        <v>24</v>
      </c>
      <c r="J94" s="15">
        <v>1</v>
      </c>
      <c r="K94" s="15">
        <v>108.5</v>
      </c>
      <c r="L94" s="15">
        <v>106</v>
      </c>
      <c r="M94" s="15">
        <v>214.5</v>
      </c>
      <c r="N94" s="22">
        <v>71.5</v>
      </c>
      <c r="O94" s="15"/>
      <c r="P94" s="22">
        <v>71.5</v>
      </c>
      <c r="Q94" s="15">
        <v>1</v>
      </c>
    </row>
    <row r="95" s="4" customFormat="1" ht="28" customHeight="1" spans="1:17">
      <c r="A95" s="15">
        <v>92</v>
      </c>
      <c r="B95" s="15" t="s">
        <v>270</v>
      </c>
      <c r="C95" s="15" t="s">
        <v>276</v>
      </c>
      <c r="D95" s="15" t="s">
        <v>277</v>
      </c>
      <c r="E95" s="15" t="s">
        <v>273</v>
      </c>
      <c r="F95" s="15" t="s">
        <v>274</v>
      </c>
      <c r="G95" s="15" t="s">
        <v>275</v>
      </c>
      <c r="H95" s="15" t="s">
        <v>270</v>
      </c>
      <c r="I95" s="21" t="s">
        <v>24</v>
      </c>
      <c r="J95" s="15">
        <v>1</v>
      </c>
      <c r="K95" s="15">
        <v>119</v>
      </c>
      <c r="L95" s="15">
        <v>85.5</v>
      </c>
      <c r="M95" s="15">
        <v>204.5</v>
      </c>
      <c r="N95" s="22">
        <v>68.1666666666667</v>
      </c>
      <c r="O95" s="15"/>
      <c r="P95" s="22">
        <v>68.1666666666667</v>
      </c>
      <c r="Q95" s="15">
        <v>2</v>
      </c>
    </row>
    <row r="96" s="4" customFormat="1" ht="28" customHeight="1" spans="1:17">
      <c r="A96" s="15">
        <v>93</v>
      </c>
      <c r="B96" s="15" t="s">
        <v>270</v>
      </c>
      <c r="C96" s="15" t="s">
        <v>278</v>
      </c>
      <c r="D96" s="15" t="s">
        <v>279</v>
      </c>
      <c r="E96" s="15" t="s">
        <v>273</v>
      </c>
      <c r="F96" s="15" t="s">
        <v>274</v>
      </c>
      <c r="G96" s="15" t="s">
        <v>275</v>
      </c>
      <c r="H96" s="15" t="s">
        <v>270</v>
      </c>
      <c r="I96" s="21" t="s">
        <v>24</v>
      </c>
      <c r="J96" s="15">
        <v>1</v>
      </c>
      <c r="K96" s="15">
        <v>101.5</v>
      </c>
      <c r="L96" s="15">
        <v>103</v>
      </c>
      <c r="M96" s="15">
        <v>204.5</v>
      </c>
      <c r="N96" s="22">
        <v>68.1666666666667</v>
      </c>
      <c r="O96" s="15"/>
      <c r="P96" s="22">
        <v>68.1666666666667</v>
      </c>
      <c r="Q96" s="15">
        <v>2</v>
      </c>
    </row>
    <row r="97" s="4" customFormat="1" ht="28" customHeight="1" spans="1:17">
      <c r="A97" s="15">
        <v>94</v>
      </c>
      <c r="B97" s="15" t="s">
        <v>280</v>
      </c>
      <c r="C97" s="15" t="s">
        <v>281</v>
      </c>
      <c r="D97" s="15" t="s">
        <v>282</v>
      </c>
      <c r="E97" s="23" t="s">
        <v>283</v>
      </c>
      <c r="F97" s="15" t="s">
        <v>284</v>
      </c>
      <c r="G97" s="15" t="s">
        <v>285</v>
      </c>
      <c r="H97" s="15" t="s">
        <v>280</v>
      </c>
      <c r="I97" s="21" t="s">
        <v>24</v>
      </c>
      <c r="J97" s="15">
        <v>1</v>
      </c>
      <c r="K97" s="15">
        <v>133.5</v>
      </c>
      <c r="L97" s="15">
        <v>86.5</v>
      </c>
      <c r="M97" s="15">
        <v>220</v>
      </c>
      <c r="N97" s="22">
        <v>73.3333333333333</v>
      </c>
      <c r="O97" s="15"/>
      <c r="P97" s="22">
        <v>73.3333333333333</v>
      </c>
      <c r="Q97" s="15">
        <v>2</v>
      </c>
    </row>
    <row r="98" s="4" customFormat="1" ht="28" customHeight="1" spans="1:17">
      <c r="A98" s="15">
        <v>95</v>
      </c>
      <c r="B98" s="15" t="s">
        <v>280</v>
      </c>
      <c r="C98" s="15" t="s">
        <v>286</v>
      </c>
      <c r="D98" s="15" t="s">
        <v>287</v>
      </c>
      <c r="E98" s="23" t="s">
        <v>283</v>
      </c>
      <c r="F98" s="15" t="s">
        <v>284</v>
      </c>
      <c r="G98" s="15" t="s">
        <v>285</v>
      </c>
      <c r="H98" s="15" t="s">
        <v>280</v>
      </c>
      <c r="I98" s="21" t="s">
        <v>24</v>
      </c>
      <c r="J98" s="15">
        <v>1</v>
      </c>
      <c r="K98" s="15">
        <v>121.5</v>
      </c>
      <c r="L98" s="15">
        <v>97</v>
      </c>
      <c r="M98" s="15">
        <v>218.5</v>
      </c>
      <c r="N98" s="22">
        <v>72.8333333333333</v>
      </c>
      <c r="O98" s="15"/>
      <c r="P98" s="22">
        <v>72.8333333333333</v>
      </c>
      <c r="Q98" s="15">
        <v>3</v>
      </c>
    </row>
    <row r="99" s="4" customFormat="1" ht="28" customHeight="1" spans="1:17">
      <c r="A99" s="15">
        <v>96</v>
      </c>
      <c r="B99" s="15" t="s">
        <v>280</v>
      </c>
      <c r="C99" s="15" t="s">
        <v>288</v>
      </c>
      <c r="D99" s="15" t="s">
        <v>289</v>
      </c>
      <c r="E99" s="23" t="s">
        <v>283</v>
      </c>
      <c r="F99" s="15" t="s">
        <v>284</v>
      </c>
      <c r="G99" s="15" t="s">
        <v>285</v>
      </c>
      <c r="H99" s="15" t="s">
        <v>280</v>
      </c>
      <c r="I99" s="21" t="s">
        <v>24</v>
      </c>
      <c r="J99" s="15">
        <v>1</v>
      </c>
      <c r="K99" s="15">
        <v>116</v>
      </c>
      <c r="L99" s="15">
        <v>110.5</v>
      </c>
      <c r="M99" s="15">
        <v>226.5</v>
      </c>
      <c r="N99" s="22">
        <v>75.5</v>
      </c>
      <c r="O99" s="15"/>
      <c r="P99" s="22">
        <v>75.5</v>
      </c>
      <c r="Q99" s="15">
        <v>1</v>
      </c>
    </row>
    <row r="100" s="4" customFormat="1" ht="28" customHeight="1" spans="1:17">
      <c r="A100" s="15">
        <v>97</v>
      </c>
      <c r="B100" s="15" t="s">
        <v>290</v>
      </c>
      <c r="C100" s="15" t="s">
        <v>291</v>
      </c>
      <c r="D100" s="15" t="s">
        <v>292</v>
      </c>
      <c r="E100" s="23" t="s">
        <v>293</v>
      </c>
      <c r="F100" s="15" t="s">
        <v>294</v>
      </c>
      <c r="G100" s="15" t="s">
        <v>79</v>
      </c>
      <c r="H100" s="15" t="s">
        <v>290</v>
      </c>
      <c r="I100" s="21" t="s">
        <v>24</v>
      </c>
      <c r="J100" s="15">
        <v>1</v>
      </c>
      <c r="K100" s="15">
        <v>109</v>
      </c>
      <c r="L100" s="15">
        <v>105</v>
      </c>
      <c r="M100" s="15">
        <v>214</v>
      </c>
      <c r="N100" s="22">
        <v>71.3333333333333</v>
      </c>
      <c r="O100" s="15"/>
      <c r="P100" s="22">
        <v>71.3333333333333</v>
      </c>
      <c r="Q100" s="15">
        <v>1</v>
      </c>
    </row>
    <row r="101" s="4" customFormat="1" ht="28" customHeight="1" spans="1:17">
      <c r="A101" s="15">
        <v>98</v>
      </c>
      <c r="B101" s="15" t="s">
        <v>290</v>
      </c>
      <c r="C101" s="15" t="s">
        <v>295</v>
      </c>
      <c r="D101" s="15" t="s">
        <v>296</v>
      </c>
      <c r="E101" s="23" t="s">
        <v>293</v>
      </c>
      <c r="F101" s="15" t="s">
        <v>294</v>
      </c>
      <c r="G101" s="15" t="s">
        <v>79</v>
      </c>
      <c r="H101" s="15" t="s">
        <v>290</v>
      </c>
      <c r="I101" s="21" t="s">
        <v>24</v>
      </c>
      <c r="J101" s="15">
        <v>1</v>
      </c>
      <c r="K101" s="15">
        <v>111</v>
      </c>
      <c r="L101" s="15">
        <v>101.5</v>
      </c>
      <c r="M101" s="15">
        <v>212.5</v>
      </c>
      <c r="N101" s="22">
        <v>70.8333333333333</v>
      </c>
      <c r="O101" s="15"/>
      <c r="P101" s="22">
        <v>70.8333333333333</v>
      </c>
      <c r="Q101" s="15">
        <v>2</v>
      </c>
    </row>
    <row r="102" s="4" customFormat="1" ht="28" customHeight="1" spans="1:17">
      <c r="A102" s="15">
        <v>99</v>
      </c>
      <c r="B102" s="15" t="s">
        <v>290</v>
      </c>
      <c r="C102" s="15" t="s">
        <v>297</v>
      </c>
      <c r="D102" s="15" t="s">
        <v>298</v>
      </c>
      <c r="E102" s="23" t="s">
        <v>293</v>
      </c>
      <c r="F102" s="15" t="s">
        <v>294</v>
      </c>
      <c r="G102" s="15" t="s">
        <v>79</v>
      </c>
      <c r="H102" s="15" t="s">
        <v>290</v>
      </c>
      <c r="I102" s="21" t="s">
        <v>24</v>
      </c>
      <c r="J102" s="15">
        <v>1</v>
      </c>
      <c r="K102" s="15">
        <v>113.5</v>
      </c>
      <c r="L102" s="15">
        <v>97</v>
      </c>
      <c r="M102" s="15">
        <v>210.5</v>
      </c>
      <c r="N102" s="22">
        <v>70.1666666666667</v>
      </c>
      <c r="O102" s="15"/>
      <c r="P102" s="22">
        <v>70.1666666666667</v>
      </c>
      <c r="Q102" s="15">
        <v>3</v>
      </c>
    </row>
    <row r="103" s="4" customFormat="1" ht="28" customHeight="1" spans="1:17">
      <c r="A103" s="15">
        <v>100</v>
      </c>
      <c r="B103" s="15" t="s">
        <v>299</v>
      </c>
      <c r="C103" s="15" t="s">
        <v>300</v>
      </c>
      <c r="D103" s="15" t="s">
        <v>301</v>
      </c>
      <c r="E103" s="23" t="s">
        <v>293</v>
      </c>
      <c r="F103" s="15" t="s">
        <v>302</v>
      </c>
      <c r="G103" s="15" t="s">
        <v>303</v>
      </c>
      <c r="H103" s="15" t="s">
        <v>299</v>
      </c>
      <c r="I103" s="21" t="s">
        <v>24</v>
      </c>
      <c r="J103" s="15">
        <v>1</v>
      </c>
      <c r="K103" s="15">
        <v>108</v>
      </c>
      <c r="L103" s="15">
        <v>87.5</v>
      </c>
      <c r="M103" s="15">
        <v>195.5</v>
      </c>
      <c r="N103" s="22">
        <v>65.1666666666667</v>
      </c>
      <c r="O103" s="15"/>
      <c r="P103" s="22">
        <v>65.1666666666667</v>
      </c>
      <c r="Q103" s="15">
        <v>1</v>
      </c>
    </row>
    <row r="104" s="4" customFormat="1" ht="28" customHeight="1" spans="1:17">
      <c r="A104" s="15">
        <v>101</v>
      </c>
      <c r="B104" s="15" t="s">
        <v>299</v>
      </c>
      <c r="C104" s="15" t="s">
        <v>304</v>
      </c>
      <c r="D104" s="15" t="s">
        <v>305</v>
      </c>
      <c r="E104" s="23" t="s">
        <v>293</v>
      </c>
      <c r="F104" s="15" t="s">
        <v>302</v>
      </c>
      <c r="G104" s="15" t="s">
        <v>303</v>
      </c>
      <c r="H104" s="15" t="s">
        <v>299</v>
      </c>
      <c r="I104" s="21" t="s">
        <v>24</v>
      </c>
      <c r="J104" s="15">
        <v>1</v>
      </c>
      <c r="K104" s="15">
        <v>106</v>
      </c>
      <c r="L104" s="15">
        <v>84</v>
      </c>
      <c r="M104" s="15">
        <v>190</v>
      </c>
      <c r="N104" s="22">
        <v>63.3333333333333</v>
      </c>
      <c r="O104" s="15"/>
      <c r="P104" s="22">
        <v>63.3333333333333</v>
      </c>
      <c r="Q104" s="15">
        <v>2</v>
      </c>
    </row>
    <row r="105" s="4" customFormat="1" ht="28" customHeight="1" spans="1:17">
      <c r="A105" s="15">
        <v>102</v>
      </c>
      <c r="B105" s="15" t="s">
        <v>299</v>
      </c>
      <c r="C105" s="15" t="s">
        <v>306</v>
      </c>
      <c r="D105" s="15" t="s">
        <v>307</v>
      </c>
      <c r="E105" s="23" t="s">
        <v>293</v>
      </c>
      <c r="F105" s="15" t="s">
        <v>302</v>
      </c>
      <c r="G105" s="15" t="s">
        <v>303</v>
      </c>
      <c r="H105" s="15" t="s">
        <v>299</v>
      </c>
      <c r="I105" s="21" t="s">
        <v>24</v>
      </c>
      <c r="J105" s="15">
        <v>1</v>
      </c>
      <c r="K105" s="15">
        <v>110</v>
      </c>
      <c r="L105" s="15">
        <v>80</v>
      </c>
      <c r="M105" s="15">
        <v>190</v>
      </c>
      <c r="N105" s="22">
        <v>63.3333333333333</v>
      </c>
      <c r="O105" s="15"/>
      <c r="P105" s="22">
        <v>63.3333333333333</v>
      </c>
      <c r="Q105" s="15">
        <v>2</v>
      </c>
    </row>
    <row r="106" s="4" customFormat="1" ht="28" customHeight="1" spans="1:17">
      <c r="A106" s="15">
        <v>103</v>
      </c>
      <c r="B106" s="15" t="s">
        <v>308</v>
      </c>
      <c r="C106" s="15" t="s">
        <v>309</v>
      </c>
      <c r="D106" s="15" t="s">
        <v>310</v>
      </c>
      <c r="E106" s="24" t="s">
        <v>311</v>
      </c>
      <c r="F106" s="15" t="s">
        <v>312</v>
      </c>
      <c r="G106" s="15" t="s">
        <v>313</v>
      </c>
      <c r="H106" s="15" t="s">
        <v>308</v>
      </c>
      <c r="I106" s="21" t="s">
        <v>24</v>
      </c>
      <c r="J106" s="15">
        <v>1</v>
      </c>
      <c r="K106" s="15">
        <v>106.5</v>
      </c>
      <c r="L106" s="15">
        <v>96</v>
      </c>
      <c r="M106" s="15">
        <v>202.5</v>
      </c>
      <c r="N106" s="22">
        <v>67.5</v>
      </c>
      <c r="O106" s="15"/>
      <c r="P106" s="22">
        <v>67.5</v>
      </c>
      <c r="Q106" s="15">
        <v>1</v>
      </c>
    </row>
    <row r="107" s="4" customFormat="1" ht="28" customHeight="1" spans="1:17">
      <c r="A107" s="15">
        <v>104</v>
      </c>
      <c r="B107" s="15" t="s">
        <v>308</v>
      </c>
      <c r="C107" s="15" t="s">
        <v>314</v>
      </c>
      <c r="D107" s="15" t="s">
        <v>315</v>
      </c>
      <c r="E107" s="24" t="s">
        <v>311</v>
      </c>
      <c r="F107" s="15" t="s">
        <v>312</v>
      </c>
      <c r="G107" s="15" t="s">
        <v>313</v>
      </c>
      <c r="H107" s="15" t="s">
        <v>308</v>
      </c>
      <c r="I107" s="21" t="s">
        <v>24</v>
      </c>
      <c r="J107" s="15">
        <v>1</v>
      </c>
      <c r="K107" s="15">
        <v>107.5</v>
      </c>
      <c r="L107" s="15">
        <v>76</v>
      </c>
      <c r="M107" s="15">
        <v>183.5</v>
      </c>
      <c r="N107" s="22">
        <v>61.1666666666667</v>
      </c>
      <c r="O107" s="15"/>
      <c r="P107" s="22">
        <v>61.1666666666667</v>
      </c>
      <c r="Q107" s="15">
        <v>2</v>
      </c>
    </row>
    <row r="108" s="4" customFormat="1" ht="28" customHeight="1" spans="1:17">
      <c r="A108" s="15">
        <v>105</v>
      </c>
      <c r="B108" s="15" t="s">
        <v>308</v>
      </c>
      <c r="C108" s="15" t="s">
        <v>316</v>
      </c>
      <c r="D108" s="15" t="s">
        <v>317</v>
      </c>
      <c r="E108" s="24" t="s">
        <v>311</v>
      </c>
      <c r="F108" s="15" t="s">
        <v>312</v>
      </c>
      <c r="G108" s="15" t="s">
        <v>313</v>
      </c>
      <c r="H108" s="15" t="s">
        <v>308</v>
      </c>
      <c r="I108" s="21" t="s">
        <v>24</v>
      </c>
      <c r="J108" s="15">
        <v>1</v>
      </c>
      <c r="K108" s="15">
        <v>81.5</v>
      </c>
      <c r="L108" s="15">
        <v>84</v>
      </c>
      <c r="M108" s="15">
        <v>165.5</v>
      </c>
      <c r="N108" s="22">
        <v>55.1666666666667</v>
      </c>
      <c r="O108" s="15">
        <v>5</v>
      </c>
      <c r="P108" s="22">
        <v>60.1666666666667</v>
      </c>
      <c r="Q108" s="15">
        <v>3</v>
      </c>
    </row>
    <row r="109" s="4" customFormat="1" ht="28" customHeight="1" spans="1:17">
      <c r="A109" s="15">
        <v>106</v>
      </c>
      <c r="B109" s="15" t="s">
        <v>318</v>
      </c>
      <c r="C109" s="15" t="s">
        <v>319</v>
      </c>
      <c r="D109" s="15" t="s">
        <v>320</v>
      </c>
      <c r="E109" s="15" t="s">
        <v>321</v>
      </c>
      <c r="F109" s="15" t="s">
        <v>322</v>
      </c>
      <c r="G109" s="15" t="s">
        <v>323</v>
      </c>
      <c r="H109" s="15" t="s">
        <v>318</v>
      </c>
      <c r="I109" s="21" t="s">
        <v>24</v>
      </c>
      <c r="J109" s="15">
        <v>1</v>
      </c>
      <c r="K109" s="15">
        <v>112.5</v>
      </c>
      <c r="L109" s="15">
        <v>79.5</v>
      </c>
      <c r="M109" s="15">
        <v>192</v>
      </c>
      <c r="N109" s="22">
        <v>64</v>
      </c>
      <c r="O109" s="15"/>
      <c r="P109" s="22">
        <v>64</v>
      </c>
      <c r="Q109" s="15">
        <v>1</v>
      </c>
    </row>
    <row r="110" s="4" customFormat="1" ht="28" customHeight="1" spans="1:17">
      <c r="A110" s="15">
        <v>107</v>
      </c>
      <c r="B110" s="15" t="s">
        <v>318</v>
      </c>
      <c r="C110" s="15" t="s">
        <v>324</v>
      </c>
      <c r="D110" s="15" t="s">
        <v>325</v>
      </c>
      <c r="E110" s="15" t="s">
        <v>321</v>
      </c>
      <c r="F110" s="15" t="s">
        <v>322</v>
      </c>
      <c r="G110" s="15" t="s">
        <v>323</v>
      </c>
      <c r="H110" s="15" t="s">
        <v>318</v>
      </c>
      <c r="I110" s="21" t="s">
        <v>24</v>
      </c>
      <c r="J110" s="15">
        <v>1</v>
      </c>
      <c r="K110" s="15">
        <v>98.5</v>
      </c>
      <c r="L110" s="15">
        <v>82.5</v>
      </c>
      <c r="M110" s="15">
        <v>181</v>
      </c>
      <c r="N110" s="22">
        <v>60.3333333333333</v>
      </c>
      <c r="O110" s="15"/>
      <c r="P110" s="22">
        <v>60.3333333333333</v>
      </c>
      <c r="Q110" s="15">
        <v>2</v>
      </c>
    </row>
    <row r="111" s="4" customFormat="1" ht="28" customHeight="1" spans="1:17">
      <c r="A111" s="15">
        <v>108</v>
      </c>
      <c r="B111" s="15" t="s">
        <v>318</v>
      </c>
      <c r="C111" s="15" t="s">
        <v>326</v>
      </c>
      <c r="D111" s="15" t="s">
        <v>327</v>
      </c>
      <c r="E111" s="15" t="s">
        <v>321</v>
      </c>
      <c r="F111" s="15" t="s">
        <v>322</v>
      </c>
      <c r="G111" s="15" t="s">
        <v>323</v>
      </c>
      <c r="H111" s="15" t="s">
        <v>318</v>
      </c>
      <c r="I111" s="21" t="s">
        <v>24</v>
      </c>
      <c r="J111" s="15">
        <v>1</v>
      </c>
      <c r="K111" s="15">
        <v>79.5</v>
      </c>
      <c r="L111" s="15">
        <v>93.7</v>
      </c>
      <c r="M111" s="15">
        <v>173.2</v>
      </c>
      <c r="N111" s="22">
        <v>57.7333333333333</v>
      </c>
      <c r="O111" s="15"/>
      <c r="P111" s="22">
        <v>57.7333333333333</v>
      </c>
      <c r="Q111" s="15">
        <v>3</v>
      </c>
    </row>
    <row r="112" s="4" customFormat="1" ht="28" customHeight="1" spans="1:17">
      <c r="A112" s="15">
        <v>109</v>
      </c>
      <c r="B112" s="15" t="s">
        <v>328</v>
      </c>
      <c r="C112" s="15" t="s">
        <v>329</v>
      </c>
      <c r="D112" s="15" t="s">
        <v>330</v>
      </c>
      <c r="E112" s="15" t="s">
        <v>321</v>
      </c>
      <c r="F112" s="15" t="s">
        <v>331</v>
      </c>
      <c r="G112" s="15" t="s">
        <v>79</v>
      </c>
      <c r="H112" s="15" t="s">
        <v>328</v>
      </c>
      <c r="I112" s="21" t="s">
        <v>24</v>
      </c>
      <c r="J112" s="15">
        <v>1</v>
      </c>
      <c r="K112" s="15">
        <v>108.5</v>
      </c>
      <c r="L112" s="15">
        <v>103.5</v>
      </c>
      <c r="M112" s="15">
        <v>212</v>
      </c>
      <c r="N112" s="22">
        <v>70.6666666666667</v>
      </c>
      <c r="O112" s="15"/>
      <c r="P112" s="22">
        <v>70.6666666666667</v>
      </c>
      <c r="Q112" s="15">
        <v>1</v>
      </c>
    </row>
    <row r="113" s="4" customFormat="1" ht="28" customHeight="1" spans="1:17">
      <c r="A113" s="15">
        <v>110</v>
      </c>
      <c r="B113" s="15" t="s">
        <v>328</v>
      </c>
      <c r="C113" s="15" t="s">
        <v>332</v>
      </c>
      <c r="D113" s="15" t="s">
        <v>333</v>
      </c>
      <c r="E113" s="15" t="s">
        <v>321</v>
      </c>
      <c r="F113" s="15" t="s">
        <v>331</v>
      </c>
      <c r="G113" s="15" t="s">
        <v>79</v>
      </c>
      <c r="H113" s="15" t="s">
        <v>328</v>
      </c>
      <c r="I113" s="21" t="s">
        <v>24</v>
      </c>
      <c r="J113" s="15">
        <v>1</v>
      </c>
      <c r="K113" s="15">
        <v>100.5</v>
      </c>
      <c r="L113" s="15">
        <v>99</v>
      </c>
      <c r="M113" s="15">
        <v>199.5</v>
      </c>
      <c r="N113" s="22">
        <v>66.5</v>
      </c>
      <c r="O113" s="15"/>
      <c r="P113" s="22">
        <v>66.5</v>
      </c>
      <c r="Q113" s="15">
        <v>2</v>
      </c>
    </row>
    <row r="114" s="4" customFormat="1" ht="28" customHeight="1" spans="1:17">
      <c r="A114" s="15">
        <v>111</v>
      </c>
      <c r="B114" s="15" t="s">
        <v>328</v>
      </c>
      <c r="C114" s="15" t="s">
        <v>334</v>
      </c>
      <c r="D114" s="15" t="s">
        <v>335</v>
      </c>
      <c r="E114" s="15" t="s">
        <v>321</v>
      </c>
      <c r="F114" s="15" t="s">
        <v>331</v>
      </c>
      <c r="G114" s="15" t="s">
        <v>79</v>
      </c>
      <c r="H114" s="15" t="s">
        <v>328</v>
      </c>
      <c r="I114" s="21" t="s">
        <v>24</v>
      </c>
      <c r="J114" s="15">
        <v>1</v>
      </c>
      <c r="K114" s="15">
        <v>117</v>
      </c>
      <c r="L114" s="15">
        <v>82.5</v>
      </c>
      <c r="M114" s="15">
        <v>199.5</v>
      </c>
      <c r="N114" s="22">
        <v>66.5</v>
      </c>
      <c r="O114" s="15"/>
      <c r="P114" s="22">
        <v>66.5</v>
      </c>
      <c r="Q114" s="15">
        <v>2</v>
      </c>
    </row>
    <row r="115" s="4" customFormat="1" ht="28" customHeight="1" spans="1:17">
      <c r="A115" s="15">
        <v>112</v>
      </c>
      <c r="B115" s="15" t="s">
        <v>336</v>
      </c>
      <c r="C115" s="15" t="s">
        <v>337</v>
      </c>
      <c r="D115" s="15" t="s">
        <v>338</v>
      </c>
      <c r="E115" s="15" t="s">
        <v>321</v>
      </c>
      <c r="F115" s="15" t="s">
        <v>339</v>
      </c>
      <c r="G115" s="15" t="s">
        <v>340</v>
      </c>
      <c r="H115" s="15" t="s">
        <v>336</v>
      </c>
      <c r="I115" s="21" t="s">
        <v>24</v>
      </c>
      <c r="J115" s="15">
        <v>1</v>
      </c>
      <c r="K115" s="15">
        <v>104</v>
      </c>
      <c r="L115" s="15">
        <v>92</v>
      </c>
      <c r="M115" s="15">
        <v>196</v>
      </c>
      <c r="N115" s="22">
        <v>65.3333333333333</v>
      </c>
      <c r="O115" s="15"/>
      <c r="P115" s="22">
        <v>65.3333333333333</v>
      </c>
      <c r="Q115" s="15">
        <v>1</v>
      </c>
    </row>
    <row r="116" s="4" customFormat="1" ht="28" customHeight="1" spans="1:17">
      <c r="A116" s="15">
        <v>113</v>
      </c>
      <c r="B116" s="15" t="s">
        <v>336</v>
      </c>
      <c r="C116" s="15" t="s">
        <v>341</v>
      </c>
      <c r="D116" s="15" t="s">
        <v>342</v>
      </c>
      <c r="E116" s="15" t="s">
        <v>321</v>
      </c>
      <c r="F116" s="15" t="s">
        <v>339</v>
      </c>
      <c r="G116" s="15" t="s">
        <v>340</v>
      </c>
      <c r="H116" s="15" t="s">
        <v>336</v>
      </c>
      <c r="I116" s="21" t="s">
        <v>24</v>
      </c>
      <c r="J116" s="15">
        <v>1</v>
      </c>
      <c r="K116" s="15">
        <v>85.5</v>
      </c>
      <c r="L116" s="15">
        <v>89</v>
      </c>
      <c r="M116" s="15">
        <v>174.5</v>
      </c>
      <c r="N116" s="22">
        <v>58.1666666666667</v>
      </c>
      <c r="O116" s="15"/>
      <c r="P116" s="22">
        <v>58.1666666666667</v>
      </c>
      <c r="Q116" s="15">
        <v>2</v>
      </c>
    </row>
    <row r="117" s="4" customFormat="1" ht="28" customHeight="1" spans="1:17">
      <c r="A117" s="15">
        <v>114</v>
      </c>
      <c r="B117" s="15" t="s">
        <v>336</v>
      </c>
      <c r="C117" s="15" t="s">
        <v>343</v>
      </c>
      <c r="D117" s="15" t="s">
        <v>344</v>
      </c>
      <c r="E117" s="15" t="s">
        <v>321</v>
      </c>
      <c r="F117" s="15" t="s">
        <v>339</v>
      </c>
      <c r="G117" s="15" t="s">
        <v>340</v>
      </c>
      <c r="H117" s="15" t="s">
        <v>336</v>
      </c>
      <c r="I117" s="21" t="s">
        <v>24</v>
      </c>
      <c r="J117" s="15">
        <v>1</v>
      </c>
      <c r="K117" s="15">
        <v>86</v>
      </c>
      <c r="L117" s="15">
        <v>87.5</v>
      </c>
      <c r="M117" s="15">
        <v>173.5</v>
      </c>
      <c r="N117" s="22">
        <v>57.8333333333333</v>
      </c>
      <c r="O117" s="15"/>
      <c r="P117" s="22">
        <v>57.8333333333333</v>
      </c>
      <c r="Q117" s="15">
        <v>3</v>
      </c>
    </row>
    <row r="118" s="4" customFormat="1" ht="28" customHeight="1" spans="1:17">
      <c r="A118" s="15">
        <v>115</v>
      </c>
      <c r="B118" s="15" t="s">
        <v>345</v>
      </c>
      <c r="C118" s="15" t="s">
        <v>346</v>
      </c>
      <c r="D118" s="15" t="s">
        <v>347</v>
      </c>
      <c r="E118" s="15" t="s">
        <v>321</v>
      </c>
      <c r="F118" s="15" t="s">
        <v>348</v>
      </c>
      <c r="G118" s="15" t="s">
        <v>340</v>
      </c>
      <c r="H118" s="15" t="s">
        <v>345</v>
      </c>
      <c r="I118" s="21" t="s">
        <v>24</v>
      </c>
      <c r="J118" s="15">
        <v>1</v>
      </c>
      <c r="K118" s="15">
        <v>104.5</v>
      </c>
      <c r="L118" s="15">
        <v>102</v>
      </c>
      <c r="M118" s="15">
        <v>206.5</v>
      </c>
      <c r="N118" s="22">
        <v>68.8333333333333</v>
      </c>
      <c r="O118" s="15"/>
      <c r="P118" s="22">
        <v>68.8333333333333</v>
      </c>
      <c r="Q118" s="15">
        <v>1</v>
      </c>
    </row>
    <row r="119" s="4" customFormat="1" ht="28" customHeight="1" spans="1:17">
      <c r="A119" s="15">
        <v>116</v>
      </c>
      <c r="B119" s="15" t="s">
        <v>345</v>
      </c>
      <c r="C119" s="15" t="s">
        <v>349</v>
      </c>
      <c r="D119" s="15" t="s">
        <v>350</v>
      </c>
      <c r="E119" s="15" t="s">
        <v>321</v>
      </c>
      <c r="F119" s="15" t="s">
        <v>348</v>
      </c>
      <c r="G119" s="15" t="s">
        <v>340</v>
      </c>
      <c r="H119" s="15" t="s">
        <v>345</v>
      </c>
      <c r="I119" s="21" t="s">
        <v>24</v>
      </c>
      <c r="J119" s="15">
        <v>1</v>
      </c>
      <c r="K119" s="15">
        <v>109</v>
      </c>
      <c r="L119" s="15">
        <v>93.5</v>
      </c>
      <c r="M119" s="15">
        <v>202.5</v>
      </c>
      <c r="N119" s="22">
        <v>67.5</v>
      </c>
      <c r="O119" s="15"/>
      <c r="P119" s="22">
        <v>67.5</v>
      </c>
      <c r="Q119" s="15">
        <v>2</v>
      </c>
    </row>
    <row r="120" s="4" customFormat="1" ht="28" customHeight="1" spans="1:17">
      <c r="A120" s="15">
        <v>117</v>
      </c>
      <c r="B120" s="15" t="s">
        <v>345</v>
      </c>
      <c r="C120" s="15" t="s">
        <v>351</v>
      </c>
      <c r="D120" s="15" t="s">
        <v>352</v>
      </c>
      <c r="E120" s="15" t="s">
        <v>321</v>
      </c>
      <c r="F120" s="15" t="s">
        <v>348</v>
      </c>
      <c r="G120" s="15" t="s">
        <v>340</v>
      </c>
      <c r="H120" s="15" t="s">
        <v>345</v>
      </c>
      <c r="I120" s="21" t="s">
        <v>24</v>
      </c>
      <c r="J120" s="15">
        <v>1</v>
      </c>
      <c r="K120" s="15">
        <v>93.5</v>
      </c>
      <c r="L120" s="15">
        <v>105.5</v>
      </c>
      <c r="M120" s="15">
        <v>199</v>
      </c>
      <c r="N120" s="22">
        <v>66.3333333333333</v>
      </c>
      <c r="O120" s="15"/>
      <c r="P120" s="22">
        <v>66.3333333333333</v>
      </c>
      <c r="Q120" s="15">
        <v>3</v>
      </c>
    </row>
    <row r="121" s="4" customFormat="1" ht="28" customHeight="1" spans="1:17">
      <c r="A121" s="15">
        <v>118</v>
      </c>
      <c r="B121" s="15" t="s">
        <v>353</v>
      </c>
      <c r="C121" s="15" t="s">
        <v>354</v>
      </c>
      <c r="D121" s="15" t="s">
        <v>355</v>
      </c>
      <c r="E121" s="15" t="s">
        <v>321</v>
      </c>
      <c r="F121" s="15" t="s">
        <v>356</v>
      </c>
      <c r="G121" s="15" t="s">
        <v>340</v>
      </c>
      <c r="H121" s="15" t="s">
        <v>353</v>
      </c>
      <c r="I121" s="21" t="s">
        <v>24</v>
      </c>
      <c r="J121" s="15">
        <v>1</v>
      </c>
      <c r="K121" s="15">
        <v>122</v>
      </c>
      <c r="L121" s="15">
        <v>90.5</v>
      </c>
      <c r="M121" s="15">
        <v>212.5</v>
      </c>
      <c r="N121" s="22">
        <v>70.8333333333333</v>
      </c>
      <c r="O121" s="15"/>
      <c r="P121" s="22">
        <v>70.8333333333333</v>
      </c>
      <c r="Q121" s="15">
        <v>1</v>
      </c>
    </row>
    <row r="122" s="4" customFormat="1" ht="28" customHeight="1" spans="1:17">
      <c r="A122" s="15">
        <v>119</v>
      </c>
      <c r="B122" s="15" t="s">
        <v>353</v>
      </c>
      <c r="C122" s="15" t="s">
        <v>357</v>
      </c>
      <c r="D122" s="15" t="s">
        <v>358</v>
      </c>
      <c r="E122" s="15" t="s">
        <v>321</v>
      </c>
      <c r="F122" s="15" t="s">
        <v>356</v>
      </c>
      <c r="G122" s="15" t="s">
        <v>340</v>
      </c>
      <c r="H122" s="15" t="s">
        <v>353</v>
      </c>
      <c r="I122" s="21" t="s">
        <v>24</v>
      </c>
      <c r="J122" s="15">
        <v>1</v>
      </c>
      <c r="K122" s="15">
        <v>116</v>
      </c>
      <c r="L122" s="15">
        <v>92</v>
      </c>
      <c r="M122" s="15">
        <v>208</v>
      </c>
      <c r="N122" s="22">
        <v>69.3333333333333</v>
      </c>
      <c r="O122" s="15"/>
      <c r="P122" s="22">
        <v>69.3333333333333</v>
      </c>
      <c r="Q122" s="15">
        <v>2</v>
      </c>
    </row>
    <row r="123" s="4" customFormat="1" ht="28" customHeight="1" spans="1:17">
      <c r="A123" s="15">
        <v>120</v>
      </c>
      <c r="B123" s="15" t="s">
        <v>353</v>
      </c>
      <c r="C123" s="15" t="s">
        <v>359</v>
      </c>
      <c r="D123" s="15" t="s">
        <v>360</v>
      </c>
      <c r="E123" s="15" t="s">
        <v>321</v>
      </c>
      <c r="F123" s="15" t="s">
        <v>356</v>
      </c>
      <c r="G123" s="15" t="s">
        <v>340</v>
      </c>
      <c r="H123" s="15" t="s">
        <v>353</v>
      </c>
      <c r="I123" s="21" t="s">
        <v>24</v>
      </c>
      <c r="J123" s="15">
        <v>1</v>
      </c>
      <c r="K123" s="15">
        <v>98</v>
      </c>
      <c r="L123" s="15">
        <v>109.5</v>
      </c>
      <c r="M123" s="15">
        <v>207.5</v>
      </c>
      <c r="N123" s="22">
        <v>69.1666666666667</v>
      </c>
      <c r="O123" s="15"/>
      <c r="P123" s="22">
        <v>69.1666666666667</v>
      </c>
      <c r="Q123" s="15">
        <v>3</v>
      </c>
    </row>
    <row r="124" s="4" customFormat="1" ht="28" customHeight="1" spans="1:17">
      <c r="A124" s="15">
        <v>121</v>
      </c>
      <c r="B124" s="15" t="s">
        <v>361</v>
      </c>
      <c r="C124" s="15" t="s">
        <v>362</v>
      </c>
      <c r="D124" s="15" t="s">
        <v>363</v>
      </c>
      <c r="E124" s="15" t="s">
        <v>321</v>
      </c>
      <c r="F124" s="15" t="s">
        <v>364</v>
      </c>
      <c r="G124" s="15" t="s">
        <v>365</v>
      </c>
      <c r="H124" s="15" t="s">
        <v>361</v>
      </c>
      <c r="I124" s="21" t="s">
        <v>24</v>
      </c>
      <c r="J124" s="15">
        <v>1</v>
      </c>
      <c r="K124" s="15">
        <v>109</v>
      </c>
      <c r="L124" s="15">
        <v>84.5</v>
      </c>
      <c r="M124" s="15">
        <v>193.5</v>
      </c>
      <c r="N124" s="22">
        <v>64.5</v>
      </c>
      <c r="O124" s="15"/>
      <c r="P124" s="22">
        <v>64.5</v>
      </c>
      <c r="Q124" s="15">
        <v>1</v>
      </c>
    </row>
    <row r="125" s="4" customFormat="1" ht="28" customHeight="1" spans="1:17">
      <c r="A125" s="15">
        <v>122</v>
      </c>
      <c r="B125" s="15" t="s">
        <v>361</v>
      </c>
      <c r="C125" s="15" t="s">
        <v>366</v>
      </c>
      <c r="D125" s="15" t="s">
        <v>367</v>
      </c>
      <c r="E125" s="15" t="s">
        <v>321</v>
      </c>
      <c r="F125" s="15" t="s">
        <v>364</v>
      </c>
      <c r="G125" s="15" t="s">
        <v>365</v>
      </c>
      <c r="H125" s="15" t="s">
        <v>361</v>
      </c>
      <c r="I125" s="21" t="s">
        <v>24</v>
      </c>
      <c r="J125" s="15">
        <v>1</v>
      </c>
      <c r="K125" s="15">
        <v>105.5</v>
      </c>
      <c r="L125" s="15">
        <v>84</v>
      </c>
      <c r="M125" s="15">
        <v>189.5</v>
      </c>
      <c r="N125" s="22">
        <v>63.1666666666667</v>
      </c>
      <c r="O125" s="15"/>
      <c r="P125" s="22">
        <v>63.1666666666667</v>
      </c>
      <c r="Q125" s="15">
        <v>2</v>
      </c>
    </row>
    <row r="126" s="4" customFormat="1" ht="28" customHeight="1" spans="1:17">
      <c r="A126" s="15">
        <v>123</v>
      </c>
      <c r="B126" s="15" t="s">
        <v>361</v>
      </c>
      <c r="C126" s="15" t="s">
        <v>368</v>
      </c>
      <c r="D126" s="15" t="s">
        <v>369</v>
      </c>
      <c r="E126" s="15" t="s">
        <v>321</v>
      </c>
      <c r="F126" s="15" t="s">
        <v>364</v>
      </c>
      <c r="G126" s="15" t="s">
        <v>365</v>
      </c>
      <c r="H126" s="15" t="s">
        <v>361</v>
      </c>
      <c r="I126" s="21" t="s">
        <v>24</v>
      </c>
      <c r="J126" s="15">
        <v>1</v>
      </c>
      <c r="K126" s="15">
        <v>91.5</v>
      </c>
      <c r="L126" s="15">
        <v>88.5</v>
      </c>
      <c r="M126" s="15">
        <v>180</v>
      </c>
      <c r="N126" s="22">
        <v>60</v>
      </c>
      <c r="O126" s="15"/>
      <c r="P126" s="22">
        <v>60</v>
      </c>
      <c r="Q126" s="15">
        <v>3</v>
      </c>
    </row>
    <row r="127" s="4" customFormat="1" ht="28" customHeight="1" spans="1:17">
      <c r="A127" s="15">
        <v>124</v>
      </c>
      <c r="B127" s="15" t="s">
        <v>370</v>
      </c>
      <c r="C127" s="15" t="s">
        <v>371</v>
      </c>
      <c r="D127" s="15" t="s">
        <v>372</v>
      </c>
      <c r="E127" s="15" t="s">
        <v>321</v>
      </c>
      <c r="F127" s="15" t="s">
        <v>364</v>
      </c>
      <c r="G127" s="15" t="s">
        <v>373</v>
      </c>
      <c r="H127" s="15" t="s">
        <v>370</v>
      </c>
      <c r="I127" s="21" t="s">
        <v>24</v>
      </c>
      <c r="J127" s="15">
        <v>1</v>
      </c>
      <c r="K127" s="15">
        <v>107.5</v>
      </c>
      <c r="L127" s="15">
        <v>102</v>
      </c>
      <c r="M127" s="15">
        <v>209.5</v>
      </c>
      <c r="N127" s="22">
        <v>69.8333333333333</v>
      </c>
      <c r="O127" s="15"/>
      <c r="P127" s="22">
        <v>69.8333333333333</v>
      </c>
      <c r="Q127" s="15">
        <v>1</v>
      </c>
    </row>
    <row r="128" s="4" customFormat="1" ht="28" customHeight="1" spans="1:17">
      <c r="A128" s="15">
        <v>125</v>
      </c>
      <c r="B128" s="15" t="s">
        <v>370</v>
      </c>
      <c r="C128" s="15" t="s">
        <v>374</v>
      </c>
      <c r="D128" s="15" t="s">
        <v>375</v>
      </c>
      <c r="E128" s="15" t="s">
        <v>321</v>
      </c>
      <c r="F128" s="15" t="s">
        <v>364</v>
      </c>
      <c r="G128" s="15" t="s">
        <v>373</v>
      </c>
      <c r="H128" s="15" t="s">
        <v>370</v>
      </c>
      <c r="I128" s="21" t="s">
        <v>24</v>
      </c>
      <c r="J128" s="15">
        <v>1</v>
      </c>
      <c r="K128" s="15">
        <v>108</v>
      </c>
      <c r="L128" s="15">
        <v>98.5</v>
      </c>
      <c r="M128" s="15">
        <v>206.5</v>
      </c>
      <c r="N128" s="22">
        <v>68.8333333333333</v>
      </c>
      <c r="O128" s="15"/>
      <c r="P128" s="22">
        <v>68.8333333333333</v>
      </c>
      <c r="Q128" s="15">
        <v>2</v>
      </c>
    </row>
    <row r="129" s="4" customFormat="1" ht="28" customHeight="1" spans="1:17">
      <c r="A129" s="15">
        <v>126</v>
      </c>
      <c r="B129" s="15" t="s">
        <v>370</v>
      </c>
      <c r="C129" s="15" t="s">
        <v>376</v>
      </c>
      <c r="D129" s="15" t="s">
        <v>377</v>
      </c>
      <c r="E129" s="15" t="s">
        <v>321</v>
      </c>
      <c r="F129" s="15" t="s">
        <v>364</v>
      </c>
      <c r="G129" s="15" t="s">
        <v>373</v>
      </c>
      <c r="H129" s="15" t="s">
        <v>370</v>
      </c>
      <c r="I129" s="21" t="s">
        <v>24</v>
      </c>
      <c r="J129" s="15">
        <v>1</v>
      </c>
      <c r="K129" s="15">
        <v>114</v>
      </c>
      <c r="L129" s="15">
        <v>89.5</v>
      </c>
      <c r="M129" s="15">
        <v>203.5</v>
      </c>
      <c r="N129" s="22">
        <v>67.8333333333333</v>
      </c>
      <c r="O129" s="15"/>
      <c r="P129" s="22">
        <v>67.8333333333333</v>
      </c>
      <c r="Q129" s="15">
        <v>3</v>
      </c>
    </row>
    <row r="130" s="4" customFormat="1" ht="28" customHeight="1" spans="1:17">
      <c r="A130" s="15">
        <v>127</v>
      </c>
      <c r="B130" s="15" t="s">
        <v>378</v>
      </c>
      <c r="C130" s="15" t="s">
        <v>379</v>
      </c>
      <c r="D130" s="15" t="s">
        <v>380</v>
      </c>
      <c r="E130" s="15" t="s">
        <v>321</v>
      </c>
      <c r="F130" s="15" t="s">
        <v>364</v>
      </c>
      <c r="G130" s="15" t="s">
        <v>381</v>
      </c>
      <c r="H130" s="15" t="s">
        <v>378</v>
      </c>
      <c r="I130" s="21" t="s">
        <v>24</v>
      </c>
      <c r="J130" s="15">
        <v>1</v>
      </c>
      <c r="K130" s="15">
        <v>114.5</v>
      </c>
      <c r="L130" s="15">
        <v>96.5</v>
      </c>
      <c r="M130" s="15">
        <v>211</v>
      </c>
      <c r="N130" s="22">
        <v>70.3333333333333</v>
      </c>
      <c r="O130" s="15"/>
      <c r="P130" s="22">
        <v>70.3333333333333</v>
      </c>
      <c r="Q130" s="15">
        <v>1</v>
      </c>
    </row>
    <row r="131" s="4" customFormat="1" ht="28" customHeight="1" spans="1:17">
      <c r="A131" s="15">
        <v>128</v>
      </c>
      <c r="B131" s="15" t="s">
        <v>378</v>
      </c>
      <c r="C131" s="15" t="s">
        <v>382</v>
      </c>
      <c r="D131" s="15" t="s">
        <v>383</v>
      </c>
      <c r="E131" s="15" t="s">
        <v>321</v>
      </c>
      <c r="F131" s="15" t="s">
        <v>364</v>
      </c>
      <c r="G131" s="15" t="s">
        <v>381</v>
      </c>
      <c r="H131" s="15" t="s">
        <v>378</v>
      </c>
      <c r="I131" s="21" t="s">
        <v>24</v>
      </c>
      <c r="J131" s="15">
        <v>1</v>
      </c>
      <c r="K131" s="15">
        <v>100</v>
      </c>
      <c r="L131" s="15">
        <v>110</v>
      </c>
      <c r="M131" s="15">
        <v>210</v>
      </c>
      <c r="N131" s="22">
        <v>70</v>
      </c>
      <c r="O131" s="15"/>
      <c r="P131" s="22">
        <v>70</v>
      </c>
      <c r="Q131" s="15">
        <v>2</v>
      </c>
    </row>
    <row r="132" s="4" customFormat="1" ht="28" customHeight="1" spans="1:17">
      <c r="A132" s="15">
        <v>129</v>
      </c>
      <c r="B132" s="15" t="s">
        <v>378</v>
      </c>
      <c r="C132" s="15" t="s">
        <v>384</v>
      </c>
      <c r="D132" s="15" t="s">
        <v>385</v>
      </c>
      <c r="E132" s="15" t="s">
        <v>321</v>
      </c>
      <c r="F132" s="15" t="s">
        <v>364</v>
      </c>
      <c r="G132" s="15" t="s">
        <v>381</v>
      </c>
      <c r="H132" s="15" t="s">
        <v>378</v>
      </c>
      <c r="I132" s="21" t="s">
        <v>24</v>
      </c>
      <c r="J132" s="15">
        <v>1</v>
      </c>
      <c r="K132" s="15">
        <v>107</v>
      </c>
      <c r="L132" s="15">
        <v>99.5</v>
      </c>
      <c r="M132" s="15">
        <v>206.5</v>
      </c>
      <c r="N132" s="22">
        <v>68.8333333333333</v>
      </c>
      <c r="O132" s="15"/>
      <c r="P132" s="22">
        <v>68.8333333333333</v>
      </c>
      <c r="Q132" s="15">
        <v>3</v>
      </c>
    </row>
    <row r="133" s="4" customFormat="1" ht="28" customHeight="1" spans="1:17">
      <c r="A133" s="15">
        <v>130</v>
      </c>
      <c r="B133" s="15" t="s">
        <v>386</v>
      </c>
      <c r="C133" s="15" t="s">
        <v>387</v>
      </c>
      <c r="D133" s="15" t="s">
        <v>388</v>
      </c>
      <c r="E133" s="15" t="s">
        <v>321</v>
      </c>
      <c r="F133" s="15" t="s">
        <v>364</v>
      </c>
      <c r="G133" s="15" t="s">
        <v>340</v>
      </c>
      <c r="H133" s="15" t="s">
        <v>386</v>
      </c>
      <c r="I133" s="21" t="s">
        <v>24</v>
      </c>
      <c r="J133" s="15">
        <v>1</v>
      </c>
      <c r="K133" s="15">
        <v>115</v>
      </c>
      <c r="L133" s="15">
        <v>101</v>
      </c>
      <c r="M133" s="15">
        <v>216</v>
      </c>
      <c r="N133" s="22">
        <v>72</v>
      </c>
      <c r="O133" s="15"/>
      <c r="P133" s="22">
        <v>72</v>
      </c>
      <c r="Q133" s="15">
        <v>1</v>
      </c>
    </row>
    <row r="134" s="4" customFormat="1" ht="28" customHeight="1" spans="1:17">
      <c r="A134" s="15">
        <v>131</v>
      </c>
      <c r="B134" s="15" t="s">
        <v>386</v>
      </c>
      <c r="C134" s="15" t="s">
        <v>389</v>
      </c>
      <c r="D134" s="15" t="s">
        <v>390</v>
      </c>
      <c r="E134" s="15" t="s">
        <v>321</v>
      </c>
      <c r="F134" s="15" t="s">
        <v>364</v>
      </c>
      <c r="G134" s="15" t="s">
        <v>340</v>
      </c>
      <c r="H134" s="15" t="s">
        <v>386</v>
      </c>
      <c r="I134" s="21" t="s">
        <v>24</v>
      </c>
      <c r="J134" s="15">
        <v>1</v>
      </c>
      <c r="K134" s="15">
        <v>109.5</v>
      </c>
      <c r="L134" s="15">
        <v>104</v>
      </c>
      <c r="M134" s="15">
        <v>213.5</v>
      </c>
      <c r="N134" s="22">
        <v>71.1666666666667</v>
      </c>
      <c r="O134" s="15"/>
      <c r="P134" s="22">
        <v>71.1666666666667</v>
      </c>
      <c r="Q134" s="15">
        <v>2</v>
      </c>
    </row>
    <row r="135" s="4" customFormat="1" ht="28" customHeight="1" spans="1:17">
      <c r="A135" s="15">
        <v>132</v>
      </c>
      <c r="B135" s="15" t="s">
        <v>386</v>
      </c>
      <c r="C135" s="15" t="s">
        <v>391</v>
      </c>
      <c r="D135" s="15" t="s">
        <v>392</v>
      </c>
      <c r="E135" s="15" t="s">
        <v>321</v>
      </c>
      <c r="F135" s="15" t="s">
        <v>364</v>
      </c>
      <c r="G135" s="15" t="s">
        <v>340</v>
      </c>
      <c r="H135" s="15" t="s">
        <v>386</v>
      </c>
      <c r="I135" s="21" t="s">
        <v>24</v>
      </c>
      <c r="J135" s="15">
        <v>1</v>
      </c>
      <c r="K135" s="15">
        <v>108</v>
      </c>
      <c r="L135" s="15">
        <v>100.5</v>
      </c>
      <c r="M135" s="15">
        <v>208.5</v>
      </c>
      <c r="N135" s="22">
        <v>69.5</v>
      </c>
      <c r="O135" s="15"/>
      <c r="P135" s="22">
        <v>69.5</v>
      </c>
      <c r="Q135" s="15">
        <v>3</v>
      </c>
    </row>
    <row r="136" s="4" customFormat="1" ht="28" customHeight="1" spans="1:17">
      <c r="A136" s="15">
        <v>133</v>
      </c>
      <c r="B136" s="15" t="s">
        <v>393</v>
      </c>
      <c r="C136" s="15" t="s">
        <v>394</v>
      </c>
      <c r="D136" s="15" t="s">
        <v>395</v>
      </c>
      <c r="E136" s="15" t="s">
        <v>321</v>
      </c>
      <c r="F136" s="15" t="s">
        <v>396</v>
      </c>
      <c r="G136" s="15" t="s">
        <v>340</v>
      </c>
      <c r="H136" s="15" t="s">
        <v>393</v>
      </c>
      <c r="I136" s="21" t="s">
        <v>24</v>
      </c>
      <c r="J136" s="15">
        <v>1</v>
      </c>
      <c r="K136" s="15">
        <v>115</v>
      </c>
      <c r="L136" s="15">
        <v>109.5</v>
      </c>
      <c r="M136" s="15">
        <v>224.5</v>
      </c>
      <c r="N136" s="22">
        <v>74.8333333333333</v>
      </c>
      <c r="O136" s="15"/>
      <c r="P136" s="22">
        <v>74.8333333333333</v>
      </c>
      <c r="Q136" s="15">
        <v>1</v>
      </c>
    </row>
    <row r="137" s="4" customFormat="1" ht="28" customHeight="1" spans="1:17">
      <c r="A137" s="15">
        <v>134</v>
      </c>
      <c r="B137" s="15" t="s">
        <v>393</v>
      </c>
      <c r="C137" s="15" t="s">
        <v>397</v>
      </c>
      <c r="D137" s="15" t="s">
        <v>398</v>
      </c>
      <c r="E137" s="15" t="s">
        <v>321</v>
      </c>
      <c r="F137" s="15" t="s">
        <v>396</v>
      </c>
      <c r="G137" s="15" t="s">
        <v>340</v>
      </c>
      <c r="H137" s="15" t="s">
        <v>393</v>
      </c>
      <c r="I137" s="21" t="s">
        <v>24</v>
      </c>
      <c r="J137" s="15">
        <v>1</v>
      </c>
      <c r="K137" s="15">
        <v>115</v>
      </c>
      <c r="L137" s="15">
        <v>97</v>
      </c>
      <c r="M137" s="15">
        <v>212</v>
      </c>
      <c r="N137" s="22">
        <v>70.6666666666667</v>
      </c>
      <c r="O137" s="15"/>
      <c r="P137" s="22">
        <v>70.6666666666667</v>
      </c>
      <c r="Q137" s="15">
        <v>2</v>
      </c>
    </row>
    <row r="138" s="4" customFormat="1" ht="28" customHeight="1" spans="1:17">
      <c r="A138" s="15">
        <v>135</v>
      </c>
      <c r="B138" s="15" t="s">
        <v>393</v>
      </c>
      <c r="C138" s="15" t="s">
        <v>399</v>
      </c>
      <c r="D138" s="15" t="s">
        <v>400</v>
      </c>
      <c r="E138" s="15" t="s">
        <v>321</v>
      </c>
      <c r="F138" s="15" t="s">
        <v>396</v>
      </c>
      <c r="G138" s="15" t="s">
        <v>340</v>
      </c>
      <c r="H138" s="15" t="s">
        <v>393</v>
      </c>
      <c r="I138" s="21" t="s">
        <v>24</v>
      </c>
      <c r="J138" s="15">
        <v>1</v>
      </c>
      <c r="K138" s="15">
        <v>111.5</v>
      </c>
      <c r="L138" s="15">
        <v>99.5</v>
      </c>
      <c r="M138" s="15">
        <v>211</v>
      </c>
      <c r="N138" s="22">
        <v>70.3333333333333</v>
      </c>
      <c r="O138" s="15"/>
      <c r="P138" s="22">
        <v>70.3333333333333</v>
      </c>
      <c r="Q138" s="15">
        <v>3</v>
      </c>
    </row>
  </sheetData>
  <autoFilter ref="A3:Q138">
    <extLst/>
  </autoFilter>
  <mergeCells count="1">
    <mergeCell ref="A2:Q2"/>
  </mergeCells>
  <pageMargins left="0.354166666666667" right="0.196527777777778" top="0.354166666666667" bottom="0.354166666666667" header="0.275" footer="0.196527777777778"/>
  <pageSetup paperSize="9" scale="8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D2" sqref="D2:D41"/>
    </sheetView>
  </sheetViews>
  <sheetFormatPr defaultColWidth="9" defaultRowHeight="13.5" outlineLevelCol="4"/>
  <cols>
    <col min="1" max="1" width="19.375" customWidth="1"/>
    <col min="2" max="2" width="33.75" customWidth="1"/>
    <col min="3" max="3" width="35.875" customWidth="1"/>
  </cols>
  <sheetData>
    <row r="1" spans="1:5">
      <c r="A1" t="s">
        <v>3</v>
      </c>
      <c r="D1" t="s">
        <v>401</v>
      </c>
      <c r="E1" t="s">
        <v>402</v>
      </c>
    </row>
    <row r="2" spans="1:5">
      <c r="A2" t="s">
        <v>18</v>
      </c>
      <c r="B2" t="str">
        <f>VLOOKUP(A2,Sheet1!B:F,4,0)</f>
        <v>宣恩县市场监督管理局</v>
      </c>
      <c r="C2" t="str">
        <f>VLOOKUP(A2,Sheet1!B:G,5,0)</f>
        <v>宣恩县消费者权益保护中心</v>
      </c>
      <c r="D2">
        <v>3</v>
      </c>
      <c r="E2" s="1">
        <v>0.0222222222222222</v>
      </c>
    </row>
    <row r="3" spans="1:5">
      <c r="A3" t="s">
        <v>29</v>
      </c>
      <c r="B3" t="str">
        <f>VLOOKUP(A3,Sheet1!B:F,4,0)</f>
        <v>宣恩县发展和改革局</v>
      </c>
      <c r="C3" t="str">
        <f>VLOOKUP(A3,Sheet1!B:G,5,0)</f>
        <v>宣恩县粮食事务服务中心</v>
      </c>
      <c r="D3">
        <v>3</v>
      </c>
      <c r="E3" s="1">
        <v>0.0222222222222222</v>
      </c>
    </row>
    <row r="4" spans="1:5">
      <c r="A4" t="s">
        <v>39</v>
      </c>
      <c r="B4" t="str">
        <f>VLOOKUP(A4,Sheet1!B:F,4,0)</f>
        <v>宣恩县贡水河国家湿地公园管理中心</v>
      </c>
      <c r="C4" t="str">
        <f>VLOOKUP(A4,Sheet1!B:G,5,0)</f>
        <v>宣恩县贡水河国家湿地公园管理中心</v>
      </c>
      <c r="D4">
        <v>3</v>
      </c>
      <c r="E4" s="1">
        <v>0.0222222222222222</v>
      </c>
    </row>
    <row r="5" spans="1:5">
      <c r="A5" t="s">
        <v>48</v>
      </c>
      <c r="B5" t="str">
        <f>VLOOKUP(A5,Sheet1!B:F,4,0)</f>
        <v>宣恩县财政局</v>
      </c>
      <c r="C5" t="str">
        <f>VLOOKUP(A5,Sheet1!B:G,5,0)</f>
        <v>宣恩县财政局万寨财政所</v>
      </c>
      <c r="D5">
        <v>6</v>
      </c>
      <c r="E5" s="1">
        <v>0.0444444444444444</v>
      </c>
    </row>
    <row r="6" spans="1:5">
      <c r="A6" t="s">
        <v>64</v>
      </c>
      <c r="B6" t="str">
        <f>VLOOKUP(A6,Sheet1!B:F,4,0)</f>
        <v>宣恩县财政局</v>
      </c>
      <c r="C6" t="str">
        <f>VLOOKUP(A6,Sheet1!B:G,5,0)</f>
        <v>宣恩县财政局长潭河财政所</v>
      </c>
      <c r="D6">
        <v>5</v>
      </c>
      <c r="E6" s="1">
        <v>0.037037037037037</v>
      </c>
    </row>
    <row r="7" spans="1:5">
      <c r="A7" t="s">
        <v>76</v>
      </c>
      <c r="B7" t="str">
        <f>VLOOKUP(A7,Sheet1!B:F,4,0)</f>
        <v>宣恩县财政局</v>
      </c>
      <c r="C7" t="str">
        <f>VLOOKUP(A7,Sheet1!B:G,5,0)</f>
        <v>宣恩县财政局长潭河财政所</v>
      </c>
      <c r="D7">
        <v>6</v>
      </c>
      <c r="E7" s="1">
        <v>0.0444444444444444</v>
      </c>
    </row>
    <row r="8" spans="1:5">
      <c r="A8" t="s">
        <v>90</v>
      </c>
      <c r="B8" t="str">
        <f>VLOOKUP(A8,Sheet1!B:F,4,0)</f>
        <v>宣恩县财政局</v>
      </c>
      <c r="C8" t="str">
        <f>VLOOKUP(A8,Sheet1!B:G,5,0)</f>
        <v>宣恩县财政局椿木营财政所</v>
      </c>
      <c r="D8">
        <v>6</v>
      </c>
      <c r="E8" s="1">
        <v>0.0444444444444444</v>
      </c>
    </row>
    <row r="9" spans="1:5">
      <c r="A9" t="s">
        <v>104</v>
      </c>
      <c r="B9" t="str">
        <f>VLOOKUP(A9,Sheet1!B:F,4,0)</f>
        <v>宣恩县财政局</v>
      </c>
      <c r="C9" t="str">
        <f>VLOOKUP(A9,Sheet1!B:G,5,0)</f>
        <v>宣恩县财政局椿木营财政所</v>
      </c>
      <c r="D9">
        <v>3</v>
      </c>
      <c r="E9" s="1">
        <v>0.0222222222222222</v>
      </c>
    </row>
    <row r="10" spans="1:5">
      <c r="A10" t="s">
        <v>111</v>
      </c>
      <c r="B10" t="str">
        <f>VLOOKUP(A10,Sheet1!B:F,4,0)</f>
        <v>宣恩县财政局</v>
      </c>
      <c r="C10" t="str">
        <f>VLOOKUP(A10,Sheet1!B:G,5,0)</f>
        <v>宣恩县财政局李家河财政所</v>
      </c>
      <c r="D10">
        <v>3</v>
      </c>
      <c r="E10" s="1">
        <v>0.0222222222222222</v>
      </c>
    </row>
    <row r="11" spans="1:5">
      <c r="A11" t="s">
        <v>119</v>
      </c>
      <c r="B11" t="str">
        <f>VLOOKUP(A11,Sheet1!B:F,4,0)</f>
        <v>宣恩县财政局</v>
      </c>
      <c r="C11" t="str">
        <f>VLOOKUP(A11,Sheet1!B:G,5,0)</f>
        <v>宣恩县财政局高罗财政所</v>
      </c>
      <c r="D11">
        <v>3</v>
      </c>
      <c r="E11" s="1">
        <v>0.0222222222222222</v>
      </c>
    </row>
    <row r="12" spans="1:5">
      <c r="A12" t="s">
        <v>127</v>
      </c>
      <c r="B12" t="str">
        <f>VLOOKUP(A12,Sheet1!B:F,4,0)</f>
        <v>宣恩县财政局</v>
      </c>
      <c r="C12" t="str">
        <f>VLOOKUP(A12,Sheet1!B:G,5,0)</f>
        <v>宣恩县财政局沙道沟财政所</v>
      </c>
      <c r="D12">
        <v>6</v>
      </c>
      <c r="E12" s="1">
        <v>0.0444444444444444</v>
      </c>
    </row>
    <row r="13" spans="1:5">
      <c r="A13" t="s">
        <v>141</v>
      </c>
      <c r="B13" t="str">
        <f>VLOOKUP(A13,Sheet1!B:F,4,0)</f>
        <v>宣恩县交通运输局</v>
      </c>
      <c r="C13" t="str">
        <f>VLOOKUP(A13,Sheet1!B:G,5,0)</f>
        <v>宣恩县高速公路建设服务中心</v>
      </c>
      <c r="D13">
        <v>3</v>
      </c>
      <c r="E13" s="1">
        <v>0.0222222222222222</v>
      </c>
    </row>
    <row r="14" spans="1:5">
      <c r="A14" t="s">
        <v>151</v>
      </c>
      <c r="B14" t="str">
        <f>VLOOKUP(A14,Sheet1!B:F,4,0)</f>
        <v>宣恩县交通运输局</v>
      </c>
      <c r="C14" t="str">
        <f>VLOOKUP(A14,Sheet1!B:G,5,0)</f>
        <v>宣恩县农村公路事业发展中心</v>
      </c>
      <c r="D14">
        <v>3</v>
      </c>
      <c r="E14" s="1">
        <v>0.0222222222222222</v>
      </c>
    </row>
    <row r="15" spans="1:5">
      <c r="A15" t="s">
        <v>160</v>
      </c>
      <c r="B15" t="str">
        <f>VLOOKUP(A15,Sheet1!B:F,4,0)</f>
        <v>宣恩县交通运输局</v>
      </c>
      <c r="C15" t="str">
        <f>VLOOKUP(A15,Sheet1!B:G,5,0)</f>
        <v>宣恩县农村公路事业发展中心</v>
      </c>
      <c r="D15">
        <v>3</v>
      </c>
      <c r="E15" s="1">
        <v>0.0222222222222222</v>
      </c>
    </row>
    <row r="16" spans="1:5">
      <c r="A16" t="s">
        <v>168</v>
      </c>
      <c r="B16" t="str">
        <f>VLOOKUP(A16,Sheet1!B:F,4,0)</f>
        <v>宣恩县交通运输局</v>
      </c>
      <c r="C16" t="str">
        <f>VLOOKUP(A16,Sheet1!B:G,5,0)</f>
        <v>宣恩县城市公共客运服务中心</v>
      </c>
      <c r="D16">
        <v>3</v>
      </c>
      <c r="E16" s="1">
        <v>0.0222222222222222</v>
      </c>
    </row>
    <row r="17" spans="1:5">
      <c r="A17" t="s">
        <v>176</v>
      </c>
      <c r="B17" t="str">
        <f>VLOOKUP(A17,Sheet1!B:F,4,0)</f>
        <v>宣恩县林业局</v>
      </c>
      <c r="C17" t="str">
        <f>VLOOKUP(A17,Sheet1!B:G,5,0)</f>
        <v>宣恩县国有雪落寨林场</v>
      </c>
      <c r="D17">
        <v>3</v>
      </c>
      <c r="E17" s="1">
        <v>0.0222222222222222</v>
      </c>
    </row>
    <row r="18" spans="1:5">
      <c r="A18" t="s">
        <v>186</v>
      </c>
      <c r="B18" t="str">
        <f>VLOOKUP(A18,Sheet1!B:F,4,0)</f>
        <v>宣恩县林业局</v>
      </c>
      <c r="C18" t="str">
        <f>VLOOKUP(A18,Sheet1!B:G,5,0)</f>
        <v>宣恩县林业局李家河林业管理站</v>
      </c>
      <c r="D18">
        <v>3</v>
      </c>
      <c r="E18" s="1">
        <v>0.0222222222222222</v>
      </c>
    </row>
    <row r="19" spans="1:5">
      <c r="A19" t="s">
        <v>194</v>
      </c>
      <c r="B19" t="str">
        <f>VLOOKUP(A19,Sheet1!B:F,4,0)</f>
        <v>宣恩县林业局</v>
      </c>
      <c r="C19" t="str">
        <f>VLOOKUP(A19,Sheet1!B:G,5,0)</f>
        <v>宣恩县林业局长潭河林业管理站</v>
      </c>
      <c r="D19">
        <v>4</v>
      </c>
      <c r="E19" s="1">
        <v>0.0296296296296296</v>
      </c>
    </row>
    <row r="20" spans="1:5">
      <c r="A20" t="s">
        <v>204</v>
      </c>
      <c r="B20" t="str">
        <f>VLOOKUP(A20,Sheet1!B:F,4,0)</f>
        <v>宣恩县林业局</v>
      </c>
      <c r="C20" t="str">
        <f>VLOOKUP(A20,Sheet1!B:G,5,0)</f>
        <v>宣恩县林业局椿木营林业管理站</v>
      </c>
      <c r="D20">
        <v>3</v>
      </c>
      <c r="E20" s="1">
        <v>0.0222222222222222</v>
      </c>
    </row>
    <row r="21" spans="1:5">
      <c r="A21" t="s">
        <v>212</v>
      </c>
      <c r="B21" t="str">
        <f>VLOOKUP(A21,Sheet1!B:F,4,0)</f>
        <v>宣恩县林业局</v>
      </c>
      <c r="C21" t="str">
        <f>VLOOKUP(A21,Sheet1!B:G,5,0)</f>
        <v>宣恩县林业局沙道沟林业管理站</v>
      </c>
      <c r="D21">
        <v>3</v>
      </c>
      <c r="E21" s="1">
        <v>0.0222222222222222</v>
      </c>
    </row>
    <row r="22" spans="1:5">
      <c r="A22" t="s">
        <v>221</v>
      </c>
      <c r="B22" t="str">
        <f>VLOOKUP(A22,Sheet1!B:F,4,0)</f>
        <v>宣恩县农业农村局</v>
      </c>
      <c r="C22" t="str">
        <f>VLOOKUP(A22,Sheet1!B:G,5,0)</f>
        <v>宣恩县农机安全监理站</v>
      </c>
      <c r="D22">
        <v>3</v>
      </c>
      <c r="E22" s="1">
        <v>0.0222222222222222</v>
      </c>
    </row>
    <row r="23" spans="1:5">
      <c r="A23" t="s">
        <v>231</v>
      </c>
      <c r="B23" t="str">
        <f>VLOOKUP(A23,Sheet1!B:F,4,0)</f>
        <v>宣恩县司法局</v>
      </c>
      <c r="C23" t="str">
        <f>VLOOKUP(A23,Sheet1!B:G,5,0)</f>
        <v>宣恩县行政复议服务中心</v>
      </c>
      <c r="D23">
        <v>3</v>
      </c>
      <c r="E23" s="1">
        <v>0.0222222222222222</v>
      </c>
    </row>
    <row r="24" spans="1:5">
      <c r="A24" t="s">
        <v>241</v>
      </c>
      <c r="B24" t="str">
        <f>VLOOKUP(A24,Sheet1!B:F,4,0)</f>
        <v>宣恩县文化和旅游局</v>
      </c>
      <c r="C24" t="str">
        <f>VLOOKUP(A24,Sheet1!B:G,5,0)</f>
        <v>宣恩县仙山贡水管理服务中心</v>
      </c>
      <c r="D24">
        <v>3</v>
      </c>
      <c r="E24" s="1">
        <v>0.0222222222222222</v>
      </c>
    </row>
    <row r="25" spans="1:5">
      <c r="A25" t="s">
        <v>251</v>
      </c>
      <c r="B25" t="str">
        <f>VLOOKUP(A25,Sheet1!B:F,4,0)</f>
        <v>宣恩县文化和旅游局</v>
      </c>
      <c r="C25" t="str">
        <f>VLOOKUP(A25,Sheet1!B:G,5,0)</f>
        <v>宣恩县文化遗产管理保护中心</v>
      </c>
      <c r="D25">
        <v>3</v>
      </c>
      <c r="E25" s="1">
        <v>0.0222222222222222</v>
      </c>
    </row>
    <row r="26" spans="1:5">
      <c r="A26" t="s">
        <v>260</v>
      </c>
      <c r="B26" t="str">
        <f>VLOOKUP(A26,Sheet1!B:F,4,0)</f>
        <v>宣恩县信访局</v>
      </c>
      <c r="C26" t="str">
        <f>VLOOKUP(A26,Sheet1!B:G,5,0)</f>
        <v>宣恩县网络信访投诉受理中心</v>
      </c>
      <c r="D26">
        <v>3</v>
      </c>
      <c r="E26" s="1">
        <v>0.0222222222222222</v>
      </c>
    </row>
    <row r="27" spans="1:5">
      <c r="A27" t="s">
        <v>270</v>
      </c>
      <c r="B27" t="str">
        <f>VLOOKUP(A27,Sheet1!B:F,4,0)</f>
        <v>宣恩县医疗保障局</v>
      </c>
      <c r="C27" t="str">
        <f>VLOOKUP(A27,Sheet1!B:G,5,0)</f>
        <v>宣恩县医疗保障服务中心</v>
      </c>
      <c r="D27">
        <v>3</v>
      </c>
      <c r="E27" s="1">
        <v>0.0222222222222222</v>
      </c>
    </row>
    <row r="28" spans="1:5">
      <c r="A28" t="s">
        <v>280</v>
      </c>
      <c r="B28" t="str">
        <f>VLOOKUP(A28,Sheet1!B:F,4,0)</f>
        <v>湖北宣恩工业园区管理委员会</v>
      </c>
      <c r="C28" t="str">
        <f>VLOOKUP(A28,Sheet1!B:G,5,0)</f>
        <v>宣恩县工业园区企业服务中心</v>
      </c>
      <c r="D28">
        <v>3</v>
      </c>
      <c r="E28" s="1">
        <v>0.0222222222222222</v>
      </c>
    </row>
    <row r="29" spans="1:5">
      <c r="A29" t="s">
        <v>290</v>
      </c>
      <c r="B29" t="str">
        <f>VLOOKUP(A29,Sheet1!B:F,4,0)</f>
        <v>宣恩县住房和城乡建设局</v>
      </c>
      <c r="C29" t="str">
        <f>VLOOKUP(A29,Sheet1!B:G,5,0)</f>
        <v>宣恩县城乡住房保障中心</v>
      </c>
      <c r="D29">
        <v>3</v>
      </c>
      <c r="E29" s="1">
        <v>0.0222222222222222</v>
      </c>
    </row>
    <row r="30" spans="1:5">
      <c r="A30" t="s">
        <v>299</v>
      </c>
      <c r="B30" t="str">
        <f>VLOOKUP(A30,Sheet1!B:F,4,0)</f>
        <v>宣恩县住房和城乡建设局</v>
      </c>
      <c r="C30" t="str">
        <f>VLOOKUP(A30,Sheet1!B:G,5,0)</f>
        <v>宣恩县建设工程质量监督站</v>
      </c>
      <c r="D30">
        <v>3</v>
      </c>
      <c r="E30" s="1">
        <v>0.0222222222222222</v>
      </c>
    </row>
    <row r="31" spans="1:5">
      <c r="A31" t="s">
        <v>308</v>
      </c>
      <c r="B31" t="str">
        <f>VLOOKUP(A31,Sheet1!B:F,4,0)</f>
        <v>宣恩县自然资源和规划局</v>
      </c>
      <c r="C31" t="str">
        <f>VLOOKUP(A31,Sheet1!B:G,5,0)</f>
        <v>宣恩县不动产登记中心</v>
      </c>
      <c r="D31">
        <v>3</v>
      </c>
      <c r="E31" s="1">
        <v>0.0222222222222222</v>
      </c>
    </row>
    <row r="32" spans="1:5">
      <c r="A32" t="s">
        <v>318</v>
      </c>
      <c r="B32" t="str">
        <f>VLOOKUP(A32,Sheet1!B:F,4,0)</f>
        <v>宣恩县卫生健康局</v>
      </c>
      <c r="C32" t="str">
        <f>VLOOKUP(A32,Sheet1!B:G,5,0)</f>
        <v>宣恩县计划生育协会</v>
      </c>
      <c r="D32">
        <v>3</v>
      </c>
      <c r="E32" s="1">
        <v>0.0222222222222222</v>
      </c>
    </row>
    <row r="33" spans="1:5">
      <c r="A33" t="s">
        <v>328</v>
      </c>
      <c r="B33" t="str">
        <f>VLOOKUP(A33,Sheet1!B:F,4,0)</f>
        <v>宣恩县卫生健康局</v>
      </c>
      <c r="C33" t="str">
        <f>VLOOKUP(A33,Sheet1!B:G,5,0)</f>
        <v>宣恩县卫生财务管理中心</v>
      </c>
      <c r="D33">
        <v>3</v>
      </c>
      <c r="E33" s="1">
        <v>0.0222222222222222</v>
      </c>
    </row>
    <row r="34" spans="1:5">
      <c r="A34" t="s">
        <v>336</v>
      </c>
      <c r="B34" t="str">
        <f>VLOOKUP(A34,Sheet1!B:F,4,0)</f>
        <v>宣恩县卫生健康局</v>
      </c>
      <c r="C34" t="str">
        <f>VLOOKUP(A34,Sheet1!B:G,5,0)</f>
        <v>宣恩县椿木营乡卫生院</v>
      </c>
      <c r="D34">
        <v>3</v>
      </c>
      <c r="E34" s="1">
        <v>0.0222222222222222</v>
      </c>
    </row>
    <row r="35" spans="1:5">
      <c r="A35" t="s">
        <v>345</v>
      </c>
      <c r="B35" t="str">
        <f>VLOOKUP(A35,Sheet1!B:F,4,0)</f>
        <v>宣恩县卫生健康局</v>
      </c>
      <c r="C35" t="str">
        <f>VLOOKUP(A35,Sheet1!B:G,5,0)</f>
        <v>宣恩县李家河镇卫生院</v>
      </c>
      <c r="D35">
        <v>3</v>
      </c>
      <c r="E35" s="1">
        <v>0.0222222222222222</v>
      </c>
    </row>
    <row r="36" spans="1:5">
      <c r="A36" t="s">
        <v>353</v>
      </c>
      <c r="B36" t="str">
        <f>VLOOKUP(A36,Sheet1!B:F,4,0)</f>
        <v>宣恩县卫生健康局</v>
      </c>
      <c r="C36" t="str">
        <f>VLOOKUP(A36,Sheet1!B:G,5,0)</f>
        <v>宣恩县珠山镇工农街社区卫生服务中心</v>
      </c>
      <c r="D36">
        <v>3</v>
      </c>
      <c r="E36" s="1">
        <v>0.0222222222222222</v>
      </c>
    </row>
    <row r="37" spans="1:5">
      <c r="A37" t="s">
        <v>361</v>
      </c>
      <c r="B37" t="str">
        <f>VLOOKUP(A37,Sheet1!B:F,4,0)</f>
        <v>宣恩县卫生健康局</v>
      </c>
      <c r="C37" t="str">
        <f>VLOOKUP(A37,Sheet1!B:G,5,0)</f>
        <v>宣恩县人民医院</v>
      </c>
      <c r="D37">
        <v>3</v>
      </c>
      <c r="E37" s="1">
        <v>0.0222222222222222</v>
      </c>
    </row>
    <row r="38" spans="1:5">
      <c r="A38" t="s">
        <v>370</v>
      </c>
      <c r="B38" t="str">
        <f>VLOOKUP(A38,Sheet1!B:F,4,0)</f>
        <v>宣恩县卫生健康局</v>
      </c>
      <c r="C38" t="str">
        <f>VLOOKUP(A38,Sheet1!B:G,5,0)</f>
        <v>宣恩县人民医院</v>
      </c>
      <c r="D38">
        <v>3</v>
      </c>
      <c r="E38" s="1">
        <v>0.0222222222222222</v>
      </c>
    </row>
    <row r="39" spans="1:5">
      <c r="A39" t="s">
        <v>378</v>
      </c>
      <c r="B39" t="str">
        <f>VLOOKUP(A39,Sheet1!B:F,4,0)</f>
        <v>宣恩县卫生健康局</v>
      </c>
      <c r="C39" t="str">
        <f>VLOOKUP(A39,Sheet1!B:G,5,0)</f>
        <v>宣恩县人民医院</v>
      </c>
      <c r="D39">
        <v>3</v>
      </c>
      <c r="E39" s="1">
        <v>0.0222222222222222</v>
      </c>
    </row>
    <row r="40" spans="1:5">
      <c r="A40" t="s">
        <v>386</v>
      </c>
      <c r="B40" t="str">
        <f>VLOOKUP(A40,Sheet1!B:F,4,0)</f>
        <v>宣恩县卫生健康局</v>
      </c>
      <c r="C40" t="str">
        <f>VLOOKUP(A40,Sheet1!B:G,5,0)</f>
        <v>宣恩县人民医院</v>
      </c>
      <c r="D40">
        <v>3</v>
      </c>
      <c r="E40" s="1">
        <v>0.0222222222222222</v>
      </c>
    </row>
    <row r="41" spans="1:5">
      <c r="A41" t="s">
        <v>393</v>
      </c>
      <c r="B41" t="str">
        <f>VLOOKUP(A41,Sheet1!B:F,4,0)</f>
        <v>宣恩县卫生健康局</v>
      </c>
      <c r="C41" t="str">
        <f>VLOOKUP(A41,Sheet1!B:G,5,0)</f>
        <v>宣恩县中医医院</v>
      </c>
      <c r="D41">
        <v>3</v>
      </c>
      <c r="E41" s="1">
        <v>0.0222222222222222</v>
      </c>
    </row>
  </sheetData>
  <autoFilter ref="A1:E4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导出计数_报考岗位代码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袁昌鄂</cp:lastModifiedBy>
  <dcterms:created xsi:type="dcterms:W3CDTF">2024-04-29T09:33:00Z</dcterms:created>
  <dcterms:modified xsi:type="dcterms:W3CDTF">2024-05-13T06:43:35Z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795C523C97B5424C9F5602EA72CBD89E_13</vt:lpwstr>
  </property>
  <property fmtid="{D5CDD505-2E9C-101B-9397-08002B2CF9AE}" pid="3" name="KSOProductBuildVer">
    <vt:lpwstr>2052-12.1.0.16729</vt:lpwstr>
  </property>
</Properties>
</file>