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<sst xmlns="http://schemas.openxmlformats.org/spreadsheetml/2006/main" count="43" uniqueCount="27">
  <si>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附件：</t>
  </si>
  <si>
    <t>2024年如皋市部分事业单位公开招聘工作人员资格复审递补人员名单</t>
  </si>
  <si>
    <t>序号</t>
  </si>
  <si>
    <t>报考岗位</t>
  </si>
  <si>
    <t>准考证号</t>
  </si>
  <si>
    <t>笔试成绩</t>
  </si>
  <si>
    <t>岗位排名</t>
  </si>
  <si>
    <t>备注</t>
  </si>
  <si>
    <t>12_职员</t>
  </si>
  <si>
    <t>7</t>
  </si>
  <si>
    <t>第4名放弃</t>
  </si>
  <si>
    <t>16_助理农艺师</t>
  </si>
  <si>
    <t>4</t>
  </si>
  <si>
    <t>第2、3名放弃</t>
  </si>
  <si>
    <t>5</t>
  </si>
  <si>
    <t>18_助理畜牧兽医师</t>
  </si>
  <si>
    <t>第3名放弃</t>
  </si>
  <si>
    <t>27_职员</t>
  </si>
  <si>
    <t>28_助理工程师</t>
  </si>
  <si>
    <t>第2名放弃</t>
  </si>
  <si>
    <t>29_职员</t>
  </si>
  <si>
    <t>第1名放弃</t>
  </si>
  <si>
    <t>32_工程师</t>
  </si>
  <si>
    <t>33_助理经济师</t>
  </si>
  <si>
    <t>44_助理工程师</t>
  </si>
  <si>
    <t>46_助理工程师</t>
  </si>
  <si>
    <t>47_助理农艺师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</si>
</sst>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9" sqref="I9"/>
    </sheetView>
  </sheetViews>
  <sheetFormatPr defaultColWidth="9" defaultRowHeight="13.5" outlineLevelCol="5"/>
  <cols>
    <col min="1" max="1" width="6.5" style="1" customWidth="1"/>
    <col min="2" max="2" width="22.125" customWidth="1"/>
    <col min="3" max="3" width="17.375" customWidth="1"/>
    <col min="4" max="4" width="13.5583333333333" customWidth="1"/>
    <col min="5" max="5" width="10" customWidth="1"/>
    <col min="6" max="6" width="17.5583333333333" customWidth="1"/>
  </cols>
  <sheetData>
    <row r="1" ht="31" customHeight="1" spans="1:1">
      <c r="A1" s="1" t="s">
        <v>0</v>
      </c>
    </row>
    <row r="2" ht="36" customHeight="1" spans="2:6">
      <c r="B2" s="2" t="s">
        <v>1</v>
      </c>
      <c r="C2" s="2"/>
      <c r="D2" s="2"/>
      <c r="E2" s="3"/>
      <c r="F2" s="2"/>
    </row>
    <row r="3" ht="29" customHeight="1" spans="1:6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</row>
    <row r="4" ht="29" customHeight="1" spans="1:6">
      <c r="A4" s="4">
        <v>1</v>
      </c>
      <c r="B4" s="5" t="s">
        <v>8</v>
      </c>
      <c r="C4" s="5" t="str">
        <f>"240512025428"</f>
        <v>240512025428</v>
      </c>
      <c r="D4" s="6">
        <v>73.5</v>
      </c>
      <c r="E4" s="7" t="s">
        <v>9</v>
      </c>
      <c r="F4" s="4" t="s">
        <v>10</v>
      </c>
    </row>
    <row r="5" ht="29" customHeight="1" spans="1:6">
      <c r="A5" s="4">
        <v>2</v>
      </c>
      <c r="B5" s="5" t="s">
        <v>11</v>
      </c>
      <c r="C5" s="5" t="str">
        <f>"240516024022"</f>
        <v>240516024022</v>
      </c>
      <c r="D5" s="6">
        <v>57.7</v>
      </c>
      <c r="E5" s="7" t="s">
        <v>12</v>
      </c>
      <c r="F5" s="8" t="s">
        <v>13</v>
      </c>
    </row>
    <row r="6" ht="29" customHeight="1" spans="1:6">
      <c r="A6" s="4">
        <v>3</v>
      </c>
      <c r="B6" s="5" t="s">
        <v>11</v>
      </c>
      <c r="C6" s="5" t="str">
        <f>"240516022619"</f>
        <v>240516022619</v>
      </c>
      <c r="D6" s="6">
        <v>56.8</v>
      </c>
      <c r="E6" s="7" t="s">
        <v>14</v>
      </c>
      <c r="F6" s="9"/>
    </row>
    <row r="7" ht="29" customHeight="1" spans="1:6">
      <c r="A7" s="4">
        <v>4</v>
      </c>
      <c r="B7" s="5" t="s">
        <v>15</v>
      </c>
      <c r="C7" s="5" t="str">
        <f>"240518022629"</f>
        <v>240518022629</v>
      </c>
      <c r="D7" s="6">
        <v>60</v>
      </c>
      <c r="E7" s="7" t="s">
        <v>12</v>
      </c>
      <c r="F7" s="4" t="s">
        <v>16</v>
      </c>
    </row>
    <row r="8" ht="29" customHeight="1" spans="1:6">
      <c r="A8" s="4">
        <v>5</v>
      </c>
      <c r="B8" s="5" t="s">
        <v>17</v>
      </c>
      <c r="C8" s="5" t="str">
        <f>"240527045522"</f>
        <v>240527045522</v>
      </c>
      <c r="D8" s="6">
        <v>68.1</v>
      </c>
      <c r="E8" s="7" t="s">
        <v>12</v>
      </c>
      <c r="F8" s="4" t="s">
        <v>16</v>
      </c>
    </row>
    <row r="9" ht="29" customHeight="1" spans="1:6">
      <c r="A9" s="4">
        <v>6</v>
      </c>
      <c r="B9" s="5" t="s">
        <v>18</v>
      </c>
      <c r="C9" s="5" t="str">
        <f>"240528032221"</f>
        <v>240528032221</v>
      </c>
      <c r="D9" s="6">
        <v>73.9</v>
      </c>
      <c r="E9" s="7" t="s">
        <v>12</v>
      </c>
      <c r="F9" s="4" t="s">
        <v>19</v>
      </c>
    </row>
    <row r="10" ht="29" customHeight="1" spans="1:6">
      <c r="A10" s="4">
        <v>7</v>
      </c>
      <c r="B10" s="5" t="s">
        <v>20</v>
      </c>
      <c r="C10" s="5" t="str">
        <f>"240529033410"</f>
        <v>240529033410</v>
      </c>
      <c r="D10" s="6">
        <v>75.1</v>
      </c>
      <c r="E10" s="7" t="s">
        <v>12</v>
      </c>
      <c r="F10" s="4" t="s">
        <v>21</v>
      </c>
    </row>
    <row r="11" ht="29" customHeight="1" spans="1:6">
      <c r="A11" s="4">
        <v>8</v>
      </c>
      <c r="B11" s="5" t="s">
        <v>22</v>
      </c>
      <c r="C11" s="5" t="str">
        <f>"240532033208"</f>
        <v>240532033208</v>
      </c>
      <c r="D11" s="6">
        <v>70.7</v>
      </c>
      <c r="E11" s="7" t="s">
        <v>12</v>
      </c>
      <c r="F11" s="4" t="s">
        <v>16</v>
      </c>
    </row>
    <row r="12" ht="29" customHeight="1" spans="1:6">
      <c r="A12" s="4">
        <v>9</v>
      </c>
      <c r="B12" s="5" t="s">
        <v>23</v>
      </c>
      <c r="C12" s="5" t="str">
        <f>"240533043419"</f>
        <v>240533043419</v>
      </c>
      <c r="D12" s="6">
        <v>68.4</v>
      </c>
      <c r="E12" s="7" t="s">
        <v>12</v>
      </c>
      <c r="F12" s="4" t="s">
        <v>21</v>
      </c>
    </row>
    <row r="13" ht="29" customHeight="1" spans="1:6">
      <c r="A13" s="4">
        <v>10</v>
      </c>
      <c r="B13" s="5" t="s">
        <v>24</v>
      </c>
      <c r="C13" s="5" t="str">
        <f>"240544031219"</f>
        <v>240544031219</v>
      </c>
      <c r="D13" s="6">
        <v>63.5</v>
      </c>
      <c r="E13" s="7" t="s">
        <v>12</v>
      </c>
      <c r="F13" s="4" t="s">
        <v>19</v>
      </c>
    </row>
    <row r="14" ht="29" customHeight="1" spans="1:6">
      <c r="A14" s="4">
        <v>11</v>
      </c>
      <c r="B14" s="5" t="s">
        <v>25</v>
      </c>
      <c r="C14" s="5" t="str">
        <f>"240546041523"</f>
        <v>240546041523</v>
      </c>
      <c r="D14" s="6">
        <v>72.4</v>
      </c>
      <c r="E14" s="7" t="s">
        <v>12</v>
      </c>
      <c r="F14" s="4" t="s">
        <v>21</v>
      </c>
    </row>
    <row r="15" ht="29" customHeight="1" spans="1:6">
      <c r="A15" s="4">
        <v>12</v>
      </c>
      <c r="B15" s="5" t="s">
        <v>26</v>
      </c>
      <c r="C15" s="5" t="str">
        <f>"240547043130"</f>
        <v>240547043130</v>
      </c>
      <c r="D15" s="6">
        <v>70.1</v>
      </c>
      <c r="E15" s="7" t="s">
        <v>12</v>
      </c>
      <c r="F15" s="4" t="s">
        <v>19</v>
      </c>
    </row>
  </sheetData>
  <mergeCells count="2">
    <mergeCell ref="B2:F2"/>
    <mergeCell ref="F5:F6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萌萌</dc:creator>
  <cp:lastModifiedBy>高山帅虎</cp:lastModifiedBy>
  <dcterms:created xsi:type="dcterms:W3CDTF">2006-09-13T11:21:00Z</dcterms:created>
  <dcterms:modified xsi:type="dcterms:W3CDTF">2024-05-13T09:56:58Z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CDB404914EFA4C22B40475CC34BD235E</vt:lpwstr>
  </property>
  <property fmtid="{D5CDD505-2E9C-101B-9397-08002B2CF9AE}" pid="3" name="KSOProductBuildVer">
    <vt:lpwstr>2052-12.1.0.16729</vt:lpwstr>
  </property>
</Properties>
</file>