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<sst xmlns="http://schemas.openxmlformats.org/spreadsheetml/2006/main" count="611" uniqueCount="249">
  <si>
    <t>附件1</t>
  </si>
  <si>
    <t>石林县2024年事业单位公开招聘工作人员进入现场资格复审人员名单</t>
  </si>
  <si>
    <t>准考证号</t>
  </si>
  <si>
    <t>报考岗位</t>
  </si>
  <si>
    <t>报考岗位代码</t>
  </si>
  <si>
    <t>招考单位名称</t>
  </si>
  <si>
    <t>招聘计划数</t>
  </si>
  <si>
    <t>开考比例</t>
  </si>
  <si>
    <t>职业能力倾向测验</t>
  </si>
  <si>
    <t>综合应用能力</t>
  </si>
  <si>
    <t>总分</t>
  </si>
  <si>
    <t>笔试折算百分制成绩</t>
  </si>
  <si>
    <t>折算成绩后岗位排名</t>
  </si>
  <si>
    <t>2153960101612</t>
  </si>
  <si>
    <t>教学科研</t>
  </si>
  <si>
    <t>15301012001000001</t>
  </si>
  <si>
    <t>中国共产党石林县委员会党校</t>
  </si>
  <si>
    <t>1:3</t>
  </si>
  <si>
    <t>2153960101413</t>
  </si>
  <si>
    <t>2153960100327</t>
  </si>
  <si>
    <t>2153960104421</t>
  </si>
  <si>
    <t>15301012001000002</t>
  </si>
  <si>
    <t>2153960103330</t>
  </si>
  <si>
    <t>2153960103317</t>
  </si>
  <si>
    <t>1153900105811</t>
  </si>
  <si>
    <t>景区管理</t>
  </si>
  <si>
    <t>15301012002000001</t>
  </si>
  <si>
    <t>石林风景名胜区管理局</t>
  </si>
  <si>
    <t>1153900112627</t>
  </si>
  <si>
    <t>1153900105726</t>
  </si>
  <si>
    <t>1153940106519</t>
  </si>
  <si>
    <t>财务会计</t>
  </si>
  <si>
    <t>15301012002000002</t>
  </si>
  <si>
    <t>1153900107604</t>
  </si>
  <si>
    <t>1153900104421</t>
  </si>
  <si>
    <t>1153910204423</t>
  </si>
  <si>
    <t>信息管理</t>
  </si>
  <si>
    <t>15301012002000003</t>
  </si>
  <si>
    <t>1153900102716</t>
  </si>
  <si>
    <t>1153900110114</t>
  </si>
  <si>
    <t>1153940104925</t>
  </si>
  <si>
    <t>规划建设</t>
  </si>
  <si>
    <t>15301012002000004</t>
  </si>
  <si>
    <t>1153940110619</t>
  </si>
  <si>
    <t>1153910200522</t>
  </si>
  <si>
    <t>1153940112614</t>
  </si>
  <si>
    <t>旅游外语</t>
  </si>
  <si>
    <t>15301012002000005</t>
  </si>
  <si>
    <t>1153940103416</t>
  </si>
  <si>
    <t>1153940112630</t>
  </si>
  <si>
    <t>1153910202801</t>
  </si>
  <si>
    <t>社会服务</t>
  </si>
  <si>
    <t>15301012003001001</t>
  </si>
  <si>
    <t>石林县殡仪馆</t>
  </si>
  <si>
    <t>1153960601101</t>
  </si>
  <si>
    <t>1153920200712</t>
  </si>
  <si>
    <t>1153940111315</t>
  </si>
  <si>
    <t>3153930702423</t>
  </si>
  <si>
    <t>防震监测预报</t>
  </si>
  <si>
    <t>15301012004001001</t>
  </si>
  <si>
    <t>石林县防震减灾局</t>
  </si>
  <si>
    <t>3153930701018</t>
  </si>
  <si>
    <t>3153930702014</t>
  </si>
  <si>
    <t>1153900205315</t>
  </si>
  <si>
    <t>公共法律服务</t>
  </si>
  <si>
    <t>15301012005001001</t>
  </si>
  <si>
    <t>石林县公共法律服务中心</t>
  </si>
  <si>
    <t>1153910201305</t>
  </si>
  <si>
    <t>1153900215706</t>
  </si>
  <si>
    <t>1153910202522</t>
  </si>
  <si>
    <t>工程技术</t>
  </si>
  <si>
    <t>15301012006001001</t>
  </si>
  <si>
    <t>石林县西街口镇村镇规划建设服务中心</t>
  </si>
  <si>
    <t>1153930604524</t>
  </si>
  <si>
    <t>1153930607830</t>
  </si>
  <si>
    <t>1153900209513</t>
  </si>
  <si>
    <t>农业技术</t>
  </si>
  <si>
    <t>15301012006002002</t>
  </si>
  <si>
    <t>石林县西街口镇农业综合服务中心</t>
  </si>
  <si>
    <t>1153900200230</t>
  </si>
  <si>
    <t>1153900213608</t>
  </si>
  <si>
    <t>1153940106316</t>
  </si>
  <si>
    <t>15301012007001001</t>
  </si>
  <si>
    <t>石林县圭山镇农业综合服务中心</t>
  </si>
  <si>
    <t>1153910201510</t>
  </si>
  <si>
    <t>1153940103913</t>
  </si>
  <si>
    <t>1153900200529</t>
  </si>
  <si>
    <t>综合执法</t>
  </si>
  <si>
    <t>15301012007002001</t>
  </si>
  <si>
    <t>石林县圭山镇综合执法队</t>
  </si>
  <si>
    <t>1153940112327</t>
  </si>
  <si>
    <t>1153950204611</t>
  </si>
  <si>
    <t>1153940101329</t>
  </si>
  <si>
    <t>15301012007002002</t>
  </si>
  <si>
    <t>1153900203923</t>
  </si>
  <si>
    <t>1153900214210</t>
  </si>
  <si>
    <t>1153910204812</t>
  </si>
  <si>
    <t>财务</t>
  </si>
  <si>
    <t>15301012007003001</t>
  </si>
  <si>
    <t>石林县圭山镇财政所</t>
  </si>
  <si>
    <t>1153950203924</t>
  </si>
  <si>
    <t>1153960702426</t>
  </si>
  <si>
    <t>1153910202030</t>
  </si>
  <si>
    <t>15301012007003002</t>
  </si>
  <si>
    <t>1153900206318</t>
  </si>
  <si>
    <t>1153940105829</t>
  </si>
  <si>
    <t>1153900210601</t>
  </si>
  <si>
    <t>村镇规划建设</t>
  </si>
  <si>
    <t>15301012007004001</t>
  </si>
  <si>
    <t>石林县圭山镇村镇规划建设服务中心</t>
  </si>
  <si>
    <t>1153900209829</t>
  </si>
  <si>
    <t>1153900203707</t>
  </si>
  <si>
    <t>1153960701201</t>
  </si>
  <si>
    <t>15301012008001001</t>
  </si>
  <si>
    <t>石林县大可乡财政所</t>
  </si>
  <si>
    <t>1153900205914</t>
  </si>
  <si>
    <t>1153900208408</t>
  </si>
  <si>
    <t>1153920302807</t>
  </si>
  <si>
    <t>1153910202414</t>
  </si>
  <si>
    <t>15301012008001002</t>
  </si>
  <si>
    <t>1153940104924</t>
  </si>
  <si>
    <t>1153900211201</t>
  </si>
  <si>
    <t>1153900202107</t>
  </si>
  <si>
    <t>15301012008002001</t>
  </si>
  <si>
    <t>石林县大可乡综合执法队</t>
  </si>
  <si>
    <t>1153900203415</t>
  </si>
  <si>
    <t>1153900214617</t>
  </si>
  <si>
    <t>1153910200213</t>
  </si>
  <si>
    <t>15301012009001001</t>
  </si>
  <si>
    <t>石林县长湖镇农业综合服务中心</t>
  </si>
  <si>
    <t>1153900212406</t>
  </si>
  <si>
    <t>1153910203526</t>
  </si>
  <si>
    <t>1153900210817</t>
  </si>
  <si>
    <t>15301012009002001</t>
  </si>
  <si>
    <t>石林县长湖镇财政所</t>
  </si>
  <si>
    <t>1153940100619</t>
  </si>
  <si>
    <t>1153900206405</t>
  </si>
  <si>
    <t>1153930606902</t>
  </si>
  <si>
    <t>1153900215621</t>
  </si>
  <si>
    <t>15301012009002002</t>
  </si>
  <si>
    <t>1153950201426</t>
  </si>
  <si>
    <t>1153910202709</t>
  </si>
  <si>
    <t>1153900211406</t>
  </si>
  <si>
    <t>15301012009003001</t>
  </si>
  <si>
    <t>石林县长湖镇综合执法队</t>
  </si>
  <si>
    <t>1153900204704</t>
  </si>
  <si>
    <t>1153900213422</t>
  </si>
  <si>
    <t>1153910400925</t>
  </si>
  <si>
    <t>信息技术</t>
  </si>
  <si>
    <t>15301012011001001</t>
  </si>
  <si>
    <t>石林县人民医院</t>
  </si>
  <si>
    <t>1153950601719</t>
  </si>
  <si>
    <t>1153900214414</t>
  </si>
  <si>
    <t>1153940206021</t>
  </si>
  <si>
    <t>15301012011001002</t>
  </si>
  <si>
    <t>1153900213304</t>
  </si>
  <si>
    <t>1153900205908</t>
  </si>
  <si>
    <t>5553960403818</t>
  </si>
  <si>
    <t>急诊科医生</t>
  </si>
  <si>
    <t>15301012011001003</t>
  </si>
  <si>
    <t>5553960400928</t>
  </si>
  <si>
    <t>5553960404029</t>
  </si>
  <si>
    <t>5553960402020</t>
  </si>
  <si>
    <t>15301012011001004</t>
  </si>
  <si>
    <t>5553960403517</t>
  </si>
  <si>
    <t>5553960403930</t>
  </si>
  <si>
    <t>感染科医生</t>
  </si>
  <si>
    <t>15301012011001005</t>
  </si>
  <si>
    <t>5553960401809</t>
  </si>
  <si>
    <t>5553960401125</t>
  </si>
  <si>
    <t>5553960403625</t>
  </si>
  <si>
    <t>15301012011001006</t>
  </si>
  <si>
    <t>5553960402111</t>
  </si>
  <si>
    <t>5553960401923</t>
  </si>
  <si>
    <t>5553960402616</t>
  </si>
  <si>
    <t>耳鼻咽喉科医生</t>
  </si>
  <si>
    <t>15301012011001007</t>
  </si>
  <si>
    <t>5553960400827</t>
  </si>
  <si>
    <t>5553960402419</t>
  </si>
  <si>
    <t>麻醉科医生</t>
  </si>
  <si>
    <t>15301012011001008</t>
  </si>
  <si>
    <t>5553960404018</t>
  </si>
  <si>
    <t>5553960401405</t>
  </si>
  <si>
    <t>5553960402404</t>
  </si>
  <si>
    <t>病理科医生</t>
  </si>
  <si>
    <t>15301012011001009</t>
  </si>
  <si>
    <t>5553960401714</t>
  </si>
  <si>
    <t>5553960402501</t>
  </si>
  <si>
    <t>临床医生</t>
  </si>
  <si>
    <t>15301012011001010</t>
  </si>
  <si>
    <t>5553960402429</t>
  </si>
  <si>
    <t>5553960401030</t>
  </si>
  <si>
    <t>5553960401217</t>
  </si>
  <si>
    <t>15301012011001011</t>
  </si>
  <si>
    <t>5553960400826</t>
  </si>
  <si>
    <t>5553960400316</t>
  </si>
  <si>
    <t>5553960404206</t>
  </si>
  <si>
    <t>15301012011001013</t>
  </si>
  <si>
    <t>5553960401509</t>
  </si>
  <si>
    <t>5553960400122</t>
  </si>
  <si>
    <t>5553960401423</t>
  </si>
  <si>
    <t>15301012011002001</t>
  </si>
  <si>
    <t>石林县妇幼保健计划生育服务中心</t>
  </si>
  <si>
    <t>5553960401624</t>
  </si>
  <si>
    <t>5553960402721</t>
  </si>
  <si>
    <t>5453950903715</t>
  </si>
  <si>
    <t>护士</t>
  </si>
  <si>
    <t>15301012011004002</t>
  </si>
  <si>
    <t>石林县石林卫生院</t>
  </si>
  <si>
    <t>5453950902728</t>
  </si>
  <si>
    <t>5453950903902</t>
  </si>
  <si>
    <t>5553960403924</t>
  </si>
  <si>
    <t>医学检验</t>
  </si>
  <si>
    <t>15301012011004003</t>
  </si>
  <si>
    <t>5553960401311</t>
  </si>
  <si>
    <t>5553960400621</t>
  </si>
  <si>
    <t>4253950803122</t>
  </si>
  <si>
    <t>高中历史教师</t>
  </si>
  <si>
    <t>15301012012001001</t>
  </si>
  <si>
    <t>石林县第一中学</t>
  </si>
  <si>
    <t>4253930501312</t>
  </si>
  <si>
    <t>4253950803528</t>
  </si>
  <si>
    <t>4253930501529</t>
  </si>
  <si>
    <t>高中地理教师</t>
  </si>
  <si>
    <t>15301012012001002</t>
  </si>
  <si>
    <t>4253930503525</t>
  </si>
  <si>
    <t>4253930501127</t>
  </si>
  <si>
    <t>4253950803103</t>
  </si>
  <si>
    <t>高中数学教师</t>
  </si>
  <si>
    <t>15301012012002001</t>
  </si>
  <si>
    <t>石林县民族中学</t>
  </si>
  <si>
    <t>4253930501106</t>
  </si>
  <si>
    <t>4253950800830</t>
  </si>
  <si>
    <t>1153900211009</t>
  </si>
  <si>
    <t>15301012013001001</t>
  </si>
  <si>
    <t>石林县鹿阜街道综合执法队</t>
  </si>
  <si>
    <t>1153900202926</t>
  </si>
  <si>
    <t>1153900207812</t>
  </si>
  <si>
    <t>1153900211607</t>
  </si>
  <si>
    <t>文化服务</t>
  </si>
  <si>
    <t>15301012014001001</t>
  </si>
  <si>
    <t>石林县板桥街道文化综合服务中心</t>
  </si>
  <si>
    <t>1153910401724</t>
  </si>
  <si>
    <t>1153900214411</t>
  </si>
  <si>
    <t>1153900215423</t>
  </si>
  <si>
    <t>15301012015001001</t>
  </si>
  <si>
    <t>石林县石林街道办事处农业综合服务中心</t>
  </si>
  <si>
    <t>1153900207915</t>
  </si>
  <si>
    <t>1153900210526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</si>
</sst>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;[Red]0.0"/>
    <numFmt numFmtId="177" formatCode="0.00;[Red]0.0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等线"/>
      <charset val="134"/>
    </font>
    <font>
      <sz val="11"/>
      <name val="宋体"/>
      <charset val="134"/>
    </font>
    <font>
      <sz val="11"/>
      <name val="等线"/>
      <charset val="134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1"/>
  <sheetViews>
    <sheetView tabSelected="1" workbookViewId="0">
      <selection activeCell="M5" sqref="M5"/>
    </sheetView>
  </sheetViews>
  <sheetFormatPr defaultColWidth="9" defaultRowHeight="13.5"/>
  <cols>
    <col min="1" max="1" width="14.3333333333333" style="1" customWidth="1"/>
    <col min="2" max="2" width="9.44166666666667" style="1" customWidth="1"/>
    <col min="3" max="3" width="18.225" style="1" customWidth="1"/>
    <col min="4" max="4" width="11.3333333333333" style="1" customWidth="1"/>
    <col min="5" max="5" width="6.33333333333333" style="1" customWidth="1"/>
    <col min="6" max="6" width="5.44166666666667" style="1" customWidth="1"/>
    <col min="7" max="7" width="7" style="1" customWidth="1"/>
    <col min="8" max="8" width="6.55833333333333" style="1" customWidth="1"/>
    <col min="9" max="9" width="8.10833333333333" style="2" customWidth="1"/>
    <col min="10" max="10" width="8.775" style="3" customWidth="1"/>
    <col min="11" max="11" width="7.10833333333333" style="1" customWidth="1"/>
  </cols>
  <sheetData>
    <row r="1" spans="1:1">
      <c r="A1" s="1" t="s">
        <v>0</v>
      </c>
    </row>
    <row r="2" ht="54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1"/>
    </row>
    <row r="3" ht="47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12" t="s">
        <v>10</v>
      </c>
      <c r="J3" s="13" t="s">
        <v>11</v>
      </c>
      <c r="K3" s="7" t="s">
        <v>12</v>
      </c>
    </row>
    <row r="4" ht="50" customHeight="1" spans="1:11">
      <c r="A4" s="8" t="s">
        <v>13</v>
      </c>
      <c r="B4" s="9" t="s">
        <v>14</v>
      </c>
      <c r="C4" s="9" t="s">
        <v>15</v>
      </c>
      <c r="D4" s="9" t="s">
        <v>16</v>
      </c>
      <c r="E4" s="9">
        <v>1</v>
      </c>
      <c r="F4" s="10" t="s">
        <v>17</v>
      </c>
      <c r="G4" s="9">
        <v>112</v>
      </c>
      <c r="H4" s="9">
        <v>90</v>
      </c>
      <c r="I4" s="14">
        <f t="shared" ref="I4:I67" si="0">G4+H4</f>
        <v>202</v>
      </c>
      <c r="J4" s="15">
        <f t="shared" ref="J4:J67" si="1">I4/3</f>
        <v>67.3333333333333</v>
      </c>
      <c r="K4" s="16">
        <v>1</v>
      </c>
    </row>
    <row r="5" ht="40.5" spans="1:11">
      <c r="A5" s="8" t="s">
        <v>18</v>
      </c>
      <c r="B5" s="9" t="s">
        <v>14</v>
      </c>
      <c r="C5" s="9" t="s">
        <v>15</v>
      </c>
      <c r="D5" s="9" t="s">
        <v>16</v>
      </c>
      <c r="E5" s="9"/>
      <c r="F5" s="10"/>
      <c r="G5" s="9">
        <v>99.5</v>
      </c>
      <c r="H5" s="9">
        <v>99</v>
      </c>
      <c r="I5" s="14">
        <f t="shared" si="0"/>
        <v>198.5</v>
      </c>
      <c r="J5" s="15">
        <f t="shared" si="1"/>
        <v>66.1666666666667</v>
      </c>
      <c r="K5" s="16">
        <v>2</v>
      </c>
    </row>
    <row r="6" ht="40.5" spans="1:11">
      <c r="A6" s="8" t="s">
        <v>19</v>
      </c>
      <c r="B6" s="9" t="s">
        <v>14</v>
      </c>
      <c r="C6" s="9" t="s">
        <v>15</v>
      </c>
      <c r="D6" s="9" t="s">
        <v>16</v>
      </c>
      <c r="E6" s="9"/>
      <c r="F6" s="10"/>
      <c r="G6" s="9">
        <v>99.5</v>
      </c>
      <c r="H6" s="9">
        <v>95.5</v>
      </c>
      <c r="I6" s="14">
        <f t="shared" si="0"/>
        <v>195</v>
      </c>
      <c r="J6" s="15">
        <f t="shared" si="1"/>
        <v>65</v>
      </c>
      <c r="K6" s="16">
        <v>3</v>
      </c>
    </row>
    <row r="7" ht="40.5" spans="1:11">
      <c r="A7" s="8" t="s">
        <v>20</v>
      </c>
      <c r="B7" s="9" t="s">
        <v>14</v>
      </c>
      <c r="C7" s="9" t="s">
        <v>21</v>
      </c>
      <c r="D7" s="9" t="s">
        <v>16</v>
      </c>
      <c r="E7" s="9">
        <v>1</v>
      </c>
      <c r="F7" s="10" t="s">
        <v>17</v>
      </c>
      <c r="G7" s="9">
        <v>116.5</v>
      </c>
      <c r="H7" s="9">
        <v>93</v>
      </c>
      <c r="I7" s="14">
        <f t="shared" si="0"/>
        <v>209.5</v>
      </c>
      <c r="J7" s="15">
        <f t="shared" si="1"/>
        <v>69.8333333333333</v>
      </c>
      <c r="K7" s="16">
        <v>1</v>
      </c>
    </row>
    <row r="8" ht="40.5" spans="1:11">
      <c r="A8" s="8" t="s">
        <v>22</v>
      </c>
      <c r="B8" s="9" t="s">
        <v>14</v>
      </c>
      <c r="C8" s="9" t="s">
        <v>21</v>
      </c>
      <c r="D8" s="9" t="s">
        <v>16</v>
      </c>
      <c r="E8" s="9"/>
      <c r="F8" s="10"/>
      <c r="G8" s="9">
        <v>104</v>
      </c>
      <c r="H8" s="9">
        <v>105</v>
      </c>
      <c r="I8" s="14">
        <f t="shared" si="0"/>
        <v>209</v>
      </c>
      <c r="J8" s="15">
        <f t="shared" si="1"/>
        <v>69.6666666666667</v>
      </c>
      <c r="K8" s="16">
        <v>2</v>
      </c>
    </row>
    <row r="9" ht="40.5" spans="1:11">
      <c r="A9" s="8" t="s">
        <v>23</v>
      </c>
      <c r="B9" s="9" t="s">
        <v>14</v>
      </c>
      <c r="C9" s="9" t="s">
        <v>21</v>
      </c>
      <c r="D9" s="9" t="s">
        <v>16</v>
      </c>
      <c r="E9" s="9"/>
      <c r="F9" s="10"/>
      <c r="G9" s="9">
        <v>114.5</v>
      </c>
      <c r="H9" s="9">
        <v>90</v>
      </c>
      <c r="I9" s="14">
        <f t="shared" si="0"/>
        <v>204.5</v>
      </c>
      <c r="J9" s="15">
        <f t="shared" si="1"/>
        <v>68.1666666666667</v>
      </c>
      <c r="K9" s="16">
        <v>3</v>
      </c>
    </row>
    <row r="10" ht="27" spans="1:11">
      <c r="A10" s="8" t="s">
        <v>24</v>
      </c>
      <c r="B10" s="9" t="s">
        <v>25</v>
      </c>
      <c r="C10" s="9" t="s">
        <v>26</v>
      </c>
      <c r="D10" s="9" t="s">
        <v>27</v>
      </c>
      <c r="E10" s="9">
        <v>1</v>
      </c>
      <c r="F10" s="10" t="s">
        <v>17</v>
      </c>
      <c r="G10" s="9">
        <v>114.5</v>
      </c>
      <c r="H10" s="9">
        <v>103</v>
      </c>
      <c r="I10" s="14">
        <f t="shared" si="0"/>
        <v>217.5</v>
      </c>
      <c r="J10" s="15">
        <f t="shared" si="1"/>
        <v>72.5</v>
      </c>
      <c r="K10" s="16">
        <v>1</v>
      </c>
    </row>
    <row r="11" ht="27" spans="1:11">
      <c r="A11" s="8" t="s">
        <v>28</v>
      </c>
      <c r="B11" s="9" t="s">
        <v>25</v>
      </c>
      <c r="C11" s="9" t="s">
        <v>26</v>
      </c>
      <c r="D11" s="9" t="s">
        <v>27</v>
      </c>
      <c r="E11" s="9"/>
      <c r="F11" s="10"/>
      <c r="G11" s="9">
        <v>115</v>
      </c>
      <c r="H11" s="9">
        <v>97.5</v>
      </c>
      <c r="I11" s="14">
        <f t="shared" si="0"/>
        <v>212.5</v>
      </c>
      <c r="J11" s="15">
        <f t="shared" si="1"/>
        <v>70.8333333333333</v>
      </c>
      <c r="K11" s="16">
        <v>2</v>
      </c>
    </row>
    <row r="12" ht="27" spans="1:11">
      <c r="A12" s="8" t="s">
        <v>29</v>
      </c>
      <c r="B12" s="9" t="s">
        <v>25</v>
      </c>
      <c r="C12" s="9" t="s">
        <v>26</v>
      </c>
      <c r="D12" s="9" t="s">
        <v>27</v>
      </c>
      <c r="E12" s="9"/>
      <c r="F12" s="10"/>
      <c r="G12" s="9">
        <v>109</v>
      </c>
      <c r="H12" s="9">
        <v>100.5</v>
      </c>
      <c r="I12" s="14">
        <f t="shared" si="0"/>
        <v>209.5</v>
      </c>
      <c r="J12" s="15">
        <f t="shared" si="1"/>
        <v>69.8333333333333</v>
      </c>
      <c r="K12" s="16">
        <v>3</v>
      </c>
    </row>
    <row r="13" ht="27" spans="1:11">
      <c r="A13" s="8" t="s">
        <v>30</v>
      </c>
      <c r="B13" s="9" t="s">
        <v>31</v>
      </c>
      <c r="C13" s="9" t="s">
        <v>32</v>
      </c>
      <c r="D13" s="9" t="s">
        <v>27</v>
      </c>
      <c r="E13" s="9">
        <v>1</v>
      </c>
      <c r="F13" s="10" t="s">
        <v>17</v>
      </c>
      <c r="G13" s="9">
        <v>121</v>
      </c>
      <c r="H13" s="9">
        <v>100</v>
      </c>
      <c r="I13" s="14">
        <f t="shared" si="0"/>
        <v>221</v>
      </c>
      <c r="J13" s="15">
        <f t="shared" si="1"/>
        <v>73.6666666666667</v>
      </c>
      <c r="K13" s="16">
        <v>1</v>
      </c>
    </row>
    <row r="14" ht="27" spans="1:11">
      <c r="A14" s="8" t="s">
        <v>33</v>
      </c>
      <c r="B14" s="9" t="s">
        <v>31</v>
      </c>
      <c r="C14" s="9" t="s">
        <v>32</v>
      </c>
      <c r="D14" s="9" t="s">
        <v>27</v>
      </c>
      <c r="E14" s="9"/>
      <c r="F14" s="10"/>
      <c r="G14" s="9">
        <v>111</v>
      </c>
      <c r="H14" s="9">
        <v>100.5</v>
      </c>
      <c r="I14" s="14">
        <f t="shared" si="0"/>
        <v>211.5</v>
      </c>
      <c r="J14" s="15">
        <f t="shared" si="1"/>
        <v>70.5</v>
      </c>
      <c r="K14" s="16">
        <v>2</v>
      </c>
    </row>
    <row r="15" ht="27" spans="1:11">
      <c r="A15" s="8" t="s">
        <v>34</v>
      </c>
      <c r="B15" s="9" t="s">
        <v>31</v>
      </c>
      <c r="C15" s="9" t="s">
        <v>32</v>
      </c>
      <c r="D15" s="9" t="s">
        <v>27</v>
      </c>
      <c r="E15" s="9"/>
      <c r="F15" s="10"/>
      <c r="G15" s="9">
        <v>110.5</v>
      </c>
      <c r="H15" s="9">
        <v>96.5</v>
      </c>
      <c r="I15" s="14">
        <f t="shared" si="0"/>
        <v>207</v>
      </c>
      <c r="J15" s="15">
        <f t="shared" si="1"/>
        <v>69</v>
      </c>
      <c r="K15" s="16">
        <v>3</v>
      </c>
    </row>
    <row r="16" ht="27" spans="1:11">
      <c r="A16" s="8" t="s">
        <v>35</v>
      </c>
      <c r="B16" s="9" t="s">
        <v>36</v>
      </c>
      <c r="C16" s="9" t="s">
        <v>37</v>
      </c>
      <c r="D16" s="9" t="s">
        <v>27</v>
      </c>
      <c r="E16" s="9">
        <v>1</v>
      </c>
      <c r="F16" s="10" t="s">
        <v>17</v>
      </c>
      <c r="G16" s="9">
        <v>112.5</v>
      </c>
      <c r="H16" s="9">
        <v>92.5</v>
      </c>
      <c r="I16" s="14">
        <f t="shared" si="0"/>
        <v>205</v>
      </c>
      <c r="J16" s="15">
        <f t="shared" si="1"/>
        <v>68.3333333333333</v>
      </c>
      <c r="K16" s="16">
        <v>1</v>
      </c>
    </row>
    <row r="17" ht="27" spans="1:11">
      <c r="A17" s="8" t="s">
        <v>38</v>
      </c>
      <c r="B17" s="9" t="s">
        <v>36</v>
      </c>
      <c r="C17" s="9" t="s">
        <v>37</v>
      </c>
      <c r="D17" s="9" t="s">
        <v>27</v>
      </c>
      <c r="E17" s="9"/>
      <c r="F17" s="10"/>
      <c r="G17" s="9">
        <v>109.5</v>
      </c>
      <c r="H17" s="9">
        <v>94.5</v>
      </c>
      <c r="I17" s="14">
        <f t="shared" si="0"/>
        <v>204</v>
      </c>
      <c r="J17" s="15">
        <f t="shared" si="1"/>
        <v>68</v>
      </c>
      <c r="K17" s="16">
        <v>2</v>
      </c>
    </row>
    <row r="18" ht="27" spans="1:11">
      <c r="A18" s="8" t="s">
        <v>39</v>
      </c>
      <c r="B18" s="9" t="s">
        <v>36</v>
      </c>
      <c r="C18" s="9" t="s">
        <v>37</v>
      </c>
      <c r="D18" s="9" t="s">
        <v>27</v>
      </c>
      <c r="E18" s="9"/>
      <c r="F18" s="10"/>
      <c r="G18" s="9">
        <v>110.5</v>
      </c>
      <c r="H18" s="9">
        <v>89.5</v>
      </c>
      <c r="I18" s="14">
        <f t="shared" si="0"/>
        <v>200</v>
      </c>
      <c r="J18" s="15">
        <f t="shared" si="1"/>
        <v>66.6666666666667</v>
      </c>
      <c r="K18" s="16">
        <v>3</v>
      </c>
    </row>
    <row r="19" ht="27" spans="1:11">
      <c r="A19" s="8" t="s">
        <v>40</v>
      </c>
      <c r="B19" s="9" t="s">
        <v>41</v>
      </c>
      <c r="C19" s="9" t="s">
        <v>42</v>
      </c>
      <c r="D19" s="9" t="s">
        <v>27</v>
      </c>
      <c r="E19" s="9">
        <v>1</v>
      </c>
      <c r="F19" s="10" t="s">
        <v>17</v>
      </c>
      <c r="G19" s="9">
        <v>122</v>
      </c>
      <c r="H19" s="9">
        <v>97.5</v>
      </c>
      <c r="I19" s="14">
        <f t="shared" si="0"/>
        <v>219.5</v>
      </c>
      <c r="J19" s="15">
        <f t="shared" si="1"/>
        <v>73.1666666666667</v>
      </c>
      <c r="K19" s="16">
        <v>1</v>
      </c>
    </row>
    <row r="20" ht="27" spans="1:11">
      <c r="A20" s="8" t="s">
        <v>43</v>
      </c>
      <c r="B20" s="9" t="s">
        <v>41</v>
      </c>
      <c r="C20" s="9" t="s">
        <v>42</v>
      </c>
      <c r="D20" s="9" t="s">
        <v>27</v>
      </c>
      <c r="E20" s="9"/>
      <c r="F20" s="10"/>
      <c r="G20" s="9">
        <v>116</v>
      </c>
      <c r="H20" s="9">
        <v>95.5</v>
      </c>
      <c r="I20" s="14">
        <f t="shared" si="0"/>
        <v>211.5</v>
      </c>
      <c r="J20" s="15">
        <f t="shared" si="1"/>
        <v>70.5</v>
      </c>
      <c r="K20" s="16">
        <v>2</v>
      </c>
    </row>
    <row r="21" ht="27" spans="1:11">
      <c r="A21" s="8" t="s">
        <v>44</v>
      </c>
      <c r="B21" s="9" t="s">
        <v>41</v>
      </c>
      <c r="C21" s="9" t="s">
        <v>42</v>
      </c>
      <c r="D21" s="9" t="s">
        <v>27</v>
      </c>
      <c r="E21" s="9"/>
      <c r="F21" s="10"/>
      <c r="G21" s="9">
        <v>112.5</v>
      </c>
      <c r="H21" s="9">
        <v>98</v>
      </c>
      <c r="I21" s="14">
        <f t="shared" si="0"/>
        <v>210.5</v>
      </c>
      <c r="J21" s="15">
        <f t="shared" si="1"/>
        <v>70.1666666666667</v>
      </c>
      <c r="K21" s="16">
        <v>3</v>
      </c>
    </row>
    <row r="22" ht="27" spans="1:11">
      <c r="A22" s="8" t="s">
        <v>45</v>
      </c>
      <c r="B22" s="9" t="s">
        <v>46</v>
      </c>
      <c r="C22" s="9" t="s">
        <v>47</v>
      </c>
      <c r="D22" s="9" t="s">
        <v>27</v>
      </c>
      <c r="E22" s="9">
        <v>1</v>
      </c>
      <c r="F22" s="10" t="s">
        <v>17</v>
      </c>
      <c r="G22" s="9">
        <v>115</v>
      </c>
      <c r="H22" s="9">
        <v>104.5</v>
      </c>
      <c r="I22" s="14">
        <f t="shared" si="0"/>
        <v>219.5</v>
      </c>
      <c r="J22" s="15">
        <f t="shared" si="1"/>
        <v>73.1666666666667</v>
      </c>
      <c r="K22" s="16">
        <v>1</v>
      </c>
    </row>
    <row r="23" ht="27" spans="1:11">
      <c r="A23" s="8" t="s">
        <v>48</v>
      </c>
      <c r="B23" s="9" t="s">
        <v>46</v>
      </c>
      <c r="C23" s="9" t="s">
        <v>47</v>
      </c>
      <c r="D23" s="9" t="s">
        <v>27</v>
      </c>
      <c r="E23" s="9"/>
      <c r="F23" s="10"/>
      <c r="G23" s="9">
        <v>123</v>
      </c>
      <c r="H23" s="9">
        <v>92</v>
      </c>
      <c r="I23" s="14">
        <f t="shared" si="0"/>
        <v>215</v>
      </c>
      <c r="J23" s="15">
        <f t="shared" si="1"/>
        <v>71.6666666666667</v>
      </c>
      <c r="K23" s="16">
        <v>2</v>
      </c>
    </row>
    <row r="24" ht="27" spans="1:11">
      <c r="A24" s="8" t="s">
        <v>49</v>
      </c>
      <c r="B24" s="9" t="s">
        <v>46</v>
      </c>
      <c r="C24" s="9" t="s">
        <v>47</v>
      </c>
      <c r="D24" s="9" t="s">
        <v>27</v>
      </c>
      <c r="E24" s="9"/>
      <c r="F24" s="10"/>
      <c r="G24" s="9">
        <v>115.5</v>
      </c>
      <c r="H24" s="9">
        <v>98</v>
      </c>
      <c r="I24" s="14">
        <f t="shared" si="0"/>
        <v>213.5</v>
      </c>
      <c r="J24" s="15">
        <f t="shared" si="1"/>
        <v>71.1666666666667</v>
      </c>
      <c r="K24" s="16">
        <v>3</v>
      </c>
    </row>
    <row r="25" ht="27" spans="1:11">
      <c r="A25" s="8" t="s">
        <v>50</v>
      </c>
      <c r="B25" s="9" t="s">
        <v>51</v>
      </c>
      <c r="C25" s="9" t="s">
        <v>52</v>
      </c>
      <c r="D25" s="9" t="s">
        <v>53</v>
      </c>
      <c r="E25" s="9">
        <v>1</v>
      </c>
      <c r="F25" s="10" t="s">
        <v>17</v>
      </c>
      <c r="G25" s="9">
        <v>110.5</v>
      </c>
      <c r="H25" s="9">
        <v>99</v>
      </c>
      <c r="I25" s="14">
        <f t="shared" si="0"/>
        <v>209.5</v>
      </c>
      <c r="J25" s="15">
        <f t="shared" si="1"/>
        <v>69.8333333333333</v>
      </c>
      <c r="K25" s="16">
        <v>1</v>
      </c>
    </row>
    <row r="26" ht="27" spans="1:11">
      <c r="A26" s="8" t="s">
        <v>54</v>
      </c>
      <c r="B26" s="9" t="s">
        <v>51</v>
      </c>
      <c r="C26" s="9" t="s">
        <v>52</v>
      </c>
      <c r="D26" s="9" t="s">
        <v>53</v>
      </c>
      <c r="E26" s="9"/>
      <c r="F26" s="10"/>
      <c r="G26" s="9">
        <v>108.5</v>
      </c>
      <c r="H26" s="9">
        <v>97</v>
      </c>
      <c r="I26" s="14">
        <f t="shared" si="0"/>
        <v>205.5</v>
      </c>
      <c r="J26" s="15">
        <f t="shared" si="1"/>
        <v>68.5</v>
      </c>
      <c r="K26" s="16">
        <v>2</v>
      </c>
    </row>
    <row r="27" ht="27" spans="1:11">
      <c r="A27" s="8" t="s">
        <v>55</v>
      </c>
      <c r="B27" s="9" t="s">
        <v>51</v>
      </c>
      <c r="C27" s="9" t="s">
        <v>52</v>
      </c>
      <c r="D27" s="9" t="s">
        <v>53</v>
      </c>
      <c r="E27" s="9"/>
      <c r="F27" s="10"/>
      <c r="G27" s="9">
        <v>104</v>
      </c>
      <c r="H27" s="9">
        <v>91.5</v>
      </c>
      <c r="I27" s="14">
        <f t="shared" si="0"/>
        <v>195.5</v>
      </c>
      <c r="J27" s="15">
        <f t="shared" si="1"/>
        <v>65.1666666666667</v>
      </c>
      <c r="K27" s="16">
        <v>3</v>
      </c>
    </row>
    <row r="28" ht="27" spans="1:11">
      <c r="A28" s="8" t="s">
        <v>56</v>
      </c>
      <c r="B28" s="9" t="s">
        <v>51</v>
      </c>
      <c r="C28" s="9" t="s">
        <v>52</v>
      </c>
      <c r="D28" s="9" t="s">
        <v>53</v>
      </c>
      <c r="E28" s="9"/>
      <c r="F28" s="10"/>
      <c r="G28" s="9">
        <v>101.5</v>
      </c>
      <c r="H28" s="9">
        <v>94</v>
      </c>
      <c r="I28" s="14">
        <f t="shared" si="0"/>
        <v>195.5</v>
      </c>
      <c r="J28" s="15">
        <f t="shared" si="1"/>
        <v>65.1666666666667</v>
      </c>
      <c r="K28" s="16">
        <v>3</v>
      </c>
    </row>
    <row r="29" ht="27" spans="1:11">
      <c r="A29" s="8" t="s">
        <v>57</v>
      </c>
      <c r="B29" s="9" t="s">
        <v>58</v>
      </c>
      <c r="C29" s="9" t="s">
        <v>59</v>
      </c>
      <c r="D29" s="9" t="s">
        <v>60</v>
      </c>
      <c r="E29" s="9">
        <v>1</v>
      </c>
      <c r="F29" s="10" t="s">
        <v>17</v>
      </c>
      <c r="G29" s="9">
        <v>117.5</v>
      </c>
      <c r="H29" s="9">
        <v>95</v>
      </c>
      <c r="I29" s="14">
        <f t="shared" si="0"/>
        <v>212.5</v>
      </c>
      <c r="J29" s="15">
        <f t="shared" si="1"/>
        <v>70.8333333333333</v>
      </c>
      <c r="K29" s="16">
        <v>1</v>
      </c>
    </row>
    <row r="30" ht="27" spans="1:11">
      <c r="A30" s="8" t="s">
        <v>61</v>
      </c>
      <c r="B30" s="9" t="s">
        <v>58</v>
      </c>
      <c r="C30" s="9" t="s">
        <v>59</v>
      </c>
      <c r="D30" s="9" t="s">
        <v>60</v>
      </c>
      <c r="E30" s="9"/>
      <c r="F30" s="10"/>
      <c r="G30" s="9">
        <v>104</v>
      </c>
      <c r="H30" s="9">
        <v>74.5</v>
      </c>
      <c r="I30" s="14">
        <f t="shared" si="0"/>
        <v>178.5</v>
      </c>
      <c r="J30" s="15">
        <f t="shared" si="1"/>
        <v>59.5</v>
      </c>
      <c r="K30" s="16">
        <v>2</v>
      </c>
    </row>
    <row r="31" ht="27" spans="1:11">
      <c r="A31" s="8" t="s">
        <v>62</v>
      </c>
      <c r="B31" s="9" t="s">
        <v>58</v>
      </c>
      <c r="C31" s="9" t="s">
        <v>59</v>
      </c>
      <c r="D31" s="9" t="s">
        <v>60</v>
      </c>
      <c r="E31" s="9"/>
      <c r="F31" s="10"/>
      <c r="G31" s="9">
        <v>89.5</v>
      </c>
      <c r="H31" s="9">
        <v>89</v>
      </c>
      <c r="I31" s="14">
        <f t="shared" si="0"/>
        <v>178.5</v>
      </c>
      <c r="J31" s="15">
        <f t="shared" si="1"/>
        <v>59.5</v>
      </c>
      <c r="K31" s="16">
        <v>3</v>
      </c>
    </row>
    <row r="32" ht="40.5" spans="1:11">
      <c r="A32" s="8" t="s">
        <v>63</v>
      </c>
      <c r="B32" s="9" t="s">
        <v>64</v>
      </c>
      <c r="C32" s="9" t="s">
        <v>65</v>
      </c>
      <c r="D32" s="9" t="s">
        <v>66</v>
      </c>
      <c r="E32" s="9">
        <v>1</v>
      </c>
      <c r="F32" s="10" t="s">
        <v>17</v>
      </c>
      <c r="G32" s="9">
        <v>101</v>
      </c>
      <c r="H32" s="9">
        <v>102</v>
      </c>
      <c r="I32" s="14">
        <f t="shared" si="0"/>
        <v>203</v>
      </c>
      <c r="J32" s="15">
        <f t="shared" si="1"/>
        <v>67.6666666666667</v>
      </c>
      <c r="K32" s="16">
        <v>1</v>
      </c>
    </row>
    <row r="33" ht="40.5" spans="1:11">
      <c r="A33" s="8" t="s">
        <v>67</v>
      </c>
      <c r="B33" s="9" t="s">
        <v>64</v>
      </c>
      <c r="C33" s="9" t="s">
        <v>65</v>
      </c>
      <c r="D33" s="9" t="s">
        <v>66</v>
      </c>
      <c r="E33" s="9"/>
      <c r="F33" s="10"/>
      <c r="G33" s="9">
        <v>94</v>
      </c>
      <c r="H33" s="9">
        <v>109</v>
      </c>
      <c r="I33" s="14">
        <f t="shared" si="0"/>
        <v>203</v>
      </c>
      <c r="J33" s="15">
        <f t="shared" si="1"/>
        <v>67.6666666666667</v>
      </c>
      <c r="K33" s="16">
        <v>1</v>
      </c>
    </row>
    <row r="34" ht="40.5" spans="1:11">
      <c r="A34" s="8" t="s">
        <v>68</v>
      </c>
      <c r="B34" s="9" t="s">
        <v>64</v>
      </c>
      <c r="C34" s="9" t="s">
        <v>65</v>
      </c>
      <c r="D34" s="9" t="s">
        <v>66</v>
      </c>
      <c r="E34" s="9"/>
      <c r="F34" s="10"/>
      <c r="G34" s="9">
        <v>104</v>
      </c>
      <c r="H34" s="9">
        <v>94.5</v>
      </c>
      <c r="I34" s="14">
        <f t="shared" si="0"/>
        <v>198.5</v>
      </c>
      <c r="J34" s="15">
        <f t="shared" si="1"/>
        <v>66.1666666666667</v>
      </c>
      <c r="K34" s="16">
        <v>2</v>
      </c>
    </row>
    <row r="35" ht="67" customHeight="1" spans="1:11">
      <c r="A35" s="8" t="s">
        <v>69</v>
      </c>
      <c r="B35" s="9" t="s">
        <v>70</v>
      </c>
      <c r="C35" s="9" t="s">
        <v>71</v>
      </c>
      <c r="D35" s="9" t="s">
        <v>72</v>
      </c>
      <c r="E35" s="9">
        <v>1</v>
      </c>
      <c r="F35" s="10" t="s">
        <v>17</v>
      </c>
      <c r="G35" s="9">
        <v>109.5</v>
      </c>
      <c r="H35" s="9">
        <v>103.5</v>
      </c>
      <c r="I35" s="14">
        <f t="shared" si="0"/>
        <v>213</v>
      </c>
      <c r="J35" s="15">
        <f t="shared" si="1"/>
        <v>71</v>
      </c>
      <c r="K35" s="16">
        <v>1</v>
      </c>
    </row>
    <row r="36" ht="67" customHeight="1" spans="1:11">
      <c r="A36" s="8" t="s">
        <v>73</v>
      </c>
      <c r="B36" s="9" t="s">
        <v>70</v>
      </c>
      <c r="C36" s="9" t="s">
        <v>71</v>
      </c>
      <c r="D36" s="9" t="s">
        <v>72</v>
      </c>
      <c r="E36" s="9"/>
      <c r="F36" s="10"/>
      <c r="G36" s="9">
        <v>89</v>
      </c>
      <c r="H36" s="9">
        <v>100.5</v>
      </c>
      <c r="I36" s="14">
        <f t="shared" si="0"/>
        <v>189.5</v>
      </c>
      <c r="J36" s="15">
        <f t="shared" si="1"/>
        <v>63.1666666666667</v>
      </c>
      <c r="K36" s="16">
        <v>2</v>
      </c>
    </row>
    <row r="37" ht="67" customHeight="1" spans="1:11">
      <c r="A37" s="8" t="s">
        <v>74</v>
      </c>
      <c r="B37" s="9" t="s">
        <v>70</v>
      </c>
      <c r="C37" s="9" t="s">
        <v>71</v>
      </c>
      <c r="D37" s="9" t="s">
        <v>72</v>
      </c>
      <c r="E37" s="9"/>
      <c r="F37" s="10"/>
      <c r="G37" s="9">
        <v>92</v>
      </c>
      <c r="H37" s="9">
        <v>85</v>
      </c>
      <c r="I37" s="14">
        <f t="shared" si="0"/>
        <v>177</v>
      </c>
      <c r="J37" s="15">
        <f t="shared" si="1"/>
        <v>59</v>
      </c>
      <c r="K37" s="16">
        <v>3</v>
      </c>
    </row>
    <row r="38" ht="40.5" spans="1:11">
      <c r="A38" s="8" t="s">
        <v>75</v>
      </c>
      <c r="B38" s="9" t="s">
        <v>76</v>
      </c>
      <c r="C38" s="9" t="s">
        <v>77</v>
      </c>
      <c r="D38" s="9" t="s">
        <v>78</v>
      </c>
      <c r="E38" s="9">
        <v>1</v>
      </c>
      <c r="F38" s="10" t="s">
        <v>17</v>
      </c>
      <c r="G38" s="9">
        <v>95</v>
      </c>
      <c r="H38" s="9">
        <v>96</v>
      </c>
      <c r="I38" s="14">
        <f t="shared" si="0"/>
        <v>191</v>
      </c>
      <c r="J38" s="15">
        <f t="shared" si="1"/>
        <v>63.6666666666667</v>
      </c>
      <c r="K38" s="16">
        <v>1</v>
      </c>
    </row>
    <row r="39" ht="40.5" spans="1:11">
      <c r="A39" s="8" t="s">
        <v>79</v>
      </c>
      <c r="B39" s="9" t="s">
        <v>76</v>
      </c>
      <c r="C39" s="9" t="s">
        <v>77</v>
      </c>
      <c r="D39" s="9" t="s">
        <v>78</v>
      </c>
      <c r="E39" s="9"/>
      <c r="F39" s="10"/>
      <c r="G39" s="9">
        <v>83.5</v>
      </c>
      <c r="H39" s="9">
        <v>103.5</v>
      </c>
      <c r="I39" s="14">
        <f t="shared" si="0"/>
        <v>187</v>
      </c>
      <c r="J39" s="15">
        <f t="shared" si="1"/>
        <v>62.3333333333333</v>
      </c>
      <c r="K39" s="16">
        <v>2</v>
      </c>
    </row>
    <row r="40" ht="40.5" spans="1:11">
      <c r="A40" s="8" t="s">
        <v>80</v>
      </c>
      <c r="B40" s="9" t="s">
        <v>76</v>
      </c>
      <c r="C40" s="9" t="s">
        <v>77</v>
      </c>
      <c r="D40" s="9" t="s">
        <v>78</v>
      </c>
      <c r="E40" s="9"/>
      <c r="F40" s="10"/>
      <c r="G40" s="9">
        <v>82</v>
      </c>
      <c r="H40" s="9">
        <v>72.5</v>
      </c>
      <c r="I40" s="14">
        <f t="shared" si="0"/>
        <v>154.5</v>
      </c>
      <c r="J40" s="15">
        <f t="shared" si="1"/>
        <v>51.5</v>
      </c>
      <c r="K40" s="16">
        <v>3</v>
      </c>
    </row>
    <row r="41" ht="40.5" spans="1:11">
      <c r="A41" s="8" t="s">
        <v>81</v>
      </c>
      <c r="B41" s="9" t="s">
        <v>76</v>
      </c>
      <c r="C41" s="9" t="s">
        <v>82</v>
      </c>
      <c r="D41" s="9" t="s">
        <v>83</v>
      </c>
      <c r="E41" s="9">
        <v>1</v>
      </c>
      <c r="F41" s="10" t="s">
        <v>17</v>
      </c>
      <c r="G41" s="9">
        <v>108</v>
      </c>
      <c r="H41" s="9">
        <v>100.5</v>
      </c>
      <c r="I41" s="14">
        <f t="shared" si="0"/>
        <v>208.5</v>
      </c>
      <c r="J41" s="15">
        <f t="shared" si="1"/>
        <v>69.5</v>
      </c>
      <c r="K41" s="16">
        <v>1</v>
      </c>
    </row>
    <row r="42" ht="40.5" spans="1:11">
      <c r="A42" s="8" t="s">
        <v>84</v>
      </c>
      <c r="B42" s="9" t="s">
        <v>76</v>
      </c>
      <c r="C42" s="9" t="s">
        <v>82</v>
      </c>
      <c r="D42" s="9" t="s">
        <v>83</v>
      </c>
      <c r="E42" s="9"/>
      <c r="F42" s="10"/>
      <c r="G42" s="9">
        <v>100.5</v>
      </c>
      <c r="H42" s="9">
        <v>98.5</v>
      </c>
      <c r="I42" s="14">
        <f t="shared" si="0"/>
        <v>199</v>
      </c>
      <c r="J42" s="15">
        <f t="shared" si="1"/>
        <v>66.3333333333333</v>
      </c>
      <c r="K42" s="16">
        <v>2</v>
      </c>
    </row>
    <row r="43" ht="40.5" spans="1:11">
      <c r="A43" s="8" t="s">
        <v>85</v>
      </c>
      <c r="B43" s="9" t="s">
        <v>76</v>
      </c>
      <c r="C43" s="9" t="s">
        <v>82</v>
      </c>
      <c r="D43" s="9" t="s">
        <v>83</v>
      </c>
      <c r="E43" s="9"/>
      <c r="F43" s="10"/>
      <c r="G43" s="9">
        <v>99</v>
      </c>
      <c r="H43" s="9">
        <v>97.5</v>
      </c>
      <c r="I43" s="14">
        <f t="shared" si="0"/>
        <v>196.5</v>
      </c>
      <c r="J43" s="15">
        <f t="shared" si="1"/>
        <v>65.5</v>
      </c>
      <c r="K43" s="16">
        <v>3</v>
      </c>
    </row>
    <row r="44" ht="40.5" spans="1:11">
      <c r="A44" s="8" t="s">
        <v>86</v>
      </c>
      <c r="B44" s="9" t="s">
        <v>87</v>
      </c>
      <c r="C44" s="9" t="s">
        <v>88</v>
      </c>
      <c r="D44" s="9" t="s">
        <v>89</v>
      </c>
      <c r="E44" s="9">
        <v>1</v>
      </c>
      <c r="F44" s="10" t="s">
        <v>17</v>
      </c>
      <c r="G44" s="9">
        <v>93.5</v>
      </c>
      <c r="H44" s="9">
        <v>108.5</v>
      </c>
      <c r="I44" s="14">
        <f t="shared" si="0"/>
        <v>202</v>
      </c>
      <c r="J44" s="15">
        <f t="shared" si="1"/>
        <v>67.3333333333333</v>
      </c>
      <c r="K44" s="16">
        <v>1</v>
      </c>
    </row>
    <row r="45" ht="40.5" spans="1:11">
      <c r="A45" s="8" t="s">
        <v>90</v>
      </c>
      <c r="B45" s="9" t="s">
        <v>87</v>
      </c>
      <c r="C45" s="9" t="s">
        <v>88</v>
      </c>
      <c r="D45" s="9" t="s">
        <v>89</v>
      </c>
      <c r="E45" s="9"/>
      <c r="F45" s="10"/>
      <c r="G45" s="9">
        <v>84</v>
      </c>
      <c r="H45" s="9">
        <v>95</v>
      </c>
      <c r="I45" s="14">
        <f t="shared" si="0"/>
        <v>179</v>
      </c>
      <c r="J45" s="15">
        <f t="shared" si="1"/>
        <v>59.6666666666667</v>
      </c>
      <c r="K45" s="16">
        <v>2</v>
      </c>
    </row>
    <row r="46" ht="49" customHeight="1" spans="1:11">
      <c r="A46" s="8" t="s">
        <v>91</v>
      </c>
      <c r="B46" s="9" t="s">
        <v>87</v>
      </c>
      <c r="C46" s="9" t="s">
        <v>88</v>
      </c>
      <c r="D46" s="9" t="s">
        <v>89</v>
      </c>
      <c r="E46" s="9"/>
      <c r="F46" s="10"/>
      <c r="G46" s="9">
        <v>95</v>
      </c>
      <c r="H46" s="9">
        <v>79</v>
      </c>
      <c r="I46" s="14">
        <f t="shared" si="0"/>
        <v>174</v>
      </c>
      <c r="J46" s="15">
        <f t="shared" si="1"/>
        <v>58</v>
      </c>
      <c r="K46" s="16">
        <v>3</v>
      </c>
    </row>
    <row r="47" ht="49" customHeight="1" spans="1:11">
      <c r="A47" s="8" t="s">
        <v>92</v>
      </c>
      <c r="B47" s="9" t="s">
        <v>87</v>
      </c>
      <c r="C47" s="9" t="s">
        <v>93</v>
      </c>
      <c r="D47" s="9" t="s">
        <v>89</v>
      </c>
      <c r="E47" s="9">
        <v>1</v>
      </c>
      <c r="F47" s="10" t="s">
        <v>17</v>
      </c>
      <c r="G47" s="9">
        <v>96</v>
      </c>
      <c r="H47" s="9">
        <v>104.5</v>
      </c>
      <c r="I47" s="14">
        <f t="shared" si="0"/>
        <v>200.5</v>
      </c>
      <c r="J47" s="15">
        <f t="shared" si="1"/>
        <v>66.8333333333333</v>
      </c>
      <c r="K47" s="16">
        <v>1</v>
      </c>
    </row>
    <row r="48" ht="49" customHeight="1" spans="1:11">
      <c r="A48" s="8" t="s">
        <v>94</v>
      </c>
      <c r="B48" s="9" t="s">
        <v>87</v>
      </c>
      <c r="C48" s="9" t="s">
        <v>93</v>
      </c>
      <c r="D48" s="9" t="s">
        <v>89</v>
      </c>
      <c r="E48" s="9"/>
      <c r="F48" s="10"/>
      <c r="G48" s="9">
        <v>86.5</v>
      </c>
      <c r="H48" s="9">
        <v>111</v>
      </c>
      <c r="I48" s="14">
        <f t="shared" si="0"/>
        <v>197.5</v>
      </c>
      <c r="J48" s="15">
        <f t="shared" si="1"/>
        <v>65.8333333333333</v>
      </c>
      <c r="K48" s="16">
        <v>2</v>
      </c>
    </row>
    <row r="49" ht="49" customHeight="1" spans="1:11">
      <c r="A49" s="8" t="s">
        <v>95</v>
      </c>
      <c r="B49" s="9" t="s">
        <v>87</v>
      </c>
      <c r="C49" s="9" t="s">
        <v>93</v>
      </c>
      <c r="D49" s="9" t="s">
        <v>89</v>
      </c>
      <c r="E49" s="9"/>
      <c r="F49" s="10"/>
      <c r="G49" s="9">
        <v>100</v>
      </c>
      <c r="H49" s="9">
        <v>89.5</v>
      </c>
      <c r="I49" s="14">
        <f t="shared" si="0"/>
        <v>189.5</v>
      </c>
      <c r="J49" s="15">
        <f t="shared" si="1"/>
        <v>63.1666666666667</v>
      </c>
      <c r="K49" s="16">
        <v>3</v>
      </c>
    </row>
    <row r="50" ht="27" spans="1:11">
      <c r="A50" s="8" t="s">
        <v>96</v>
      </c>
      <c r="B50" s="9" t="s">
        <v>97</v>
      </c>
      <c r="C50" s="9" t="s">
        <v>98</v>
      </c>
      <c r="D50" s="9" t="s">
        <v>99</v>
      </c>
      <c r="E50" s="9">
        <v>1</v>
      </c>
      <c r="F50" s="10" t="s">
        <v>17</v>
      </c>
      <c r="G50" s="9">
        <v>106.5</v>
      </c>
      <c r="H50" s="9">
        <v>111</v>
      </c>
      <c r="I50" s="14">
        <f t="shared" si="0"/>
        <v>217.5</v>
      </c>
      <c r="J50" s="15">
        <f t="shared" si="1"/>
        <v>72.5</v>
      </c>
      <c r="K50" s="16">
        <v>1</v>
      </c>
    </row>
    <row r="51" ht="27" spans="1:11">
      <c r="A51" s="8" t="s">
        <v>100</v>
      </c>
      <c r="B51" s="9" t="s">
        <v>97</v>
      </c>
      <c r="C51" s="9" t="s">
        <v>98</v>
      </c>
      <c r="D51" s="9" t="s">
        <v>99</v>
      </c>
      <c r="E51" s="9"/>
      <c r="F51" s="10"/>
      <c r="G51" s="9">
        <v>112</v>
      </c>
      <c r="H51" s="9">
        <v>98</v>
      </c>
      <c r="I51" s="14">
        <f t="shared" si="0"/>
        <v>210</v>
      </c>
      <c r="J51" s="15">
        <f t="shared" si="1"/>
        <v>70</v>
      </c>
      <c r="K51" s="16">
        <v>2</v>
      </c>
    </row>
    <row r="52" ht="27" spans="1:11">
      <c r="A52" s="8" t="s">
        <v>101</v>
      </c>
      <c r="B52" s="9" t="s">
        <v>97</v>
      </c>
      <c r="C52" s="9" t="s">
        <v>98</v>
      </c>
      <c r="D52" s="9" t="s">
        <v>99</v>
      </c>
      <c r="E52" s="9"/>
      <c r="F52" s="10"/>
      <c r="G52" s="9">
        <v>114</v>
      </c>
      <c r="H52" s="9">
        <v>88</v>
      </c>
      <c r="I52" s="14">
        <f t="shared" si="0"/>
        <v>202</v>
      </c>
      <c r="J52" s="15">
        <f t="shared" si="1"/>
        <v>67.3333333333333</v>
      </c>
      <c r="K52" s="16">
        <v>3</v>
      </c>
    </row>
    <row r="53" ht="37" customHeight="1" spans="1:11">
      <c r="A53" s="8" t="s">
        <v>102</v>
      </c>
      <c r="B53" s="9" t="s">
        <v>97</v>
      </c>
      <c r="C53" s="9" t="s">
        <v>103</v>
      </c>
      <c r="D53" s="9" t="s">
        <v>99</v>
      </c>
      <c r="E53" s="9">
        <v>1</v>
      </c>
      <c r="F53" s="10" t="s">
        <v>17</v>
      </c>
      <c r="G53" s="9">
        <v>118</v>
      </c>
      <c r="H53" s="9">
        <v>96.5</v>
      </c>
      <c r="I53" s="14">
        <f t="shared" si="0"/>
        <v>214.5</v>
      </c>
      <c r="J53" s="15">
        <f t="shared" si="1"/>
        <v>71.5</v>
      </c>
      <c r="K53" s="16">
        <v>1</v>
      </c>
    </row>
    <row r="54" ht="37" customHeight="1" spans="1:11">
      <c r="A54" s="8" t="s">
        <v>104</v>
      </c>
      <c r="B54" s="9" t="s">
        <v>97</v>
      </c>
      <c r="C54" s="9" t="s">
        <v>103</v>
      </c>
      <c r="D54" s="9" t="s">
        <v>99</v>
      </c>
      <c r="E54" s="9"/>
      <c r="F54" s="10"/>
      <c r="G54" s="9">
        <v>109.5</v>
      </c>
      <c r="H54" s="9">
        <v>104</v>
      </c>
      <c r="I54" s="14">
        <f t="shared" si="0"/>
        <v>213.5</v>
      </c>
      <c r="J54" s="15">
        <f t="shared" si="1"/>
        <v>71.1666666666667</v>
      </c>
      <c r="K54" s="16">
        <v>2</v>
      </c>
    </row>
    <row r="55" ht="37" customHeight="1" spans="1:11">
      <c r="A55" s="8" t="s">
        <v>105</v>
      </c>
      <c r="B55" s="9" t="s">
        <v>97</v>
      </c>
      <c r="C55" s="9" t="s">
        <v>103</v>
      </c>
      <c r="D55" s="9" t="s">
        <v>99</v>
      </c>
      <c r="E55" s="9"/>
      <c r="F55" s="10"/>
      <c r="G55" s="9">
        <v>110.5</v>
      </c>
      <c r="H55" s="9">
        <v>95.5</v>
      </c>
      <c r="I55" s="14">
        <f t="shared" si="0"/>
        <v>206</v>
      </c>
      <c r="J55" s="15">
        <f t="shared" si="1"/>
        <v>68.6666666666667</v>
      </c>
      <c r="K55" s="16">
        <v>3</v>
      </c>
    </row>
    <row r="56" ht="54" spans="1:11">
      <c r="A56" s="8" t="s">
        <v>106</v>
      </c>
      <c r="B56" s="9" t="s">
        <v>107</v>
      </c>
      <c r="C56" s="9" t="s">
        <v>108</v>
      </c>
      <c r="D56" s="9" t="s">
        <v>109</v>
      </c>
      <c r="E56" s="9">
        <v>1</v>
      </c>
      <c r="F56" s="10" t="s">
        <v>17</v>
      </c>
      <c r="G56" s="9">
        <v>90.5</v>
      </c>
      <c r="H56" s="9">
        <v>97.5</v>
      </c>
      <c r="I56" s="14">
        <f t="shared" si="0"/>
        <v>188</v>
      </c>
      <c r="J56" s="15">
        <f t="shared" si="1"/>
        <v>62.6666666666667</v>
      </c>
      <c r="K56" s="16">
        <v>1</v>
      </c>
    </row>
    <row r="57" ht="54" spans="1:11">
      <c r="A57" s="8" t="s">
        <v>110</v>
      </c>
      <c r="B57" s="9" t="s">
        <v>107</v>
      </c>
      <c r="C57" s="9" t="s">
        <v>108</v>
      </c>
      <c r="D57" s="9" t="s">
        <v>109</v>
      </c>
      <c r="E57" s="9"/>
      <c r="F57" s="10"/>
      <c r="G57" s="9">
        <v>79</v>
      </c>
      <c r="H57" s="9">
        <v>92.5</v>
      </c>
      <c r="I57" s="14">
        <f t="shared" si="0"/>
        <v>171.5</v>
      </c>
      <c r="J57" s="15">
        <f t="shared" si="1"/>
        <v>57.1666666666667</v>
      </c>
      <c r="K57" s="16">
        <v>2</v>
      </c>
    </row>
    <row r="58" ht="54" spans="1:11">
      <c r="A58" s="8" t="s">
        <v>111</v>
      </c>
      <c r="B58" s="9" t="s">
        <v>107</v>
      </c>
      <c r="C58" s="9" t="s">
        <v>108</v>
      </c>
      <c r="D58" s="9" t="s">
        <v>109</v>
      </c>
      <c r="E58" s="9"/>
      <c r="F58" s="10"/>
      <c r="G58" s="9">
        <v>68</v>
      </c>
      <c r="H58" s="9">
        <v>94</v>
      </c>
      <c r="I58" s="14">
        <f t="shared" si="0"/>
        <v>162</v>
      </c>
      <c r="J58" s="15">
        <f t="shared" si="1"/>
        <v>54</v>
      </c>
      <c r="K58" s="16">
        <v>3</v>
      </c>
    </row>
    <row r="59" ht="39" customHeight="1" spans="1:11">
      <c r="A59" s="8" t="s">
        <v>112</v>
      </c>
      <c r="B59" s="9" t="s">
        <v>31</v>
      </c>
      <c r="C59" s="9" t="s">
        <v>113</v>
      </c>
      <c r="D59" s="9" t="s">
        <v>114</v>
      </c>
      <c r="E59" s="9">
        <v>1</v>
      </c>
      <c r="F59" s="10" t="s">
        <v>17</v>
      </c>
      <c r="G59" s="9">
        <v>89</v>
      </c>
      <c r="H59" s="9">
        <v>91</v>
      </c>
      <c r="I59" s="14">
        <f t="shared" si="0"/>
        <v>180</v>
      </c>
      <c r="J59" s="15">
        <f t="shared" si="1"/>
        <v>60</v>
      </c>
      <c r="K59" s="16">
        <v>1</v>
      </c>
    </row>
    <row r="60" ht="39" customHeight="1" spans="1:11">
      <c r="A60" s="8" t="s">
        <v>115</v>
      </c>
      <c r="B60" s="9" t="s">
        <v>31</v>
      </c>
      <c r="C60" s="9" t="s">
        <v>113</v>
      </c>
      <c r="D60" s="9" t="s">
        <v>114</v>
      </c>
      <c r="E60" s="9"/>
      <c r="F60" s="10"/>
      <c r="G60" s="9">
        <v>75.5</v>
      </c>
      <c r="H60" s="9">
        <v>83</v>
      </c>
      <c r="I60" s="14">
        <f t="shared" si="0"/>
        <v>158.5</v>
      </c>
      <c r="J60" s="15">
        <f t="shared" si="1"/>
        <v>52.8333333333333</v>
      </c>
      <c r="K60" s="16">
        <v>2</v>
      </c>
    </row>
    <row r="61" ht="39" customHeight="1" spans="1:11">
      <c r="A61" s="8" t="s">
        <v>116</v>
      </c>
      <c r="B61" s="9" t="s">
        <v>31</v>
      </c>
      <c r="C61" s="9" t="s">
        <v>113</v>
      </c>
      <c r="D61" s="9" t="s">
        <v>114</v>
      </c>
      <c r="E61" s="9"/>
      <c r="F61" s="10"/>
      <c r="G61" s="9">
        <v>74.5</v>
      </c>
      <c r="H61" s="9">
        <v>84</v>
      </c>
      <c r="I61" s="14">
        <f t="shared" si="0"/>
        <v>158.5</v>
      </c>
      <c r="J61" s="15">
        <f t="shared" si="1"/>
        <v>52.8333333333333</v>
      </c>
      <c r="K61" s="16">
        <v>3</v>
      </c>
    </row>
    <row r="62" ht="39" customHeight="1" spans="1:11">
      <c r="A62" s="8" t="s">
        <v>117</v>
      </c>
      <c r="B62" s="9" t="s">
        <v>31</v>
      </c>
      <c r="C62" s="9" t="s">
        <v>113</v>
      </c>
      <c r="D62" s="9" t="s">
        <v>114</v>
      </c>
      <c r="E62" s="9"/>
      <c r="F62" s="10"/>
      <c r="G62" s="9">
        <v>78</v>
      </c>
      <c r="H62" s="9">
        <v>80.5</v>
      </c>
      <c r="I62" s="14">
        <f t="shared" si="0"/>
        <v>158.5</v>
      </c>
      <c r="J62" s="15">
        <f t="shared" si="1"/>
        <v>52.8333333333333</v>
      </c>
      <c r="K62" s="16">
        <v>3</v>
      </c>
    </row>
    <row r="63" ht="34" customHeight="1" spans="1:11">
      <c r="A63" s="8" t="s">
        <v>118</v>
      </c>
      <c r="B63" s="9" t="s">
        <v>31</v>
      </c>
      <c r="C63" s="9" t="s">
        <v>119</v>
      </c>
      <c r="D63" s="9" t="s">
        <v>114</v>
      </c>
      <c r="E63" s="9">
        <v>1</v>
      </c>
      <c r="F63" s="10" t="s">
        <v>17</v>
      </c>
      <c r="G63" s="9">
        <v>101</v>
      </c>
      <c r="H63" s="9">
        <v>92</v>
      </c>
      <c r="I63" s="14">
        <f t="shared" si="0"/>
        <v>193</v>
      </c>
      <c r="J63" s="15">
        <f t="shared" si="1"/>
        <v>64.3333333333333</v>
      </c>
      <c r="K63" s="16">
        <v>1</v>
      </c>
    </row>
    <row r="64" ht="34" customHeight="1" spans="1:11">
      <c r="A64" s="8" t="s">
        <v>120</v>
      </c>
      <c r="B64" s="9" t="s">
        <v>31</v>
      </c>
      <c r="C64" s="9" t="s">
        <v>119</v>
      </c>
      <c r="D64" s="9" t="s">
        <v>114</v>
      </c>
      <c r="E64" s="9"/>
      <c r="F64" s="10"/>
      <c r="G64" s="9">
        <v>86.5</v>
      </c>
      <c r="H64" s="9">
        <v>101.5</v>
      </c>
      <c r="I64" s="14">
        <f t="shared" si="0"/>
        <v>188</v>
      </c>
      <c r="J64" s="15">
        <f t="shared" si="1"/>
        <v>62.6666666666667</v>
      </c>
      <c r="K64" s="16">
        <v>2</v>
      </c>
    </row>
    <row r="65" ht="34" customHeight="1" spans="1:11">
      <c r="A65" s="8" t="s">
        <v>121</v>
      </c>
      <c r="B65" s="9" t="s">
        <v>31</v>
      </c>
      <c r="C65" s="9" t="s">
        <v>119</v>
      </c>
      <c r="D65" s="9" t="s">
        <v>114</v>
      </c>
      <c r="E65" s="9"/>
      <c r="F65" s="10"/>
      <c r="G65" s="9">
        <v>96</v>
      </c>
      <c r="H65" s="9">
        <v>88</v>
      </c>
      <c r="I65" s="14">
        <f t="shared" si="0"/>
        <v>184</v>
      </c>
      <c r="J65" s="15">
        <f t="shared" si="1"/>
        <v>61.3333333333333</v>
      </c>
      <c r="K65" s="16">
        <v>3</v>
      </c>
    </row>
    <row r="66" ht="40.5" spans="1:11">
      <c r="A66" s="8" t="s">
        <v>122</v>
      </c>
      <c r="B66" s="9" t="s">
        <v>87</v>
      </c>
      <c r="C66" s="9" t="s">
        <v>123</v>
      </c>
      <c r="D66" s="9" t="s">
        <v>124</v>
      </c>
      <c r="E66" s="9">
        <v>1</v>
      </c>
      <c r="F66" s="10" t="s">
        <v>17</v>
      </c>
      <c r="G66" s="9">
        <v>85</v>
      </c>
      <c r="H66" s="9">
        <v>88</v>
      </c>
      <c r="I66" s="14">
        <f t="shared" si="0"/>
        <v>173</v>
      </c>
      <c r="J66" s="15">
        <f t="shared" si="1"/>
        <v>57.6666666666667</v>
      </c>
      <c r="K66" s="16">
        <v>1</v>
      </c>
    </row>
    <row r="67" ht="40.5" spans="1:11">
      <c r="A67" s="8" t="s">
        <v>125</v>
      </c>
      <c r="B67" s="9" t="s">
        <v>87</v>
      </c>
      <c r="C67" s="9" t="s">
        <v>123</v>
      </c>
      <c r="D67" s="9" t="s">
        <v>124</v>
      </c>
      <c r="E67" s="9"/>
      <c r="F67" s="10"/>
      <c r="G67" s="9">
        <v>78.5</v>
      </c>
      <c r="H67" s="9">
        <v>84</v>
      </c>
      <c r="I67" s="14">
        <f t="shared" si="0"/>
        <v>162.5</v>
      </c>
      <c r="J67" s="15">
        <f t="shared" si="1"/>
        <v>54.1666666666667</v>
      </c>
      <c r="K67" s="16">
        <v>2</v>
      </c>
    </row>
    <row r="68" ht="40.5" spans="1:11">
      <c r="A68" s="8" t="s">
        <v>126</v>
      </c>
      <c r="B68" s="9" t="s">
        <v>87</v>
      </c>
      <c r="C68" s="9" t="s">
        <v>123</v>
      </c>
      <c r="D68" s="9" t="s">
        <v>124</v>
      </c>
      <c r="E68" s="9"/>
      <c r="F68" s="10"/>
      <c r="G68" s="9">
        <v>81.5</v>
      </c>
      <c r="H68" s="9">
        <v>78.5</v>
      </c>
      <c r="I68" s="14">
        <f t="shared" ref="I68:I131" si="2">G68+H68</f>
        <v>160</v>
      </c>
      <c r="J68" s="15">
        <f t="shared" ref="J68:J131" si="3">I68/3</f>
        <v>53.3333333333333</v>
      </c>
      <c r="K68" s="16">
        <v>3</v>
      </c>
    </row>
    <row r="69" ht="46" customHeight="1" spans="1:11">
      <c r="A69" s="8" t="s">
        <v>127</v>
      </c>
      <c r="B69" s="9" t="s">
        <v>76</v>
      </c>
      <c r="C69" s="9" t="s">
        <v>128</v>
      </c>
      <c r="D69" s="9" t="s">
        <v>129</v>
      </c>
      <c r="E69" s="9">
        <v>1</v>
      </c>
      <c r="F69" s="10" t="s">
        <v>17</v>
      </c>
      <c r="G69" s="9">
        <v>91</v>
      </c>
      <c r="H69" s="9">
        <v>88.5</v>
      </c>
      <c r="I69" s="14">
        <f t="shared" si="2"/>
        <v>179.5</v>
      </c>
      <c r="J69" s="15">
        <f t="shared" si="3"/>
        <v>59.8333333333333</v>
      </c>
      <c r="K69" s="16">
        <v>1</v>
      </c>
    </row>
    <row r="70" ht="46" customHeight="1" spans="1:11">
      <c r="A70" s="8" t="s">
        <v>130</v>
      </c>
      <c r="B70" s="9" t="s">
        <v>76</v>
      </c>
      <c r="C70" s="9" t="s">
        <v>128</v>
      </c>
      <c r="D70" s="9" t="s">
        <v>129</v>
      </c>
      <c r="E70" s="9"/>
      <c r="F70" s="10"/>
      <c r="G70" s="9">
        <v>91.5</v>
      </c>
      <c r="H70" s="9">
        <v>86.5</v>
      </c>
      <c r="I70" s="14">
        <f t="shared" si="2"/>
        <v>178</v>
      </c>
      <c r="J70" s="15">
        <f t="shared" si="3"/>
        <v>59.3333333333333</v>
      </c>
      <c r="K70" s="16">
        <v>2</v>
      </c>
    </row>
    <row r="71" ht="46" customHeight="1" spans="1:11">
      <c r="A71" s="8" t="s">
        <v>131</v>
      </c>
      <c r="B71" s="9" t="s">
        <v>76</v>
      </c>
      <c r="C71" s="9" t="s">
        <v>128</v>
      </c>
      <c r="D71" s="9" t="s">
        <v>129</v>
      </c>
      <c r="E71" s="9"/>
      <c r="F71" s="10"/>
      <c r="G71" s="9">
        <v>92</v>
      </c>
      <c r="H71" s="9">
        <v>78.5</v>
      </c>
      <c r="I71" s="14">
        <f t="shared" si="2"/>
        <v>170.5</v>
      </c>
      <c r="J71" s="15">
        <f t="shared" si="3"/>
        <v>56.8333333333333</v>
      </c>
      <c r="K71" s="16">
        <v>3</v>
      </c>
    </row>
    <row r="72" ht="33" customHeight="1" spans="1:11">
      <c r="A72" s="8" t="s">
        <v>132</v>
      </c>
      <c r="B72" s="9" t="s">
        <v>31</v>
      </c>
      <c r="C72" s="9" t="s">
        <v>133</v>
      </c>
      <c r="D72" s="9" t="s">
        <v>134</v>
      </c>
      <c r="E72" s="9">
        <v>1</v>
      </c>
      <c r="F72" s="10" t="s">
        <v>17</v>
      </c>
      <c r="G72" s="9">
        <v>108.5</v>
      </c>
      <c r="H72" s="9">
        <v>100.5</v>
      </c>
      <c r="I72" s="14">
        <f t="shared" si="2"/>
        <v>209</v>
      </c>
      <c r="J72" s="15">
        <f t="shared" si="3"/>
        <v>69.6666666666667</v>
      </c>
      <c r="K72" s="16">
        <v>1</v>
      </c>
    </row>
    <row r="73" ht="33" customHeight="1" spans="1:11">
      <c r="A73" s="8" t="s">
        <v>135</v>
      </c>
      <c r="B73" s="9" t="s">
        <v>31</v>
      </c>
      <c r="C73" s="9" t="s">
        <v>133</v>
      </c>
      <c r="D73" s="9" t="s">
        <v>134</v>
      </c>
      <c r="E73" s="9"/>
      <c r="F73" s="10"/>
      <c r="G73" s="9">
        <v>109.5</v>
      </c>
      <c r="H73" s="9">
        <v>98</v>
      </c>
      <c r="I73" s="14">
        <f t="shared" si="2"/>
        <v>207.5</v>
      </c>
      <c r="J73" s="15">
        <f t="shared" si="3"/>
        <v>69.1666666666667</v>
      </c>
      <c r="K73" s="16">
        <v>2</v>
      </c>
    </row>
    <row r="74" ht="33" customHeight="1" spans="1:11">
      <c r="A74" s="8" t="s">
        <v>136</v>
      </c>
      <c r="B74" s="9" t="s">
        <v>31</v>
      </c>
      <c r="C74" s="9" t="s">
        <v>133</v>
      </c>
      <c r="D74" s="9" t="s">
        <v>134</v>
      </c>
      <c r="E74" s="9"/>
      <c r="F74" s="10"/>
      <c r="G74" s="9">
        <v>105.5</v>
      </c>
      <c r="H74" s="9">
        <v>91.5</v>
      </c>
      <c r="I74" s="14">
        <f t="shared" si="2"/>
        <v>197</v>
      </c>
      <c r="J74" s="15">
        <f t="shared" si="3"/>
        <v>65.6666666666667</v>
      </c>
      <c r="K74" s="16">
        <v>3</v>
      </c>
    </row>
    <row r="75" ht="33" customHeight="1" spans="1:11">
      <c r="A75" s="8" t="s">
        <v>137</v>
      </c>
      <c r="B75" s="9" t="s">
        <v>31</v>
      </c>
      <c r="C75" s="9" t="s">
        <v>133</v>
      </c>
      <c r="D75" s="9" t="s">
        <v>134</v>
      </c>
      <c r="E75" s="9"/>
      <c r="F75" s="10"/>
      <c r="G75" s="9">
        <v>96</v>
      </c>
      <c r="H75" s="9">
        <v>101</v>
      </c>
      <c r="I75" s="14">
        <f t="shared" si="2"/>
        <v>197</v>
      </c>
      <c r="J75" s="15">
        <f t="shared" si="3"/>
        <v>65.6666666666667</v>
      </c>
      <c r="K75" s="16">
        <v>3</v>
      </c>
    </row>
    <row r="76" ht="40" customHeight="1" spans="1:11">
      <c r="A76" s="8" t="s">
        <v>138</v>
      </c>
      <c r="B76" s="9" t="s">
        <v>31</v>
      </c>
      <c r="C76" s="9" t="s">
        <v>139</v>
      </c>
      <c r="D76" s="9" t="s">
        <v>134</v>
      </c>
      <c r="E76" s="9">
        <v>1</v>
      </c>
      <c r="F76" s="10" t="s">
        <v>17</v>
      </c>
      <c r="G76" s="9">
        <v>126</v>
      </c>
      <c r="H76" s="9">
        <v>103.5</v>
      </c>
      <c r="I76" s="14">
        <f t="shared" si="2"/>
        <v>229.5</v>
      </c>
      <c r="J76" s="15">
        <f t="shared" si="3"/>
        <v>76.5</v>
      </c>
      <c r="K76" s="16">
        <v>1</v>
      </c>
    </row>
    <row r="77" ht="40" customHeight="1" spans="1:11">
      <c r="A77" s="8" t="s">
        <v>140</v>
      </c>
      <c r="B77" s="9" t="s">
        <v>31</v>
      </c>
      <c r="C77" s="9" t="s">
        <v>139</v>
      </c>
      <c r="D77" s="9" t="s">
        <v>134</v>
      </c>
      <c r="E77" s="9"/>
      <c r="F77" s="10"/>
      <c r="G77" s="9">
        <v>107</v>
      </c>
      <c r="H77" s="9">
        <v>107</v>
      </c>
      <c r="I77" s="14">
        <f t="shared" si="2"/>
        <v>214</v>
      </c>
      <c r="J77" s="15">
        <f t="shared" si="3"/>
        <v>71.3333333333333</v>
      </c>
      <c r="K77" s="16">
        <v>2</v>
      </c>
    </row>
    <row r="78" ht="40" customHeight="1" spans="1:11">
      <c r="A78" s="8" t="s">
        <v>141</v>
      </c>
      <c r="B78" s="9" t="s">
        <v>31</v>
      </c>
      <c r="C78" s="9" t="s">
        <v>139</v>
      </c>
      <c r="D78" s="9" t="s">
        <v>134</v>
      </c>
      <c r="E78" s="9"/>
      <c r="F78" s="10"/>
      <c r="G78" s="9">
        <v>108.5</v>
      </c>
      <c r="H78" s="9">
        <v>99</v>
      </c>
      <c r="I78" s="14">
        <f t="shared" si="2"/>
        <v>207.5</v>
      </c>
      <c r="J78" s="15">
        <f t="shared" si="3"/>
        <v>69.1666666666667</v>
      </c>
      <c r="K78" s="16">
        <v>3</v>
      </c>
    </row>
    <row r="79" ht="40.5" spans="1:11">
      <c r="A79" s="8" t="s">
        <v>142</v>
      </c>
      <c r="B79" s="9" t="s">
        <v>87</v>
      </c>
      <c r="C79" s="9" t="s">
        <v>143</v>
      </c>
      <c r="D79" s="9" t="s">
        <v>144</v>
      </c>
      <c r="E79" s="9">
        <v>1</v>
      </c>
      <c r="F79" s="10" t="s">
        <v>17</v>
      </c>
      <c r="G79" s="9">
        <v>95.5</v>
      </c>
      <c r="H79" s="9">
        <v>86.5</v>
      </c>
      <c r="I79" s="14">
        <f t="shared" si="2"/>
        <v>182</v>
      </c>
      <c r="J79" s="15">
        <f t="shared" si="3"/>
        <v>60.6666666666667</v>
      </c>
      <c r="K79" s="16">
        <v>1</v>
      </c>
    </row>
    <row r="80" ht="40.5" spans="1:11">
      <c r="A80" s="8" t="s">
        <v>145</v>
      </c>
      <c r="B80" s="9" t="s">
        <v>87</v>
      </c>
      <c r="C80" s="9" t="s">
        <v>143</v>
      </c>
      <c r="D80" s="9" t="s">
        <v>144</v>
      </c>
      <c r="E80" s="9"/>
      <c r="F80" s="10"/>
      <c r="G80" s="9">
        <v>84.5</v>
      </c>
      <c r="H80" s="9">
        <v>93</v>
      </c>
      <c r="I80" s="14">
        <f t="shared" si="2"/>
        <v>177.5</v>
      </c>
      <c r="J80" s="15">
        <f t="shared" si="3"/>
        <v>59.1666666666667</v>
      </c>
      <c r="K80" s="16">
        <v>2</v>
      </c>
    </row>
    <row r="81" ht="40.5" spans="1:11">
      <c r="A81" s="8" t="s">
        <v>146</v>
      </c>
      <c r="B81" s="9" t="s">
        <v>87</v>
      </c>
      <c r="C81" s="9" t="s">
        <v>143</v>
      </c>
      <c r="D81" s="9" t="s">
        <v>144</v>
      </c>
      <c r="E81" s="9"/>
      <c r="F81" s="10"/>
      <c r="G81" s="9">
        <v>97</v>
      </c>
      <c r="H81" s="9">
        <v>78.5</v>
      </c>
      <c r="I81" s="14">
        <f t="shared" si="2"/>
        <v>175.5</v>
      </c>
      <c r="J81" s="15">
        <f t="shared" si="3"/>
        <v>58.5</v>
      </c>
      <c r="K81" s="16">
        <v>3</v>
      </c>
    </row>
    <row r="82" ht="27" spans="1:11">
      <c r="A82" s="8" t="s">
        <v>147</v>
      </c>
      <c r="B82" s="9" t="s">
        <v>148</v>
      </c>
      <c r="C82" s="9" t="s">
        <v>149</v>
      </c>
      <c r="D82" s="9" t="s">
        <v>150</v>
      </c>
      <c r="E82" s="9">
        <v>1</v>
      </c>
      <c r="F82" s="10" t="s">
        <v>17</v>
      </c>
      <c r="G82" s="9">
        <v>104</v>
      </c>
      <c r="H82" s="9">
        <v>108</v>
      </c>
      <c r="I82" s="14">
        <f t="shared" si="2"/>
        <v>212</v>
      </c>
      <c r="J82" s="15">
        <f t="shared" si="3"/>
        <v>70.6666666666667</v>
      </c>
      <c r="K82" s="16">
        <v>1</v>
      </c>
    </row>
    <row r="83" ht="27" spans="1:11">
      <c r="A83" s="8" t="s">
        <v>151</v>
      </c>
      <c r="B83" s="9" t="s">
        <v>148</v>
      </c>
      <c r="C83" s="9" t="s">
        <v>149</v>
      </c>
      <c r="D83" s="9" t="s">
        <v>150</v>
      </c>
      <c r="E83" s="9"/>
      <c r="F83" s="10"/>
      <c r="G83" s="9">
        <v>114</v>
      </c>
      <c r="H83" s="9">
        <v>98</v>
      </c>
      <c r="I83" s="14">
        <f t="shared" si="2"/>
        <v>212</v>
      </c>
      <c r="J83" s="15">
        <f t="shared" si="3"/>
        <v>70.6666666666667</v>
      </c>
      <c r="K83" s="16">
        <v>2</v>
      </c>
    </row>
    <row r="84" ht="27" spans="1:11">
      <c r="A84" s="8" t="s">
        <v>152</v>
      </c>
      <c r="B84" s="9" t="s">
        <v>148</v>
      </c>
      <c r="C84" s="9" t="s">
        <v>149</v>
      </c>
      <c r="D84" s="9" t="s">
        <v>150</v>
      </c>
      <c r="E84" s="9"/>
      <c r="F84" s="10"/>
      <c r="G84" s="9">
        <v>113.5</v>
      </c>
      <c r="H84" s="9">
        <v>97</v>
      </c>
      <c r="I84" s="14">
        <f t="shared" si="2"/>
        <v>210.5</v>
      </c>
      <c r="J84" s="15">
        <f t="shared" si="3"/>
        <v>70.1666666666667</v>
      </c>
      <c r="K84" s="16">
        <v>3</v>
      </c>
    </row>
    <row r="85" ht="27" spans="1:11">
      <c r="A85" s="8" t="s">
        <v>153</v>
      </c>
      <c r="B85" s="9" t="s">
        <v>31</v>
      </c>
      <c r="C85" s="9" t="s">
        <v>154</v>
      </c>
      <c r="D85" s="9" t="s">
        <v>150</v>
      </c>
      <c r="E85" s="9">
        <v>1</v>
      </c>
      <c r="F85" s="10" t="s">
        <v>17</v>
      </c>
      <c r="G85" s="9">
        <v>102</v>
      </c>
      <c r="H85" s="9">
        <v>113</v>
      </c>
      <c r="I85" s="14">
        <f t="shared" si="2"/>
        <v>215</v>
      </c>
      <c r="J85" s="15">
        <f t="shared" si="3"/>
        <v>71.6666666666667</v>
      </c>
      <c r="K85" s="16">
        <v>1</v>
      </c>
    </row>
    <row r="86" ht="27" spans="1:11">
      <c r="A86" s="8" t="s">
        <v>155</v>
      </c>
      <c r="B86" s="9" t="s">
        <v>31</v>
      </c>
      <c r="C86" s="9" t="s">
        <v>154</v>
      </c>
      <c r="D86" s="9" t="s">
        <v>150</v>
      </c>
      <c r="E86" s="9"/>
      <c r="F86" s="10"/>
      <c r="G86" s="9">
        <v>103</v>
      </c>
      <c r="H86" s="9">
        <v>108.5</v>
      </c>
      <c r="I86" s="14">
        <f t="shared" si="2"/>
        <v>211.5</v>
      </c>
      <c r="J86" s="15">
        <f t="shared" si="3"/>
        <v>70.5</v>
      </c>
      <c r="K86" s="16">
        <v>2</v>
      </c>
    </row>
    <row r="87" ht="27" spans="1:11">
      <c r="A87" s="8" t="s">
        <v>156</v>
      </c>
      <c r="B87" s="9" t="s">
        <v>31</v>
      </c>
      <c r="C87" s="9" t="s">
        <v>154</v>
      </c>
      <c r="D87" s="9" t="s">
        <v>150</v>
      </c>
      <c r="E87" s="9"/>
      <c r="F87" s="10"/>
      <c r="G87" s="9">
        <v>100</v>
      </c>
      <c r="H87" s="9">
        <v>107.5</v>
      </c>
      <c r="I87" s="14">
        <f t="shared" si="2"/>
        <v>207.5</v>
      </c>
      <c r="J87" s="15">
        <f t="shared" si="3"/>
        <v>69.1666666666667</v>
      </c>
      <c r="K87" s="16">
        <v>3</v>
      </c>
    </row>
    <row r="88" ht="27" spans="1:11">
      <c r="A88" s="8" t="s">
        <v>157</v>
      </c>
      <c r="B88" s="9" t="s">
        <v>158</v>
      </c>
      <c r="C88" s="9" t="s">
        <v>159</v>
      </c>
      <c r="D88" s="9" t="s">
        <v>150</v>
      </c>
      <c r="E88" s="9">
        <v>1</v>
      </c>
      <c r="F88" s="10" t="s">
        <v>17</v>
      </c>
      <c r="G88" s="9">
        <v>67</v>
      </c>
      <c r="H88" s="9">
        <v>95.9</v>
      </c>
      <c r="I88" s="14">
        <f t="shared" si="2"/>
        <v>162.9</v>
      </c>
      <c r="J88" s="15">
        <f t="shared" si="3"/>
        <v>54.3</v>
      </c>
      <c r="K88" s="16">
        <v>1</v>
      </c>
    </row>
    <row r="89" ht="27" spans="1:11">
      <c r="A89" s="8" t="s">
        <v>160</v>
      </c>
      <c r="B89" s="9" t="s">
        <v>158</v>
      </c>
      <c r="C89" s="9" t="s">
        <v>159</v>
      </c>
      <c r="D89" s="9" t="s">
        <v>150</v>
      </c>
      <c r="E89" s="9"/>
      <c r="F89" s="10"/>
      <c r="G89" s="9">
        <v>96</v>
      </c>
      <c r="H89" s="9">
        <v>52.8</v>
      </c>
      <c r="I89" s="14">
        <f t="shared" si="2"/>
        <v>148.8</v>
      </c>
      <c r="J89" s="15">
        <f t="shared" si="3"/>
        <v>49.6</v>
      </c>
      <c r="K89" s="16">
        <v>2</v>
      </c>
    </row>
    <row r="90" ht="27" spans="1:11">
      <c r="A90" s="8" t="s">
        <v>161</v>
      </c>
      <c r="B90" s="9" t="s">
        <v>158</v>
      </c>
      <c r="C90" s="9" t="s">
        <v>159</v>
      </c>
      <c r="D90" s="9" t="s">
        <v>150</v>
      </c>
      <c r="E90" s="9"/>
      <c r="F90" s="10"/>
      <c r="G90" s="9">
        <v>84.5</v>
      </c>
      <c r="H90" s="9">
        <v>50.2</v>
      </c>
      <c r="I90" s="14">
        <f t="shared" si="2"/>
        <v>134.7</v>
      </c>
      <c r="J90" s="15">
        <f t="shared" si="3"/>
        <v>44.9</v>
      </c>
      <c r="K90" s="16">
        <v>3</v>
      </c>
    </row>
    <row r="91" ht="40" customHeight="1" spans="1:11">
      <c r="A91" s="17" t="s">
        <v>162</v>
      </c>
      <c r="B91" s="9" t="s">
        <v>158</v>
      </c>
      <c r="C91" s="9" t="s">
        <v>163</v>
      </c>
      <c r="D91" s="9" t="s">
        <v>150</v>
      </c>
      <c r="E91" s="9">
        <v>1</v>
      </c>
      <c r="F91" s="10" t="s">
        <v>17</v>
      </c>
      <c r="G91" s="9">
        <v>108</v>
      </c>
      <c r="H91" s="9">
        <v>90.3</v>
      </c>
      <c r="I91" s="14">
        <f t="shared" si="2"/>
        <v>198.3</v>
      </c>
      <c r="J91" s="15">
        <f t="shared" si="3"/>
        <v>66.1</v>
      </c>
      <c r="K91" s="16">
        <v>1</v>
      </c>
    </row>
    <row r="92" ht="40" customHeight="1" spans="1:11">
      <c r="A92" s="17" t="s">
        <v>164</v>
      </c>
      <c r="B92" s="9" t="s">
        <v>158</v>
      </c>
      <c r="C92" s="9" t="s">
        <v>163</v>
      </c>
      <c r="D92" s="9" t="s">
        <v>150</v>
      </c>
      <c r="E92" s="9"/>
      <c r="F92" s="10"/>
      <c r="G92" s="9">
        <v>67</v>
      </c>
      <c r="H92" s="9">
        <v>50.6</v>
      </c>
      <c r="I92" s="14">
        <f t="shared" si="2"/>
        <v>117.6</v>
      </c>
      <c r="J92" s="15">
        <f t="shared" si="3"/>
        <v>39.2</v>
      </c>
      <c r="K92" s="16">
        <v>2</v>
      </c>
    </row>
    <row r="93" ht="40" customHeight="1" spans="1:11">
      <c r="A93" s="8" t="s">
        <v>165</v>
      </c>
      <c r="B93" s="9" t="s">
        <v>166</v>
      </c>
      <c r="C93" s="9" t="s">
        <v>167</v>
      </c>
      <c r="D93" s="9" t="s">
        <v>150</v>
      </c>
      <c r="E93" s="9">
        <v>1</v>
      </c>
      <c r="F93" s="10" t="s">
        <v>17</v>
      </c>
      <c r="G93" s="9">
        <v>66.5</v>
      </c>
      <c r="H93" s="9">
        <v>103</v>
      </c>
      <c r="I93" s="14">
        <f t="shared" si="2"/>
        <v>169.5</v>
      </c>
      <c r="J93" s="15">
        <f t="shared" si="3"/>
        <v>56.5</v>
      </c>
      <c r="K93" s="16">
        <v>1</v>
      </c>
    </row>
    <row r="94" ht="27" spans="1:11">
      <c r="A94" s="8" t="s">
        <v>168</v>
      </c>
      <c r="B94" s="9" t="s">
        <v>166</v>
      </c>
      <c r="C94" s="9" t="s">
        <v>167</v>
      </c>
      <c r="D94" s="9" t="s">
        <v>150</v>
      </c>
      <c r="E94" s="9"/>
      <c r="F94" s="10"/>
      <c r="G94" s="9">
        <v>77.5</v>
      </c>
      <c r="H94" s="9">
        <v>43.2</v>
      </c>
      <c r="I94" s="14">
        <f t="shared" si="2"/>
        <v>120.7</v>
      </c>
      <c r="J94" s="15">
        <f t="shared" si="3"/>
        <v>40.2333333333333</v>
      </c>
      <c r="K94" s="16">
        <v>2</v>
      </c>
    </row>
    <row r="95" ht="27" spans="1:11">
      <c r="A95" s="8" t="s">
        <v>169</v>
      </c>
      <c r="B95" s="9" t="s">
        <v>166</v>
      </c>
      <c r="C95" s="9" t="s">
        <v>167</v>
      </c>
      <c r="D95" s="9" t="s">
        <v>150</v>
      </c>
      <c r="E95" s="9"/>
      <c r="F95" s="10"/>
      <c r="G95" s="9">
        <v>64</v>
      </c>
      <c r="H95" s="9">
        <v>49.1</v>
      </c>
      <c r="I95" s="14">
        <f t="shared" si="2"/>
        <v>113.1</v>
      </c>
      <c r="J95" s="15">
        <f t="shared" si="3"/>
        <v>37.7</v>
      </c>
      <c r="K95" s="16">
        <v>3</v>
      </c>
    </row>
    <row r="96" ht="36" customHeight="1" spans="1:11">
      <c r="A96" s="8" t="s">
        <v>170</v>
      </c>
      <c r="B96" s="9" t="s">
        <v>166</v>
      </c>
      <c r="C96" s="9" t="s">
        <v>171</v>
      </c>
      <c r="D96" s="9" t="s">
        <v>150</v>
      </c>
      <c r="E96" s="9">
        <v>1</v>
      </c>
      <c r="F96" s="10" t="s">
        <v>17</v>
      </c>
      <c r="G96" s="9">
        <v>86</v>
      </c>
      <c r="H96" s="9">
        <v>94</v>
      </c>
      <c r="I96" s="14">
        <f t="shared" si="2"/>
        <v>180</v>
      </c>
      <c r="J96" s="15">
        <f t="shared" si="3"/>
        <v>60</v>
      </c>
      <c r="K96" s="16">
        <v>1</v>
      </c>
    </row>
    <row r="97" ht="36" customHeight="1" spans="1:11">
      <c r="A97" s="8" t="s">
        <v>172</v>
      </c>
      <c r="B97" s="9" t="s">
        <v>166</v>
      </c>
      <c r="C97" s="9" t="s">
        <v>171</v>
      </c>
      <c r="D97" s="9" t="s">
        <v>150</v>
      </c>
      <c r="E97" s="9"/>
      <c r="F97" s="10"/>
      <c r="G97" s="9">
        <v>100</v>
      </c>
      <c r="H97" s="9">
        <v>60.1</v>
      </c>
      <c r="I97" s="14">
        <f t="shared" si="2"/>
        <v>160.1</v>
      </c>
      <c r="J97" s="15">
        <f t="shared" si="3"/>
        <v>53.3666666666667</v>
      </c>
      <c r="K97" s="16">
        <v>2</v>
      </c>
    </row>
    <row r="98" ht="36" customHeight="1" spans="1:11">
      <c r="A98" s="8" t="s">
        <v>173</v>
      </c>
      <c r="B98" s="9" t="s">
        <v>166</v>
      </c>
      <c r="C98" s="9" t="s">
        <v>171</v>
      </c>
      <c r="D98" s="9" t="s">
        <v>150</v>
      </c>
      <c r="E98" s="9"/>
      <c r="F98" s="10"/>
      <c r="G98" s="9">
        <v>92.5</v>
      </c>
      <c r="H98" s="9">
        <v>60.6</v>
      </c>
      <c r="I98" s="14">
        <f t="shared" si="2"/>
        <v>153.1</v>
      </c>
      <c r="J98" s="15">
        <f t="shared" si="3"/>
        <v>51.0333333333333</v>
      </c>
      <c r="K98" s="16">
        <v>3</v>
      </c>
    </row>
    <row r="99" ht="27" spans="1:11">
      <c r="A99" s="8" t="s">
        <v>174</v>
      </c>
      <c r="B99" s="9" t="s">
        <v>175</v>
      </c>
      <c r="C99" s="9" t="s">
        <v>176</v>
      </c>
      <c r="D99" s="9" t="s">
        <v>150</v>
      </c>
      <c r="E99" s="9">
        <v>1</v>
      </c>
      <c r="F99" s="10" t="s">
        <v>17</v>
      </c>
      <c r="G99" s="9">
        <v>65.5</v>
      </c>
      <c r="H99" s="9">
        <v>100.3</v>
      </c>
      <c r="I99" s="14">
        <f t="shared" si="2"/>
        <v>165.8</v>
      </c>
      <c r="J99" s="15">
        <f t="shared" si="3"/>
        <v>55.2666666666667</v>
      </c>
      <c r="K99" s="16">
        <v>1</v>
      </c>
    </row>
    <row r="100" ht="27" spans="1:11">
      <c r="A100" s="8" t="s">
        <v>177</v>
      </c>
      <c r="B100" s="9" t="s">
        <v>175</v>
      </c>
      <c r="C100" s="9" t="s">
        <v>176</v>
      </c>
      <c r="D100" s="9" t="s">
        <v>150</v>
      </c>
      <c r="E100" s="9"/>
      <c r="F100" s="10"/>
      <c r="G100" s="9">
        <v>93.5</v>
      </c>
      <c r="H100" s="9">
        <v>51.3</v>
      </c>
      <c r="I100" s="14">
        <f t="shared" si="2"/>
        <v>144.8</v>
      </c>
      <c r="J100" s="15">
        <f t="shared" si="3"/>
        <v>48.2666666666667</v>
      </c>
      <c r="K100" s="16">
        <v>2</v>
      </c>
    </row>
    <row r="101" ht="37" customHeight="1" spans="1:11">
      <c r="A101" s="8" t="s">
        <v>178</v>
      </c>
      <c r="B101" s="9" t="s">
        <v>179</v>
      </c>
      <c r="C101" s="9" t="s">
        <v>180</v>
      </c>
      <c r="D101" s="9" t="s">
        <v>150</v>
      </c>
      <c r="E101" s="9">
        <v>1</v>
      </c>
      <c r="F101" s="10" t="s">
        <v>17</v>
      </c>
      <c r="G101" s="9">
        <v>107.5</v>
      </c>
      <c r="H101" s="9">
        <v>84.7</v>
      </c>
      <c r="I101" s="14">
        <f t="shared" si="2"/>
        <v>192.2</v>
      </c>
      <c r="J101" s="15">
        <f t="shared" si="3"/>
        <v>64.0666666666667</v>
      </c>
      <c r="K101" s="16">
        <v>1</v>
      </c>
    </row>
    <row r="102" ht="37" customHeight="1" spans="1:11">
      <c r="A102" s="8" t="s">
        <v>181</v>
      </c>
      <c r="B102" s="9" t="s">
        <v>179</v>
      </c>
      <c r="C102" s="9" t="s">
        <v>180</v>
      </c>
      <c r="D102" s="9" t="s">
        <v>150</v>
      </c>
      <c r="E102" s="9"/>
      <c r="F102" s="10"/>
      <c r="G102" s="9">
        <v>92</v>
      </c>
      <c r="H102" s="9">
        <v>80</v>
      </c>
      <c r="I102" s="14">
        <f t="shared" si="2"/>
        <v>172</v>
      </c>
      <c r="J102" s="15">
        <f t="shared" si="3"/>
        <v>57.3333333333333</v>
      </c>
      <c r="K102" s="16">
        <v>2</v>
      </c>
    </row>
    <row r="103" ht="37" customHeight="1" spans="1:11">
      <c r="A103" s="8" t="s">
        <v>182</v>
      </c>
      <c r="B103" s="9" t="s">
        <v>179</v>
      </c>
      <c r="C103" s="9" t="s">
        <v>180</v>
      </c>
      <c r="D103" s="9" t="s">
        <v>150</v>
      </c>
      <c r="E103" s="9"/>
      <c r="F103" s="10"/>
      <c r="G103" s="9">
        <v>78.5</v>
      </c>
      <c r="H103" s="9">
        <v>87.6</v>
      </c>
      <c r="I103" s="14">
        <f t="shared" si="2"/>
        <v>166.1</v>
      </c>
      <c r="J103" s="15">
        <f t="shared" si="3"/>
        <v>55.3666666666667</v>
      </c>
      <c r="K103" s="16">
        <v>3</v>
      </c>
    </row>
    <row r="104" ht="27" spans="1:11">
      <c r="A104" s="8" t="s">
        <v>183</v>
      </c>
      <c r="B104" s="9" t="s">
        <v>184</v>
      </c>
      <c r="C104" s="9" t="s">
        <v>185</v>
      </c>
      <c r="D104" s="9" t="s">
        <v>150</v>
      </c>
      <c r="E104" s="9">
        <v>1</v>
      </c>
      <c r="F104" s="10" t="s">
        <v>17</v>
      </c>
      <c r="G104" s="9">
        <v>76</v>
      </c>
      <c r="H104" s="9">
        <v>83.7</v>
      </c>
      <c r="I104" s="14">
        <f t="shared" si="2"/>
        <v>159.7</v>
      </c>
      <c r="J104" s="15">
        <f t="shared" si="3"/>
        <v>53.2333333333333</v>
      </c>
      <c r="K104" s="16">
        <v>1</v>
      </c>
    </row>
    <row r="105" ht="27" spans="1:11">
      <c r="A105" s="8" t="s">
        <v>186</v>
      </c>
      <c r="B105" s="9" t="s">
        <v>184</v>
      </c>
      <c r="C105" s="9" t="s">
        <v>185</v>
      </c>
      <c r="D105" s="9" t="s">
        <v>150</v>
      </c>
      <c r="E105" s="9"/>
      <c r="F105" s="10"/>
      <c r="G105" s="9">
        <v>83.5</v>
      </c>
      <c r="H105" s="9">
        <v>45.7</v>
      </c>
      <c r="I105" s="14">
        <f t="shared" si="2"/>
        <v>129.2</v>
      </c>
      <c r="J105" s="15">
        <f t="shared" si="3"/>
        <v>43.0666666666667</v>
      </c>
      <c r="K105" s="16">
        <v>2</v>
      </c>
    </row>
    <row r="106" ht="27" spans="1:11">
      <c r="A106" s="8" t="s">
        <v>187</v>
      </c>
      <c r="B106" s="9" t="s">
        <v>188</v>
      </c>
      <c r="C106" s="9" t="s">
        <v>189</v>
      </c>
      <c r="D106" s="9" t="s">
        <v>150</v>
      </c>
      <c r="E106" s="9">
        <v>1</v>
      </c>
      <c r="F106" s="10" t="s">
        <v>17</v>
      </c>
      <c r="G106" s="9">
        <v>117.5</v>
      </c>
      <c r="H106" s="9">
        <v>87.2</v>
      </c>
      <c r="I106" s="14">
        <f t="shared" si="2"/>
        <v>204.7</v>
      </c>
      <c r="J106" s="15">
        <f t="shared" si="3"/>
        <v>68.2333333333333</v>
      </c>
      <c r="K106" s="16">
        <v>1</v>
      </c>
    </row>
    <row r="107" ht="27" spans="1:11">
      <c r="A107" s="8" t="s">
        <v>190</v>
      </c>
      <c r="B107" s="9" t="s">
        <v>188</v>
      </c>
      <c r="C107" s="9" t="s">
        <v>189</v>
      </c>
      <c r="D107" s="9" t="s">
        <v>150</v>
      </c>
      <c r="E107" s="9"/>
      <c r="F107" s="10"/>
      <c r="G107" s="9">
        <v>114</v>
      </c>
      <c r="H107" s="9">
        <v>90.5</v>
      </c>
      <c r="I107" s="14">
        <f t="shared" si="2"/>
        <v>204.5</v>
      </c>
      <c r="J107" s="15">
        <f t="shared" si="3"/>
        <v>68.1666666666667</v>
      </c>
      <c r="K107" s="16">
        <v>2</v>
      </c>
    </row>
    <row r="108" ht="27" spans="1:11">
      <c r="A108" s="8" t="s">
        <v>191</v>
      </c>
      <c r="B108" s="9" t="s">
        <v>188</v>
      </c>
      <c r="C108" s="9" t="s">
        <v>189</v>
      </c>
      <c r="D108" s="9" t="s">
        <v>150</v>
      </c>
      <c r="E108" s="9"/>
      <c r="F108" s="10"/>
      <c r="G108" s="9">
        <v>79</v>
      </c>
      <c r="H108" s="9">
        <v>90.5</v>
      </c>
      <c r="I108" s="14">
        <f t="shared" si="2"/>
        <v>169.5</v>
      </c>
      <c r="J108" s="15">
        <f t="shared" si="3"/>
        <v>56.5</v>
      </c>
      <c r="K108" s="16">
        <v>3</v>
      </c>
    </row>
    <row r="109" ht="27" spans="1:11">
      <c r="A109" s="8" t="s">
        <v>192</v>
      </c>
      <c r="B109" s="9" t="s">
        <v>188</v>
      </c>
      <c r="C109" s="9" t="s">
        <v>193</v>
      </c>
      <c r="D109" s="9" t="s">
        <v>150</v>
      </c>
      <c r="E109" s="9">
        <v>1</v>
      </c>
      <c r="F109" s="10" t="s">
        <v>17</v>
      </c>
      <c r="G109" s="9">
        <v>109.5</v>
      </c>
      <c r="H109" s="9">
        <v>86.9</v>
      </c>
      <c r="I109" s="14">
        <f t="shared" si="2"/>
        <v>196.4</v>
      </c>
      <c r="J109" s="15">
        <f t="shared" si="3"/>
        <v>65.4666666666667</v>
      </c>
      <c r="K109" s="16">
        <v>1</v>
      </c>
    </row>
    <row r="110" ht="27" spans="1:11">
      <c r="A110" s="8" t="s">
        <v>194</v>
      </c>
      <c r="B110" s="9" t="s">
        <v>188</v>
      </c>
      <c r="C110" s="9" t="s">
        <v>193</v>
      </c>
      <c r="D110" s="9" t="s">
        <v>150</v>
      </c>
      <c r="E110" s="9"/>
      <c r="F110" s="10"/>
      <c r="G110" s="9">
        <v>87</v>
      </c>
      <c r="H110" s="9">
        <v>105.8</v>
      </c>
      <c r="I110" s="14">
        <f t="shared" si="2"/>
        <v>192.8</v>
      </c>
      <c r="J110" s="15">
        <f t="shared" si="3"/>
        <v>64.2666666666667</v>
      </c>
      <c r="K110" s="16">
        <v>2</v>
      </c>
    </row>
    <row r="111" ht="27" spans="1:11">
      <c r="A111" s="8" t="s">
        <v>195</v>
      </c>
      <c r="B111" s="9" t="s">
        <v>188</v>
      </c>
      <c r="C111" s="9" t="s">
        <v>193</v>
      </c>
      <c r="D111" s="9" t="s">
        <v>150</v>
      </c>
      <c r="E111" s="9"/>
      <c r="F111" s="10"/>
      <c r="G111" s="9">
        <v>89.5</v>
      </c>
      <c r="H111" s="9">
        <v>98.2</v>
      </c>
      <c r="I111" s="14">
        <f t="shared" si="2"/>
        <v>187.7</v>
      </c>
      <c r="J111" s="15">
        <f t="shared" si="3"/>
        <v>62.5666666666667</v>
      </c>
      <c r="K111" s="16">
        <v>3</v>
      </c>
    </row>
    <row r="112" ht="27" spans="1:11">
      <c r="A112" s="8" t="s">
        <v>196</v>
      </c>
      <c r="B112" s="9" t="s">
        <v>188</v>
      </c>
      <c r="C112" s="9" t="s">
        <v>197</v>
      </c>
      <c r="D112" s="9" t="s">
        <v>150</v>
      </c>
      <c r="E112" s="9">
        <v>1</v>
      </c>
      <c r="F112" s="10" t="s">
        <v>17</v>
      </c>
      <c r="G112" s="9">
        <v>78.5</v>
      </c>
      <c r="H112" s="9">
        <v>81.6</v>
      </c>
      <c r="I112" s="14">
        <f t="shared" si="2"/>
        <v>160.1</v>
      </c>
      <c r="J112" s="15">
        <f t="shared" si="3"/>
        <v>53.3666666666667</v>
      </c>
      <c r="K112" s="16">
        <v>1</v>
      </c>
    </row>
    <row r="113" ht="27" spans="1:11">
      <c r="A113" s="8" t="s">
        <v>198</v>
      </c>
      <c r="B113" s="9" t="s">
        <v>188</v>
      </c>
      <c r="C113" s="9" t="s">
        <v>197</v>
      </c>
      <c r="D113" s="9" t="s">
        <v>150</v>
      </c>
      <c r="E113" s="9"/>
      <c r="F113" s="10"/>
      <c r="G113" s="9">
        <v>75.5</v>
      </c>
      <c r="H113" s="9">
        <v>79.1</v>
      </c>
      <c r="I113" s="14">
        <f t="shared" si="2"/>
        <v>154.6</v>
      </c>
      <c r="J113" s="15">
        <f t="shared" si="3"/>
        <v>51.5333333333333</v>
      </c>
      <c r="K113" s="16">
        <v>2</v>
      </c>
    </row>
    <row r="114" ht="27" spans="1:11">
      <c r="A114" s="8" t="s">
        <v>199</v>
      </c>
      <c r="B114" s="9" t="s">
        <v>188</v>
      </c>
      <c r="C114" s="9" t="s">
        <v>197</v>
      </c>
      <c r="D114" s="9" t="s">
        <v>150</v>
      </c>
      <c r="E114" s="9"/>
      <c r="F114" s="10"/>
      <c r="G114" s="9">
        <v>88.5</v>
      </c>
      <c r="H114" s="9">
        <v>56.7</v>
      </c>
      <c r="I114" s="14">
        <f t="shared" si="2"/>
        <v>145.2</v>
      </c>
      <c r="J114" s="15">
        <f t="shared" si="3"/>
        <v>48.4</v>
      </c>
      <c r="K114" s="16">
        <v>3</v>
      </c>
    </row>
    <row r="115" ht="51" customHeight="1" spans="1:11">
      <c r="A115" s="8" t="s">
        <v>200</v>
      </c>
      <c r="B115" s="9" t="s">
        <v>188</v>
      </c>
      <c r="C115" s="9" t="s">
        <v>201</v>
      </c>
      <c r="D115" s="9" t="s">
        <v>202</v>
      </c>
      <c r="E115" s="9">
        <v>1</v>
      </c>
      <c r="F115" s="10" t="s">
        <v>17</v>
      </c>
      <c r="G115" s="9">
        <v>88.5</v>
      </c>
      <c r="H115" s="9">
        <v>98.3</v>
      </c>
      <c r="I115" s="14">
        <f t="shared" si="2"/>
        <v>186.8</v>
      </c>
      <c r="J115" s="15">
        <f t="shared" si="3"/>
        <v>62.2666666666667</v>
      </c>
      <c r="K115" s="16">
        <v>1</v>
      </c>
    </row>
    <row r="116" ht="51" customHeight="1" spans="1:11">
      <c r="A116" s="8" t="s">
        <v>203</v>
      </c>
      <c r="B116" s="9" t="s">
        <v>188</v>
      </c>
      <c r="C116" s="9" t="s">
        <v>201</v>
      </c>
      <c r="D116" s="9" t="s">
        <v>202</v>
      </c>
      <c r="E116" s="9"/>
      <c r="F116" s="10"/>
      <c r="G116" s="9">
        <v>88.5</v>
      </c>
      <c r="H116" s="9">
        <v>74.3</v>
      </c>
      <c r="I116" s="14">
        <f t="shared" si="2"/>
        <v>162.8</v>
      </c>
      <c r="J116" s="15">
        <f t="shared" si="3"/>
        <v>54.2666666666667</v>
      </c>
      <c r="K116" s="16">
        <v>2</v>
      </c>
    </row>
    <row r="117" ht="51" customHeight="1" spans="1:11">
      <c r="A117" s="8" t="s">
        <v>204</v>
      </c>
      <c r="B117" s="9" t="s">
        <v>188</v>
      </c>
      <c r="C117" s="9" t="s">
        <v>201</v>
      </c>
      <c r="D117" s="9" t="s">
        <v>202</v>
      </c>
      <c r="E117" s="9"/>
      <c r="F117" s="10"/>
      <c r="G117" s="9">
        <v>62</v>
      </c>
      <c r="H117" s="9">
        <v>79.5</v>
      </c>
      <c r="I117" s="14">
        <f t="shared" si="2"/>
        <v>141.5</v>
      </c>
      <c r="J117" s="15">
        <f t="shared" si="3"/>
        <v>47.1666666666667</v>
      </c>
      <c r="K117" s="16">
        <v>3</v>
      </c>
    </row>
    <row r="118" ht="27" spans="1:11">
      <c r="A118" s="8" t="s">
        <v>205</v>
      </c>
      <c r="B118" s="9" t="s">
        <v>206</v>
      </c>
      <c r="C118" s="9" t="s">
        <v>207</v>
      </c>
      <c r="D118" s="9" t="s">
        <v>208</v>
      </c>
      <c r="E118" s="9">
        <v>1</v>
      </c>
      <c r="F118" s="10" t="s">
        <v>17</v>
      </c>
      <c r="G118" s="9">
        <v>97.5</v>
      </c>
      <c r="H118" s="9">
        <v>91</v>
      </c>
      <c r="I118" s="14">
        <f t="shared" si="2"/>
        <v>188.5</v>
      </c>
      <c r="J118" s="15">
        <f t="shared" si="3"/>
        <v>62.8333333333333</v>
      </c>
      <c r="K118" s="16">
        <v>1</v>
      </c>
    </row>
    <row r="119" ht="27" spans="1:11">
      <c r="A119" s="8" t="s">
        <v>209</v>
      </c>
      <c r="B119" s="9" t="s">
        <v>206</v>
      </c>
      <c r="C119" s="9" t="s">
        <v>207</v>
      </c>
      <c r="D119" s="9" t="s">
        <v>208</v>
      </c>
      <c r="E119" s="9"/>
      <c r="F119" s="10"/>
      <c r="G119" s="9">
        <v>103.5</v>
      </c>
      <c r="H119" s="9">
        <v>82.2</v>
      </c>
      <c r="I119" s="14">
        <f t="shared" si="2"/>
        <v>185.7</v>
      </c>
      <c r="J119" s="15">
        <f t="shared" si="3"/>
        <v>61.9</v>
      </c>
      <c r="K119" s="16">
        <v>2</v>
      </c>
    </row>
    <row r="120" ht="27" spans="1:11">
      <c r="A120" s="8" t="s">
        <v>210</v>
      </c>
      <c r="B120" s="9" t="s">
        <v>206</v>
      </c>
      <c r="C120" s="9" t="s">
        <v>207</v>
      </c>
      <c r="D120" s="9" t="s">
        <v>208</v>
      </c>
      <c r="E120" s="9"/>
      <c r="F120" s="10"/>
      <c r="G120" s="9">
        <v>103.5</v>
      </c>
      <c r="H120" s="9">
        <v>79.6</v>
      </c>
      <c r="I120" s="14">
        <f t="shared" si="2"/>
        <v>183.1</v>
      </c>
      <c r="J120" s="15">
        <f t="shared" si="3"/>
        <v>61.0333333333333</v>
      </c>
      <c r="K120" s="16">
        <v>3</v>
      </c>
    </row>
    <row r="121" ht="27" spans="1:11">
      <c r="A121" s="8" t="s">
        <v>211</v>
      </c>
      <c r="B121" s="9" t="s">
        <v>212</v>
      </c>
      <c r="C121" s="9" t="s">
        <v>213</v>
      </c>
      <c r="D121" s="9" t="s">
        <v>208</v>
      </c>
      <c r="E121" s="9">
        <v>1</v>
      </c>
      <c r="F121" s="10" t="s">
        <v>17</v>
      </c>
      <c r="G121" s="9">
        <v>109</v>
      </c>
      <c r="H121" s="9">
        <v>101.2</v>
      </c>
      <c r="I121" s="14">
        <f t="shared" si="2"/>
        <v>210.2</v>
      </c>
      <c r="J121" s="15">
        <f t="shared" si="3"/>
        <v>70.0666666666667</v>
      </c>
      <c r="K121" s="16">
        <v>1</v>
      </c>
    </row>
    <row r="122" ht="27" spans="1:11">
      <c r="A122" s="8" t="s">
        <v>214</v>
      </c>
      <c r="B122" s="9" t="s">
        <v>212</v>
      </c>
      <c r="C122" s="9" t="s">
        <v>213</v>
      </c>
      <c r="D122" s="9" t="s">
        <v>208</v>
      </c>
      <c r="E122" s="9"/>
      <c r="F122" s="10"/>
      <c r="G122" s="9">
        <v>108</v>
      </c>
      <c r="H122" s="9">
        <v>101.6</v>
      </c>
      <c r="I122" s="14">
        <f t="shared" si="2"/>
        <v>209.6</v>
      </c>
      <c r="J122" s="15">
        <f t="shared" si="3"/>
        <v>69.8666666666667</v>
      </c>
      <c r="K122" s="16">
        <v>2</v>
      </c>
    </row>
    <row r="123" ht="27" spans="1:11">
      <c r="A123" s="8" t="s">
        <v>215</v>
      </c>
      <c r="B123" s="9" t="s">
        <v>212</v>
      </c>
      <c r="C123" s="9" t="s">
        <v>213</v>
      </c>
      <c r="D123" s="9" t="s">
        <v>208</v>
      </c>
      <c r="E123" s="9"/>
      <c r="F123" s="10"/>
      <c r="G123" s="9">
        <v>94</v>
      </c>
      <c r="H123" s="9">
        <v>98.6</v>
      </c>
      <c r="I123" s="14">
        <f t="shared" si="2"/>
        <v>192.6</v>
      </c>
      <c r="J123" s="15">
        <f t="shared" si="3"/>
        <v>64.2</v>
      </c>
      <c r="K123" s="16">
        <v>3</v>
      </c>
    </row>
    <row r="124" ht="27" spans="1:11">
      <c r="A124" s="8" t="s">
        <v>216</v>
      </c>
      <c r="B124" s="9" t="s">
        <v>217</v>
      </c>
      <c r="C124" s="9" t="s">
        <v>218</v>
      </c>
      <c r="D124" s="9" t="s">
        <v>219</v>
      </c>
      <c r="E124" s="9">
        <v>1</v>
      </c>
      <c r="F124" s="10" t="s">
        <v>17</v>
      </c>
      <c r="G124" s="9">
        <v>123</v>
      </c>
      <c r="H124" s="9">
        <v>95.5</v>
      </c>
      <c r="I124" s="14">
        <f t="shared" si="2"/>
        <v>218.5</v>
      </c>
      <c r="J124" s="15">
        <f t="shared" si="3"/>
        <v>72.8333333333333</v>
      </c>
      <c r="K124" s="16">
        <v>1</v>
      </c>
    </row>
    <row r="125" ht="37" customHeight="1" spans="1:11">
      <c r="A125" s="8" t="s">
        <v>220</v>
      </c>
      <c r="B125" s="9" t="s">
        <v>217</v>
      </c>
      <c r="C125" s="9" t="s">
        <v>218</v>
      </c>
      <c r="D125" s="9" t="s">
        <v>219</v>
      </c>
      <c r="E125" s="9"/>
      <c r="F125" s="10"/>
      <c r="G125" s="9">
        <v>104.5</v>
      </c>
      <c r="H125" s="9">
        <v>101.5</v>
      </c>
      <c r="I125" s="14">
        <f t="shared" si="2"/>
        <v>206</v>
      </c>
      <c r="J125" s="15">
        <f t="shared" si="3"/>
        <v>68.6666666666667</v>
      </c>
      <c r="K125" s="16">
        <v>2</v>
      </c>
    </row>
    <row r="126" ht="37" customHeight="1" spans="1:11">
      <c r="A126" s="8" t="s">
        <v>221</v>
      </c>
      <c r="B126" s="9" t="s">
        <v>217</v>
      </c>
      <c r="C126" s="9" t="s">
        <v>218</v>
      </c>
      <c r="D126" s="9" t="s">
        <v>219</v>
      </c>
      <c r="E126" s="9"/>
      <c r="F126" s="10"/>
      <c r="G126" s="9">
        <v>105</v>
      </c>
      <c r="H126" s="9">
        <v>97</v>
      </c>
      <c r="I126" s="14">
        <f t="shared" si="2"/>
        <v>202</v>
      </c>
      <c r="J126" s="15">
        <f t="shared" si="3"/>
        <v>67.3333333333333</v>
      </c>
      <c r="K126" s="16">
        <v>3</v>
      </c>
    </row>
    <row r="127" ht="37" customHeight="1" spans="1:11">
      <c r="A127" s="8" t="s">
        <v>222</v>
      </c>
      <c r="B127" s="9" t="s">
        <v>223</v>
      </c>
      <c r="C127" s="9" t="s">
        <v>224</v>
      </c>
      <c r="D127" s="9" t="s">
        <v>219</v>
      </c>
      <c r="E127" s="9">
        <v>1</v>
      </c>
      <c r="F127" s="10" t="s">
        <v>17</v>
      </c>
      <c r="G127" s="9">
        <v>111.5</v>
      </c>
      <c r="H127" s="9">
        <v>104</v>
      </c>
      <c r="I127" s="14">
        <f t="shared" si="2"/>
        <v>215.5</v>
      </c>
      <c r="J127" s="15">
        <f t="shared" si="3"/>
        <v>71.8333333333333</v>
      </c>
      <c r="K127" s="16">
        <v>1</v>
      </c>
    </row>
    <row r="128" ht="37" customHeight="1" spans="1:11">
      <c r="A128" s="8" t="s">
        <v>225</v>
      </c>
      <c r="B128" s="9" t="s">
        <v>223</v>
      </c>
      <c r="C128" s="9" t="s">
        <v>224</v>
      </c>
      <c r="D128" s="9" t="s">
        <v>219</v>
      </c>
      <c r="E128" s="9"/>
      <c r="F128" s="10"/>
      <c r="G128" s="9">
        <v>88.5</v>
      </c>
      <c r="H128" s="9">
        <v>99.5</v>
      </c>
      <c r="I128" s="14">
        <f t="shared" si="2"/>
        <v>188</v>
      </c>
      <c r="J128" s="15">
        <f t="shared" si="3"/>
        <v>62.6666666666667</v>
      </c>
      <c r="K128" s="16">
        <v>2</v>
      </c>
    </row>
    <row r="129" ht="27" spans="1:11">
      <c r="A129" s="8" t="s">
        <v>226</v>
      </c>
      <c r="B129" s="9" t="s">
        <v>223</v>
      </c>
      <c r="C129" s="9" t="s">
        <v>224</v>
      </c>
      <c r="D129" s="9" t="s">
        <v>219</v>
      </c>
      <c r="E129" s="9"/>
      <c r="F129" s="10"/>
      <c r="G129" s="9">
        <v>93.5</v>
      </c>
      <c r="H129" s="9">
        <v>94</v>
      </c>
      <c r="I129" s="14">
        <f t="shared" si="2"/>
        <v>187.5</v>
      </c>
      <c r="J129" s="15">
        <f t="shared" si="3"/>
        <v>62.5</v>
      </c>
      <c r="K129" s="16">
        <v>3</v>
      </c>
    </row>
    <row r="130" ht="38" customHeight="1" spans="1:11">
      <c r="A130" s="8" t="s">
        <v>227</v>
      </c>
      <c r="B130" s="9" t="s">
        <v>228</v>
      </c>
      <c r="C130" s="9" t="s">
        <v>229</v>
      </c>
      <c r="D130" s="9" t="s">
        <v>230</v>
      </c>
      <c r="E130" s="9">
        <v>1</v>
      </c>
      <c r="F130" s="10" t="s">
        <v>17</v>
      </c>
      <c r="G130" s="9">
        <v>105</v>
      </c>
      <c r="H130" s="9">
        <v>92</v>
      </c>
      <c r="I130" s="14">
        <f t="shared" si="2"/>
        <v>197</v>
      </c>
      <c r="J130" s="15">
        <f t="shared" si="3"/>
        <v>65.6666666666667</v>
      </c>
      <c r="K130" s="16">
        <v>1</v>
      </c>
    </row>
    <row r="131" ht="38" customHeight="1" spans="1:11">
      <c r="A131" s="8" t="s">
        <v>231</v>
      </c>
      <c r="B131" s="9" t="s">
        <v>228</v>
      </c>
      <c r="C131" s="9" t="s">
        <v>229</v>
      </c>
      <c r="D131" s="9" t="s">
        <v>230</v>
      </c>
      <c r="E131" s="9"/>
      <c r="F131" s="10"/>
      <c r="G131" s="9">
        <v>102.5</v>
      </c>
      <c r="H131" s="9">
        <v>92</v>
      </c>
      <c r="I131" s="14">
        <f t="shared" si="2"/>
        <v>194.5</v>
      </c>
      <c r="J131" s="15">
        <f t="shared" si="3"/>
        <v>64.8333333333333</v>
      </c>
      <c r="K131" s="16">
        <v>2</v>
      </c>
    </row>
    <row r="132" ht="38" customHeight="1" spans="1:11">
      <c r="A132" s="8" t="s">
        <v>232</v>
      </c>
      <c r="B132" s="9" t="s">
        <v>228</v>
      </c>
      <c r="C132" s="9" t="s">
        <v>229</v>
      </c>
      <c r="D132" s="9" t="s">
        <v>230</v>
      </c>
      <c r="E132" s="9"/>
      <c r="F132" s="10"/>
      <c r="G132" s="9">
        <v>100.5</v>
      </c>
      <c r="H132" s="9">
        <v>90</v>
      </c>
      <c r="I132" s="14">
        <f t="shared" ref="I132:I141" si="4">G132+H132</f>
        <v>190.5</v>
      </c>
      <c r="J132" s="15">
        <f t="shared" ref="J132:J141" si="5">I132/3</f>
        <v>63.5</v>
      </c>
      <c r="K132" s="16">
        <v>3</v>
      </c>
    </row>
    <row r="133" ht="40.5" spans="1:11">
      <c r="A133" s="8" t="s">
        <v>233</v>
      </c>
      <c r="B133" s="9" t="s">
        <v>87</v>
      </c>
      <c r="C133" s="9" t="s">
        <v>234</v>
      </c>
      <c r="D133" s="9" t="s">
        <v>235</v>
      </c>
      <c r="E133" s="9">
        <v>1</v>
      </c>
      <c r="F133" s="10" t="s">
        <v>17</v>
      </c>
      <c r="G133" s="9">
        <v>88</v>
      </c>
      <c r="H133" s="9">
        <v>81.5</v>
      </c>
      <c r="I133" s="14">
        <f t="shared" si="4"/>
        <v>169.5</v>
      </c>
      <c r="J133" s="15">
        <f t="shared" si="5"/>
        <v>56.5</v>
      </c>
      <c r="K133" s="16">
        <v>1</v>
      </c>
    </row>
    <row r="134" ht="40.5" spans="1:11">
      <c r="A134" s="8" t="s">
        <v>236</v>
      </c>
      <c r="B134" s="9" t="s">
        <v>87</v>
      </c>
      <c r="C134" s="9" t="s">
        <v>234</v>
      </c>
      <c r="D134" s="9" t="s">
        <v>235</v>
      </c>
      <c r="E134" s="9"/>
      <c r="F134" s="10"/>
      <c r="G134" s="9">
        <v>75.5</v>
      </c>
      <c r="H134" s="9">
        <v>91</v>
      </c>
      <c r="I134" s="14">
        <f t="shared" si="4"/>
        <v>166.5</v>
      </c>
      <c r="J134" s="15">
        <f t="shared" si="5"/>
        <v>55.5</v>
      </c>
      <c r="K134" s="16">
        <v>2</v>
      </c>
    </row>
    <row r="135" ht="40.5" spans="1:11">
      <c r="A135" s="8" t="s">
        <v>237</v>
      </c>
      <c r="B135" s="9" t="s">
        <v>87</v>
      </c>
      <c r="C135" s="9" t="s">
        <v>234</v>
      </c>
      <c r="D135" s="9" t="s">
        <v>235</v>
      </c>
      <c r="E135" s="9"/>
      <c r="F135" s="10"/>
      <c r="G135" s="9">
        <v>74</v>
      </c>
      <c r="H135" s="9">
        <v>88</v>
      </c>
      <c r="I135" s="14">
        <f t="shared" si="4"/>
        <v>162</v>
      </c>
      <c r="J135" s="15">
        <f t="shared" si="5"/>
        <v>54</v>
      </c>
      <c r="K135" s="16">
        <v>3</v>
      </c>
    </row>
    <row r="136" ht="40.5" spans="1:11">
      <c r="A136" s="8" t="s">
        <v>238</v>
      </c>
      <c r="B136" s="9" t="s">
        <v>239</v>
      </c>
      <c r="C136" s="9" t="s">
        <v>240</v>
      </c>
      <c r="D136" s="9" t="s">
        <v>241</v>
      </c>
      <c r="E136" s="9">
        <v>1</v>
      </c>
      <c r="F136" s="10" t="s">
        <v>17</v>
      </c>
      <c r="G136" s="9">
        <v>75</v>
      </c>
      <c r="H136" s="9">
        <v>94.5</v>
      </c>
      <c r="I136" s="14">
        <f t="shared" si="4"/>
        <v>169.5</v>
      </c>
      <c r="J136" s="15">
        <f t="shared" si="5"/>
        <v>56.5</v>
      </c>
      <c r="K136" s="16">
        <v>1</v>
      </c>
    </row>
    <row r="137" ht="40.5" spans="1:11">
      <c r="A137" s="8" t="s">
        <v>242</v>
      </c>
      <c r="B137" s="9" t="s">
        <v>239</v>
      </c>
      <c r="C137" s="9" t="s">
        <v>240</v>
      </c>
      <c r="D137" s="9" t="s">
        <v>241</v>
      </c>
      <c r="E137" s="9"/>
      <c r="F137" s="10"/>
      <c r="G137" s="9">
        <v>87.5</v>
      </c>
      <c r="H137" s="9">
        <v>80</v>
      </c>
      <c r="I137" s="14">
        <f t="shared" si="4"/>
        <v>167.5</v>
      </c>
      <c r="J137" s="15">
        <f t="shared" si="5"/>
        <v>55.8333333333333</v>
      </c>
      <c r="K137" s="16">
        <v>2</v>
      </c>
    </row>
    <row r="138" ht="40.5" spans="1:11">
      <c r="A138" s="8" t="s">
        <v>243</v>
      </c>
      <c r="B138" s="9" t="s">
        <v>239</v>
      </c>
      <c r="C138" s="9" t="s">
        <v>240</v>
      </c>
      <c r="D138" s="9" t="s">
        <v>241</v>
      </c>
      <c r="E138" s="9"/>
      <c r="F138" s="10"/>
      <c r="G138" s="9">
        <v>70.5</v>
      </c>
      <c r="H138" s="9">
        <v>89.5</v>
      </c>
      <c r="I138" s="14">
        <f t="shared" si="4"/>
        <v>160</v>
      </c>
      <c r="J138" s="15">
        <f t="shared" si="5"/>
        <v>53.3333333333333</v>
      </c>
      <c r="K138" s="16">
        <v>3</v>
      </c>
    </row>
    <row r="139" ht="54" spans="1:11">
      <c r="A139" s="8" t="s">
        <v>244</v>
      </c>
      <c r="B139" s="9" t="s">
        <v>76</v>
      </c>
      <c r="C139" s="9" t="s">
        <v>245</v>
      </c>
      <c r="D139" s="9" t="s">
        <v>246</v>
      </c>
      <c r="E139" s="9">
        <v>1</v>
      </c>
      <c r="F139" s="10" t="s">
        <v>17</v>
      </c>
      <c r="G139" s="9">
        <v>87</v>
      </c>
      <c r="H139" s="9">
        <v>92</v>
      </c>
      <c r="I139" s="14">
        <f t="shared" si="4"/>
        <v>179</v>
      </c>
      <c r="J139" s="15">
        <f t="shared" si="5"/>
        <v>59.6666666666667</v>
      </c>
      <c r="K139" s="16">
        <v>1</v>
      </c>
    </row>
    <row r="140" ht="54" spans="1:11">
      <c r="A140" s="8" t="s">
        <v>247</v>
      </c>
      <c r="B140" s="9" t="s">
        <v>76</v>
      </c>
      <c r="C140" s="9" t="s">
        <v>245</v>
      </c>
      <c r="D140" s="9" t="s">
        <v>246</v>
      </c>
      <c r="E140" s="9"/>
      <c r="F140" s="10"/>
      <c r="G140" s="9">
        <v>80</v>
      </c>
      <c r="H140" s="9">
        <v>91</v>
      </c>
      <c r="I140" s="14">
        <f t="shared" si="4"/>
        <v>171</v>
      </c>
      <c r="J140" s="15">
        <f t="shared" si="5"/>
        <v>57</v>
      </c>
      <c r="K140" s="16">
        <v>2</v>
      </c>
    </row>
    <row r="141" ht="54" spans="1:11">
      <c r="A141" s="8" t="s">
        <v>248</v>
      </c>
      <c r="B141" s="9" t="s">
        <v>76</v>
      </c>
      <c r="C141" s="9" t="s">
        <v>245</v>
      </c>
      <c r="D141" s="9" t="s">
        <v>246</v>
      </c>
      <c r="E141" s="9"/>
      <c r="F141" s="10"/>
      <c r="G141" s="9">
        <v>74</v>
      </c>
      <c r="H141" s="9">
        <v>93</v>
      </c>
      <c r="I141" s="14">
        <f t="shared" si="4"/>
        <v>167</v>
      </c>
      <c r="J141" s="15">
        <f t="shared" si="5"/>
        <v>55.6666666666667</v>
      </c>
      <c r="K141" s="16">
        <v>3</v>
      </c>
    </row>
  </sheetData>
  <mergeCells count="93">
    <mergeCell ref="A2:K2"/>
    <mergeCell ref="E4:E6"/>
    <mergeCell ref="E7:E9"/>
    <mergeCell ref="E10:E12"/>
    <mergeCell ref="E13:E15"/>
    <mergeCell ref="E16:E18"/>
    <mergeCell ref="E19:E21"/>
    <mergeCell ref="E22:E24"/>
    <mergeCell ref="E25:E28"/>
    <mergeCell ref="E29:E31"/>
    <mergeCell ref="E32:E34"/>
    <mergeCell ref="E35:E37"/>
    <mergeCell ref="E38:E40"/>
    <mergeCell ref="E41:E43"/>
    <mergeCell ref="E44:E46"/>
    <mergeCell ref="E47:E49"/>
    <mergeCell ref="E50:E52"/>
    <mergeCell ref="E53:E55"/>
    <mergeCell ref="E56:E58"/>
    <mergeCell ref="E59:E62"/>
    <mergeCell ref="E63:E65"/>
    <mergeCell ref="E66:E68"/>
    <mergeCell ref="E69:E71"/>
    <mergeCell ref="E72:E75"/>
    <mergeCell ref="E76:E78"/>
    <mergeCell ref="E79:E81"/>
    <mergeCell ref="E82:E84"/>
    <mergeCell ref="E85:E87"/>
    <mergeCell ref="E88:E90"/>
    <mergeCell ref="E91:E92"/>
    <mergeCell ref="E93:E95"/>
    <mergeCell ref="E96:E98"/>
    <mergeCell ref="E99:E100"/>
    <mergeCell ref="E101:E103"/>
    <mergeCell ref="E104:E105"/>
    <mergeCell ref="E106:E108"/>
    <mergeCell ref="E109:E111"/>
    <mergeCell ref="E112:E114"/>
    <mergeCell ref="E115:E117"/>
    <mergeCell ref="E118:E120"/>
    <mergeCell ref="E121:E123"/>
    <mergeCell ref="E124:E126"/>
    <mergeCell ref="E127:E129"/>
    <mergeCell ref="E130:E132"/>
    <mergeCell ref="E133:E135"/>
    <mergeCell ref="E136:E138"/>
    <mergeCell ref="E139:E141"/>
    <mergeCell ref="F4:F6"/>
    <mergeCell ref="F7:F9"/>
    <mergeCell ref="F10:F12"/>
    <mergeCell ref="F13:F15"/>
    <mergeCell ref="F16:F18"/>
    <mergeCell ref="F19:F21"/>
    <mergeCell ref="F22:F24"/>
    <mergeCell ref="F25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2"/>
    <mergeCell ref="F63:F65"/>
    <mergeCell ref="F66:F68"/>
    <mergeCell ref="F69:F71"/>
    <mergeCell ref="F72:F75"/>
    <mergeCell ref="F76:F78"/>
    <mergeCell ref="F79:F81"/>
    <mergeCell ref="F82:F84"/>
    <mergeCell ref="F85:F87"/>
    <mergeCell ref="F88:F90"/>
    <mergeCell ref="F91:F92"/>
    <mergeCell ref="F93:F95"/>
    <mergeCell ref="F96:F98"/>
    <mergeCell ref="F99:F100"/>
    <mergeCell ref="F101:F103"/>
    <mergeCell ref="F104:F105"/>
    <mergeCell ref="F106:F108"/>
    <mergeCell ref="F109:F111"/>
    <mergeCell ref="F112:F114"/>
    <mergeCell ref="F115:F117"/>
    <mergeCell ref="F118:F120"/>
    <mergeCell ref="F121:F123"/>
    <mergeCell ref="F124:F126"/>
    <mergeCell ref="F127:F129"/>
    <mergeCell ref="F130:F132"/>
    <mergeCell ref="F133:F135"/>
    <mergeCell ref="F136:F138"/>
    <mergeCell ref="F139:F141"/>
  </mergeCells>
  <printOptions horizontalCentered="1"/>
  <pageMargins left="0.109722222222222" right="0.109722222222222" top="0.357638888888889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SysCeo.com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江寒</cp:lastModifiedBy>
  <dcterms:created xsi:type="dcterms:W3CDTF">2024-05-13T06:49:00Z</dcterms:created>
  <dcterms:modified xsi:type="dcterms:W3CDTF">2024-05-14T01:22:49Z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3A69A6F417434F598849C1CB55E24DD2_13</vt:lpwstr>
  </property>
  <property fmtid="{D5CDD505-2E9C-101B-9397-08002B2CF9AE}" pid="3" name="KSOProductBuildVer">
    <vt:lpwstr>2052-12.1.0.16729</vt:lpwstr>
  </property>
</Properties>
</file>