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Sheet1!$A$3:$J$69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<sst xmlns="http://schemas.openxmlformats.org/spreadsheetml/2006/main" count="228" uniqueCount="127">
  <si>
    <t>文水县2024年度部分事业单位公开招聘体检及考察人员名单</t>
  </si>
  <si>
    <t>序号</t>
  </si>
  <si>
    <t>姓名</t>
  </si>
  <si>
    <t>报考单位</t>
  </si>
  <si>
    <t>报考岗位</t>
  </si>
  <si>
    <t>招聘人数</t>
  </si>
  <si>
    <t>笔试成绩</t>
  </si>
  <si>
    <t>面试成绩</t>
  </si>
  <si>
    <t>总成绩</t>
  </si>
  <si>
    <t>排名</t>
  </si>
  <si>
    <t>备注</t>
  </si>
  <si>
    <t>李江涛</t>
  </si>
  <si>
    <t>文水县机关事业单位运行监测中心</t>
  </si>
  <si>
    <t>专业技术岗位</t>
  </si>
  <si>
    <t>姜凯鑫</t>
  </si>
  <si>
    <t>文水县法律援助中心</t>
  </si>
  <si>
    <t>专业技术岗位1</t>
  </si>
  <si>
    <t>张婧</t>
  </si>
  <si>
    <t>专业技术岗位2</t>
  </si>
  <si>
    <t>赵建</t>
  </si>
  <si>
    <t>专业技术岗位3</t>
  </si>
  <si>
    <t>武威</t>
  </si>
  <si>
    <t>文水县林业和草原发展服务中心</t>
  </si>
  <si>
    <t>郝蕾</t>
  </si>
  <si>
    <t>文水县医疗保险服务中心</t>
  </si>
  <si>
    <t>杨慧</t>
  </si>
  <si>
    <t>文水县卫生健康和体育事业服务中心</t>
  </si>
  <si>
    <t>潘菁</t>
  </si>
  <si>
    <t>薛媛</t>
  </si>
  <si>
    <t>文水县疾病预防控制中心</t>
  </si>
  <si>
    <t>张梓豪</t>
  </si>
  <si>
    <t>田清华</t>
  </si>
  <si>
    <t>免笔试</t>
  </si>
  <si>
    <t>程宇清</t>
  </si>
  <si>
    <t>王鑫炜</t>
  </si>
  <si>
    <t>文水县妇幼保健计划生育服务中心</t>
  </si>
  <si>
    <t>许佳舒</t>
  </si>
  <si>
    <t>武心如</t>
  </si>
  <si>
    <t>文水县凤城镇卫生院</t>
  </si>
  <si>
    <t>曹琳</t>
  </si>
  <si>
    <t>郭一笑</t>
  </si>
  <si>
    <t>文水县沟口分院</t>
  </si>
  <si>
    <t>李勇芬</t>
  </si>
  <si>
    <t>文水县城关分院</t>
  </si>
  <si>
    <t>苗小虎</t>
  </si>
  <si>
    <t>文水县开栅镇中心卫生院</t>
  </si>
  <si>
    <t>刘聪聪</t>
  </si>
  <si>
    <t>李映辉</t>
  </si>
  <si>
    <t>曹亭</t>
  </si>
  <si>
    <t>文水县西城乡中心卫生院</t>
  </si>
  <si>
    <t>王夏夏</t>
  </si>
  <si>
    <t>文水县下曲镇中心卫生院</t>
  </si>
  <si>
    <t>刘艳丹</t>
  </si>
  <si>
    <t>文水县南安镇卫生院南白分院</t>
  </si>
  <si>
    <t>李阳</t>
  </si>
  <si>
    <t>文水县南武乡卫生院</t>
  </si>
  <si>
    <t>梁娟</t>
  </si>
  <si>
    <t>张艺萌</t>
  </si>
  <si>
    <t>文水县南安镇卫生院</t>
  </si>
  <si>
    <t>渠春阳</t>
  </si>
  <si>
    <t>牛文璇</t>
  </si>
  <si>
    <t>文水县南庄镇中心卫生院</t>
  </si>
  <si>
    <t>李凝诗</t>
  </si>
  <si>
    <t>王昕</t>
  </si>
  <si>
    <t>凤城小学</t>
  </si>
  <si>
    <t>专业技术岗位2（数学）</t>
  </si>
  <si>
    <t>赵晨冉</t>
  </si>
  <si>
    <t>专业技术岗位4（语文）</t>
  </si>
  <si>
    <t>王星</t>
  </si>
  <si>
    <t>郑宇洁</t>
  </si>
  <si>
    <t>凤城第二小学</t>
  </si>
  <si>
    <t>专业技术岗位1（数学）</t>
  </si>
  <si>
    <t>王雅婷</t>
  </si>
  <si>
    <t>专业技术岗位2（体育）</t>
  </si>
  <si>
    <t>王娅变</t>
  </si>
  <si>
    <t>兴华路小学</t>
  </si>
  <si>
    <t>专业技术岗位2（语文）</t>
  </si>
  <si>
    <t>张霖妍</t>
  </si>
  <si>
    <t>专业技术岗位3（语文）</t>
  </si>
  <si>
    <t>雷旭虹</t>
  </si>
  <si>
    <t>张庆华</t>
  </si>
  <si>
    <t>李文韦</t>
  </si>
  <si>
    <t>专业技术岗位5（数学）</t>
  </si>
  <si>
    <t>李青峰</t>
  </si>
  <si>
    <t>耿恺敏</t>
  </si>
  <si>
    <t>专业技术岗位6（数学）</t>
  </si>
  <si>
    <t>郭佳鑫</t>
  </si>
  <si>
    <t>王变</t>
  </si>
  <si>
    <t>专业技术岗位7（数学）</t>
  </si>
  <si>
    <t>韩倩倩</t>
  </si>
  <si>
    <t>刘妍</t>
  </si>
  <si>
    <t>王文娜</t>
  </si>
  <si>
    <t>专业技术岗位8（英语）</t>
  </si>
  <si>
    <t>赵慧丽</t>
  </si>
  <si>
    <t>刘苗苗</t>
  </si>
  <si>
    <t>凤凰路小学</t>
  </si>
  <si>
    <t>专业技术岗位1（语文）</t>
  </si>
  <si>
    <t>李飞梅</t>
  </si>
  <si>
    <t>专业技术岗位2（英语）</t>
  </si>
  <si>
    <t>张莲莲</t>
  </si>
  <si>
    <t>专业技术岗位3（信息技术）</t>
  </si>
  <si>
    <t>李超</t>
  </si>
  <si>
    <t>梧桐路小学</t>
  </si>
  <si>
    <t>曹娟娟</t>
  </si>
  <si>
    <t>雒文慧</t>
  </si>
  <si>
    <t>专业技术岗位3（数学）</t>
  </si>
  <si>
    <t>高雅琳</t>
  </si>
  <si>
    <t>专业技术岗位4（数学）</t>
  </si>
  <si>
    <t>时玉杰</t>
  </si>
  <si>
    <t>共进路小学</t>
  </si>
  <si>
    <t>专业技术岗位（数学）</t>
  </si>
  <si>
    <t>樊明禹</t>
  </si>
  <si>
    <t>凤城镇私评小学</t>
  </si>
  <si>
    <t>古春霞</t>
  </si>
  <si>
    <t>凤城镇岳村小学</t>
  </si>
  <si>
    <t>张瑞</t>
  </si>
  <si>
    <t>共进路幼儿园</t>
  </si>
  <si>
    <t>蔺琪玮</t>
  </si>
  <si>
    <t>武文韬</t>
  </si>
  <si>
    <t>凤城第二小学附属幼儿园</t>
  </si>
  <si>
    <t>郭晓敏</t>
  </si>
  <si>
    <t>梧桐路幼儿园</t>
  </si>
  <si>
    <t>黄瑶瑶</t>
  </si>
  <si>
    <t>凤城幼儿园</t>
  </si>
  <si>
    <t>刘霞</t>
  </si>
  <si>
    <t>赵新莹</t>
  </si>
  <si>
    <t>田宁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</si>
</sst>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6" borderId="7" applyNumberFormat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4" fillId="16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3" borderId="5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8" fontId="3" fillId="2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177" fontId="1" fillId="0" borderId="0" xfId="0" applyNumberFormat="true" applyFont="true" applyAlignment="true">
      <alignment horizontal="center" vertical="center"/>
    </xf>
    <xf numFmtId="177" fontId="2" fillId="2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69"/>
  <sheetViews>
    <sheetView tabSelected="1" view="pageBreakPreview" zoomScaleNormal="150" zoomScaleSheetLayoutView="100" workbookViewId="0">
      <selection activeCell="I63" sqref="I63"/>
    </sheetView>
  </sheetViews>
  <sheetFormatPr defaultColWidth="9" defaultRowHeight="14.25"/>
  <cols>
    <col min="1" max="1" width="5.5" style="1" customWidth="true"/>
    <col min="3" max="3" width="23.375" customWidth="true"/>
    <col min="4" max="4" width="17" customWidth="true"/>
    <col min="5" max="5" width="9.25" customWidth="true"/>
    <col min="6" max="6" width="7.875" customWidth="true"/>
    <col min="9" max="9" width="9" style="2"/>
    <col min="10" max="10" width="9.625" customWidth="true"/>
  </cols>
  <sheetData>
    <row r="1" ht="35" customHeight="true" spans="1:10">
      <c r="A1" s="3" t="s">
        <v>0</v>
      </c>
      <c r="B1" s="3"/>
      <c r="C1" s="3"/>
      <c r="D1" s="3"/>
      <c r="E1" s="3"/>
      <c r="F1" s="3"/>
      <c r="G1" s="3"/>
      <c r="H1" s="3"/>
      <c r="I1" s="10"/>
      <c r="J1" s="3"/>
    </row>
    <row r="2" ht="8" customHeight="true"/>
    <row r="3" ht="36" customHeight="true" spans="1:10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8" t="s">
        <v>6</v>
      </c>
      <c r="G3" s="4" t="s">
        <v>7</v>
      </c>
      <c r="H3" s="4" t="s">
        <v>8</v>
      </c>
      <c r="I3" s="11" t="s">
        <v>9</v>
      </c>
      <c r="J3" s="4" t="s">
        <v>10</v>
      </c>
    </row>
    <row r="4" ht="30" customHeight="true" spans="1:10">
      <c r="A4" s="6">
        <v>1</v>
      </c>
      <c r="B4" s="6" t="s">
        <v>11</v>
      </c>
      <c r="C4" s="6" t="s">
        <v>12</v>
      </c>
      <c r="D4" s="6" t="s">
        <v>13</v>
      </c>
      <c r="E4" s="6">
        <v>1</v>
      </c>
      <c r="F4" s="6">
        <v>85.26</v>
      </c>
      <c r="G4" s="6">
        <v>80.15</v>
      </c>
      <c r="H4" s="9">
        <f t="shared" ref="H4:H13" si="0">F4*0.6+G4*0.4</f>
        <v>83.216</v>
      </c>
      <c r="I4" s="6">
        <v>1</v>
      </c>
      <c r="J4" s="12"/>
    </row>
    <row r="5" ht="30" customHeight="true" spans="1:10">
      <c r="A5" s="6">
        <v>2</v>
      </c>
      <c r="B5" s="6" t="s">
        <v>14</v>
      </c>
      <c r="C5" s="6" t="s">
        <v>15</v>
      </c>
      <c r="D5" s="6" t="s">
        <v>16</v>
      </c>
      <c r="E5" s="6">
        <v>1</v>
      </c>
      <c r="F5" s="6">
        <v>73.27</v>
      </c>
      <c r="G5" s="6">
        <v>81.29</v>
      </c>
      <c r="H5" s="9">
        <f t="shared" si="0"/>
        <v>76.478</v>
      </c>
      <c r="I5" s="6">
        <v>1</v>
      </c>
      <c r="J5" s="12"/>
    </row>
    <row r="6" ht="30" customHeight="true" spans="1:10">
      <c r="A6" s="6">
        <v>3</v>
      </c>
      <c r="B6" s="6" t="s">
        <v>17</v>
      </c>
      <c r="C6" s="6" t="s">
        <v>15</v>
      </c>
      <c r="D6" s="6" t="s">
        <v>18</v>
      </c>
      <c r="E6" s="6">
        <v>1</v>
      </c>
      <c r="F6" s="6">
        <v>76.16</v>
      </c>
      <c r="G6" s="6">
        <v>80.85</v>
      </c>
      <c r="H6" s="9">
        <f t="shared" si="0"/>
        <v>78.036</v>
      </c>
      <c r="I6" s="6">
        <v>1</v>
      </c>
      <c r="J6" s="12"/>
    </row>
    <row r="7" ht="30" customHeight="true" spans="1:10">
      <c r="A7" s="6">
        <v>4</v>
      </c>
      <c r="B7" s="6" t="s">
        <v>19</v>
      </c>
      <c r="C7" s="6" t="s">
        <v>15</v>
      </c>
      <c r="D7" s="6" t="s">
        <v>20</v>
      </c>
      <c r="E7" s="6">
        <v>1</v>
      </c>
      <c r="F7" s="6">
        <v>73.98</v>
      </c>
      <c r="G7" s="6">
        <v>81.22</v>
      </c>
      <c r="H7" s="9">
        <f t="shared" si="0"/>
        <v>76.876</v>
      </c>
      <c r="I7" s="6">
        <v>1</v>
      </c>
      <c r="J7" s="12"/>
    </row>
    <row r="8" ht="30" customHeight="true" spans="1:10">
      <c r="A8" s="6">
        <v>5</v>
      </c>
      <c r="B8" s="6" t="s">
        <v>21</v>
      </c>
      <c r="C8" s="6" t="s">
        <v>22</v>
      </c>
      <c r="D8" s="6" t="s">
        <v>13</v>
      </c>
      <c r="E8" s="6">
        <v>1</v>
      </c>
      <c r="F8" s="6">
        <v>81.28</v>
      </c>
      <c r="G8" s="6">
        <v>80.78</v>
      </c>
      <c r="H8" s="9">
        <f t="shared" si="0"/>
        <v>81.08</v>
      </c>
      <c r="I8" s="6">
        <v>1</v>
      </c>
      <c r="J8" s="12"/>
    </row>
    <row r="9" ht="30" customHeight="true" spans="1:10">
      <c r="A9" s="6">
        <v>6</v>
      </c>
      <c r="B9" s="6" t="s">
        <v>23</v>
      </c>
      <c r="C9" s="6" t="s">
        <v>24</v>
      </c>
      <c r="D9" s="6" t="s">
        <v>13</v>
      </c>
      <c r="E9" s="6">
        <v>1</v>
      </c>
      <c r="F9" s="6">
        <v>73.98</v>
      </c>
      <c r="G9" s="6">
        <v>81.22</v>
      </c>
      <c r="H9" s="9">
        <f t="shared" si="0"/>
        <v>76.876</v>
      </c>
      <c r="I9" s="6">
        <v>1</v>
      </c>
      <c r="J9" s="12"/>
    </row>
    <row r="10" ht="30" customHeight="true" spans="1:10">
      <c r="A10" s="6">
        <v>7</v>
      </c>
      <c r="B10" s="6" t="s">
        <v>25</v>
      </c>
      <c r="C10" s="6" t="s">
        <v>26</v>
      </c>
      <c r="D10" s="6" t="s">
        <v>13</v>
      </c>
      <c r="E10" s="6">
        <v>2</v>
      </c>
      <c r="F10" s="6">
        <v>73.98</v>
      </c>
      <c r="G10" s="6">
        <v>81.42</v>
      </c>
      <c r="H10" s="9">
        <f t="shared" si="0"/>
        <v>76.956</v>
      </c>
      <c r="I10" s="6">
        <v>1</v>
      </c>
      <c r="J10" s="12"/>
    </row>
    <row r="11" ht="30" customHeight="true" spans="1:10">
      <c r="A11" s="6">
        <v>8</v>
      </c>
      <c r="B11" s="6" t="s">
        <v>27</v>
      </c>
      <c r="C11" s="6" t="s">
        <v>26</v>
      </c>
      <c r="D11" s="6" t="s">
        <v>13</v>
      </c>
      <c r="E11" s="6">
        <v>2</v>
      </c>
      <c r="F11" s="6">
        <v>73.98</v>
      </c>
      <c r="G11" s="6">
        <v>79.96</v>
      </c>
      <c r="H11" s="9">
        <f t="shared" si="0"/>
        <v>76.372</v>
      </c>
      <c r="I11" s="6">
        <v>2</v>
      </c>
      <c r="J11" s="12"/>
    </row>
    <row r="12" ht="30" customHeight="true" spans="1:10">
      <c r="A12" s="6">
        <v>9</v>
      </c>
      <c r="B12" s="7" t="s">
        <v>28</v>
      </c>
      <c r="C12" s="7" t="s">
        <v>29</v>
      </c>
      <c r="D12" s="7" t="s">
        <v>16</v>
      </c>
      <c r="E12" s="6">
        <v>2</v>
      </c>
      <c r="F12" s="7">
        <v>67.25</v>
      </c>
      <c r="G12" s="6">
        <v>80.91</v>
      </c>
      <c r="H12" s="9">
        <f t="shared" si="0"/>
        <v>72.714</v>
      </c>
      <c r="I12" s="6">
        <v>1</v>
      </c>
      <c r="J12" s="12"/>
    </row>
    <row r="13" ht="30" customHeight="true" spans="1:10">
      <c r="A13" s="6">
        <v>10</v>
      </c>
      <c r="B13" s="7" t="s">
        <v>30</v>
      </c>
      <c r="C13" s="7" t="s">
        <v>29</v>
      </c>
      <c r="D13" s="7" t="s">
        <v>16</v>
      </c>
      <c r="E13" s="6">
        <v>2</v>
      </c>
      <c r="F13" s="7">
        <v>65.07</v>
      </c>
      <c r="G13" s="6">
        <v>81.05</v>
      </c>
      <c r="H13" s="9">
        <f t="shared" si="0"/>
        <v>71.462</v>
      </c>
      <c r="I13" s="6">
        <v>2</v>
      </c>
      <c r="J13" s="12"/>
    </row>
    <row r="14" ht="30" customHeight="true" spans="1:10">
      <c r="A14" s="6">
        <v>11</v>
      </c>
      <c r="B14" s="6" t="s">
        <v>31</v>
      </c>
      <c r="C14" s="6" t="s">
        <v>29</v>
      </c>
      <c r="D14" s="6" t="s">
        <v>18</v>
      </c>
      <c r="E14" s="6">
        <v>2</v>
      </c>
      <c r="F14" s="6" t="s">
        <v>32</v>
      </c>
      <c r="G14" s="6">
        <v>81.54</v>
      </c>
      <c r="H14" s="9">
        <v>81.54</v>
      </c>
      <c r="I14" s="6">
        <v>1</v>
      </c>
      <c r="J14" s="12"/>
    </row>
    <row r="15" ht="30" customHeight="true" spans="1:10">
      <c r="A15" s="6">
        <v>12</v>
      </c>
      <c r="B15" s="6" t="s">
        <v>33</v>
      </c>
      <c r="C15" s="6" t="s">
        <v>29</v>
      </c>
      <c r="D15" s="6" t="s">
        <v>18</v>
      </c>
      <c r="E15" s="6">
        <v>2</v>
      </c>
      <c r="F15" s="6" t="s">
        <v>32</v>
      </c>
      <c r="G15" s="6">
        <v>81.51</v>
      </c>
      <c r="H15" s="9">
        <v>81.51</v>
      </c>
      <c r="I15" s="6">
        <v>2</v>
      </c>
      <c r="J15" s="12"/>
    </row>
    <row r="16" ht="30" customHeight="true" spans="1:10">
      <c r="A16" s="6">
        <v>13</v>
      </c>
      <c r="B16" s="6" t="s">
        <v>34</v>
      </c>
      <c r="C16" s="6" t="s">
        <v>35</v>
      </c>
      <c r="D16" s="6" t="s">
        <v>16</v>
      </c>
      <c r="E16" s="6">
        <v>2</v>
      </c>
      <c r="F16" s="6" t="s">
        <v>32</v>
      </c>
      <c r="G16" s="6">
        <v>81.66</v>
      </c>
      <c r="H16" s="9">
        <v>81.66</v>
      </c>
      <c r="I16" s="6">
        <v>1</v>
      </c>
      <c r="J16" s="12"/>
    </row>
    <row r="17" ht="30" customHeight="true" spans="1:10">
      <c r="A17" s="6">
        <v>14</v>
      </c>
      <c r="B17" s="6" t="s">
        <v>36</v>
      </c>
      <c r="C17" s="6" t="s">
        <v>35</v>
      </c>
      <c r="D17" s="6" t="s">
        <v>16</v>
      </c>
      <c r="E17" s="6">
        <v>2</v>
      </c>
      <c r="F17" s="6" t="s">
        <v>32</v>
      </c>
      <c r="G17" s="6">
        <v>81.2</v>
      </c>
      <c r="H17" s="9">
        <v>81.2</v>
      </c>
      <c r="I17" s="6">
        <v>2</v>
      </c>
      <c r="J17" s="12"/>
    </row>
    <row r="18" ht="30" customHeight="true" spans="1:10">
      <c r="A18" s="6">
        <v>15</v>
      </c>
      <c r="B18" s="7" t="s">
        <v>37</v>
      </c>
      <c r="C18" s="7" t="s">
        <v>38</v>
      </c>
      <c r="D18" s="7" t="s">
        <v>16</v>
      </c>
      <c r="E18" s="7">
        <v>1</v>
      </c>
      <c r="F18" s="7">
        <v>74.17</v>
      </c>
      <c r="G18" s="6">
        <v>81.63</v>
      </c>
      <c r="H18" s="9">
        <f t="shared" ref="H18:H36" si="1">F18*0.6+G18*0.4</f>
        <v>77.154</v>
      </c>
      <c r="I18" s="6">
        <v>1</v>
      </c>
      <c r="J18" s="12"/>
    </row>
    <row r="19" ht="30" customHeight="true" spans="1:10">
      <c r="A19" s="6">
        <v>16</v>
      </c>
      <c r="B19" s="7" t="s">
        <v>39</v>
      </c>
      <c r="C19" s="7" t="s">
        <v>38</v>
      </c>
      <c r="D19" s="7" t="s">
        <v>18</v>
      </c>
      <c r="E19" s="7">
        <v>1</v>
      </c>
      <c r="F19" s="7">
        <v>67.44</v>
      </c>
      <c r="G19" s="6">
        <v>80.9</v>
      </c>
      <c r="H19" s="9">
        <f t="shared" si="1"/>
        <v>72.824</v>
      </c>
      <c r="I19" s="6">
        <v>1</v>
      </c>
      <c r="J19" s="12"/>
    </row>
    <row r="20" ht="30" customHeight="true" spans="1:10">
      <c r="A20" s="6">
        <v>17</v>
      </c>
      <c r="B20" s="7" t="s">
        <v>40</v>
      </c>
      <c r="C20" s="7" t="s">
        <v>41</v>
      </c>
      <c r="D20" s="7" t="s">
        <v>18</v>
      </c>
      <c r="E20" s="7">
        <v>1</v>
      </c>
      <c r="F20" s="7">
        <v>64.17</v>
      </c>
      <c r="G20" s="6">
        <v>81.25</v>
      </c>
      <c r="H20" s="9">
        <f t="shared" si="1"/>
        <v>71.002</v>
      </c>
      <c r="I20" s="6">
        <v>1</v>
      </c>
      <c r="J20" s="12"/>
    </row>
    <row r="21" ht="30" customHeight="true" spans="1:10">
      <c r="A21" s="6">
        <v>18</v>
      </c>
      <c r="B21" s="7" t="s">
        <v>42</v>
      </c>
      <c r="C21" s="7" t="s">
        <v>43</v>
      </c>
      <c r="D21" s="7" t="s">
        <v>13</v>
      </c>
      <c r="E21" s="7">
        <v>1</v>
      </c>
      <c r="F21" s="7">
        <v>65.26</v>
      </c>
      <c r="G21" s="6">
        <v>80.83</v>
      </c>
      <c r="H21" s="9">
        <f t="shared" si="1"/>
        <v>71.488</v>
      </c>
      <c r="I21" s="6">
        <v>1</v>
      </c>
      <c r="J21" s="12"/>
    </row>
    <row r="22" ht="30" customHeight="true" spans="1:10">
      <c r="A22" s="6">
        <v>19</v>
      </c>
      <c r="B22" s="7" t="s">
        <v>44</v>
      </c>
      <c r="C22" s="7" t="s">
        <v>45</v>
      </c>
      <c r="D22" s="7" t="s">
        <v>16</v>
      </c>
      <c r="E22" s="7">
        <v>2</v>
      </c>
      <c r="F22" s="7">
        <v>68.34</v>
      </c>
      <c r="G22" s="6">
        <v>80.72</v>
      </c>
      <c r="H22" s="9">
        <f t="shared" si="1"/>
        <v>73.292</v>
      </c>
      <c r="I22" s="6">
        <v>1</v>
      </c>
      <c r="J22" s="12"/>
    </row>
    <row r="23" ht="30" customHeight="true" spans="1:10">
      <c r="A23" s="6">
        <v>20</v>
      </c>
      <c r="B23" s="7" t="s">
        <v>46</v>
      </c>
      <c r="C23" s="7" t="s">
        <v>45</v>
      </c>
      <c r="D23" s="7" t="s">
        <v>16</v>
      </c>
      <c r="E23" s="7">
        <v>2</v>
      </c>
      <c r="F23" s="7">
        <v>63.08</v>
      </c>
      <c r="G23" s="6">
        <v>81.4</v>
      </c>
      <c r="H23" s="9">
        <f t="shared" si="1"/>
        <v>70.408</v>
      </c>
      <c r="I23" s="6">
        <v>2</v>
      </c>
      <c r="J23" s="12"/>
    </row>
    <row r="24" ht="30" customHeight="true" spans="1:10">
      <c r="A24" s="6">
        <v>21</v>
      </c>
      <c r="B24" s="7" t="s">
        <v>47</v>
      </c>
      <c r="C24" s="7" t="s">
        <v>45</v>
      </c>
      <c r="D24" s="7" t="s">
        <v>18</v>
      </c>
      <c r="E24" s="7">
        <v>1</v>
      </c>
      <c r="F24" s="7">
        <v>71.8</v>
      </c>
      <c r="G24" s="6">
        <v>81.41</v>
      </c>
      <c r="H24" s="9">
        <f t="shared" si="1"/>
        <v>75.644</v>
      </c>
      <c r="I24" s="6">
        <v>1</v>
      </c>
      <c r="J24" s="12"/>
    </row>
    <row r="25" ht="30" customHeight="true" spans="1:10">
      <c r="A25" s="6">
        <v>22</v>
      </c>
      <c r="B25" s="7" t="s">
        <v>48</v>
      </c>
      <c r="C25" s="7" t="s">
        <v>49</v>
      </c>
      <c r="D25" s="7" t="s">
        <v>13</v>
      </c>
      <c r="E25" s="7">
        <v>1</v>
      </c>
      <c r="F25" s="7">
        <v>70.71</v>
      </c>
      <c r="G25" s="6">
        <v>80.61</v>
      </c>
      <c r="H25" s="9">
        <f t="shared" si="1"/>
        <v>74.67</v>
      </c>
      <c r="I25" s="6">
        <v>1</v>
      </c>
      <c r="J25" s="12"/>
    </row>
    <row r="26" ht="30" customHeight="true" spans="1:10">
      <c r="A26" s="6">
        <v>23</v>
      </c>
      <c r="B26" s="7" t="s">
        <v>50</v>
      </c>
      <c r="C26" s="7" t="s">
        <v>51</v>
      </c>
      <c r="D26" s="7" t="s">
        <v>13</v>
      </c>
      <c r="E26" s="7">
        <v>1</v>
      </c>
      <c r="F26" s="7">
        <v>66.35</v>
      </c>
      <c r="G26" s="6">
        <v>80.44</v>
      </c>
      <c r="H26" s="9">
        <f t="shared" si="1"/>
        <v>71.986</v>
      </c>
      <c r="I26" s="6">
        <v>1</v>
      </c>
      <c r="J26" s="12"/>
    </row>
    <row r="27" ht="30" customHeight="true" spans="1:10">
      <c r="A27" s="6">
        <v>24</v>
      </c>
      <c r="B27" s="7" t="s">
        <v>52</v>
      </c>
      <c r="C27" s="7" t="s">
        <v>53</v>
      </c>
      <c r="D27" s="7" t="s">
        <v>18</v>
      </c>
      <c r="E27" s="7">
        <v>1</v>
      </c>
      <c r="F27" s="7">
        <v>68.72</v>
      </c>
      <c r="G27" s="6">
        <v>81</v>
      </c>
      <c r="H27" s="9">
        <f t="shared" si="1"/>
        <v>73.632</v>
      </c>
      <c r="I27" s="6">
        <v>1</v>
      </c>
      <c r="J27" s="12"/>
    </row>
    <row r="28" ht="30" customHeight="true" spans="1:10">
      <c r="A28" s="6">
        <v>25</v>
      </c>
      <c r="B28" s="7" t="s">
        <v>54</v>
      </c>
      <c r="C28" s="7" t="s">
        <v>55</v>
      </c>
      <c r="D28" s="7" t="s">
        <v>16</v>
      </c>
      <c r="E28" s="7">
        <v>1</v>
      </c>
      <c r="F28" s="7">
        <v>66.16</v>
      </c>
      <c r="G28" s="6">
        <v>81.28</v>
      </c>
      <c r="H28" s="9">
        <f t="shared" si="1"/>
        <v>72.208</v>
      </c>
      <c r="I28" s="6">
        <v>1</v>
      </c>
      <c r="J28" s="12"/>
    </row>
    <row r="29" ht="30" customHeight="true" spans="1:10">
      <c r="A29" s="6">
        <v>26</v>
      </c>
      <c r="B29" s="7" t="s">
        <v>56</v>
      </c>
      <c r="C29" s="7" t="s">
        <v>55</v>
      </c>
      <c r="D29" s="7" t="s">
        <v>18</v>
      </c>
      <c r="E29" s="7">
        <v>1</v>
      </c>
      <c r="F29" s="7">
        <v>68.72</v>
      </c>
      <c r="G29" s="6">
        <v>80.79</v>
      </c>
      <c r="H29" s="9">
        <f t="shared" si="1"/>
        <v>73.548</v>
      </c>
      <c r="I29" s="6">
        <v>1</v>
      </c>
      <c r="J29" s="12"/>
    </row>
    <row r="30" ht="30" customHeight="true" spans="1:10">
      <c r="A30" s="6">
        <v>27</v>
      </c>
      <c r="B30" s="7" t="s">
        <v>57</v>
      </c>
      <c r="C30" s="7" t="s">
        <v>58</v>
      </c>
      <c r="D30" s="7" t="s">
        <v>16</v>
      </c>
      <c r="E30" s="7">
        <v>1</v>
      </c>
      <c r="F30" s="7">
        <v>63.41</v>
      </c>
      <c r="G30" s="6">
        <v>80.72</v>
      </c>
      <c r="H30" s="9">
        <f t="shared" si="1"/>
        <v>70.334</v>
      </c>
      <c r="I30" s="6">
        <v>1</v>
      </c>
      <c r="J30" s="12"/>
    </row>
    <row r="31" ht="30" customHeight="true" spans="1:10">
      <c r="A31" s="6">
        <v>28</v>
      </c>
      <c r="B31" s="7" t="s">
        <v>59</v>
      </c>
      <c r="C31" s="7" t="s">
        <v>58</v>
      </c>
      <c r="D31" s="7" t="s">
        <v>18</v>
      </c>
      <c r="E31" s="7">
        <v>1</v>
      </c>
      <c r="F31" s="7">
        <v>68.53</v>
      </c>
      <c r="G31" s="6">
        <v>80.92</v>
      </c>
      <c r="H31" s="9">
        <f t="shared" si="1"/>
        <v>73.486</v>
      </c>
      <c r="I31" s="6">
        <v>1</v>
      </c>
      <c r="J31" s="12"/>
    </row>
    <row r="32" ht="30" customHeight="true" spans="1:10">
      <c r="A32" s="6">
        <v>29</v>
      </c>
      <c r="B32" s="7" t="s">
        <v>60</v>
      </c>
      <c r="C32" s="7" t="s">
        <v>61</v>
      </c>
      <c r="D32" s="7" t="s">
        <v>16</v>
      </c>
      <c r="E32" s="7">
        <v>1</v>
      </c>
      <c r="F32" s="7">
        <v>67.63</v>
      </c>
      <c r="G32" s="6">
        <v>81.15</v>
      </c>
      <c r="H32" s="9">
        <f t="shared" si="1"/>
        <v>73.038</v>
      </c>
      <c r="I32" s="6">
        <v>1</v>
      </c>
      <c r="J32" s="12"/>
    </row>
    <row r="33" ht="30" customHeight="true" spans="1:10">
      <c r="A33" s="6">
        <v>30</v>
      </c>
      <c r="B33" s="7" t="s">
        <v>62</v>
      </c>
      <c r="C33" s="7" t="s">
        <v>61</v>
      </c>
      <c r="D33" s="7" t="s">
        <v>18</v>
      </c>
      <c r="E33" s="7">
        <v>1</v>
      </c>
      <c r="F33" s="7">
        <v>62.89</v>
      </c>
      <c r="G33" s="6">
        <v>81.24</v>
      </c>
      <c r="H33" s="9">
        <f t="shared" si="1"/>
        <v>70.23</v>
      </c>
      <c r="I33" s="6">
        <v>1</v>
      </c>
      <c r="J33" s="12"/>
    </row>
    <row r="34" ht="30" customHeight="true" spans="1:10">
      <c r="A34" s="6">
        <v>31</v>
      </c>
      <c r="B34" s="7" t="s">
        <v>63</v>
      </c>
      <c r="C34" s="7" t="s">
        <v>64</v>
      </c>
      <c r="D34" s="7" t="s">
        <v>65</v>
      </c>
      <c r="E34" s="7">
        <v>1</v>
      </c>
      <c r="F34" s="7">
        <v>87.82</v>
      </c>
      <c r="G34" s="6">
        <v>80.976</v>
      </c>
      <c r="H34" s="9">
        <f t="shared" si="1"/>
        <v>85.0824</v>
      </c>
      <c r="I34" s="6">
        <v>1</v>
      </c>
      <c r="J34" s="12"/>
    </row>
    <row r="35" ht="30" customHeight="true" spans="1:10">
      <c r="A35" s="6">
        <v>32</v>
      </c>
      <c r="B35" s="7" t="s">
        <v>66</v>
      </c>
      <c r="C35" s="7" t="s">
        <v>64</v>
      </c>
      <c r="D35" s="7" t="s">
        <v>67</v>
      </c>
      <c r="E35" s="7">
        <v>2</v>
      </c>
      <c r="F35" s="7">
        <v>68.72</v>
      </c>
      <c r="G35" s="6">
        <v>81.53</v>
      </c>
      <c r="H35" s="9">
        <f t="shared" si="1"/>
        <v>73.844</v>
      </c>
      <c r="I35" s="6">
        <v>1</v>
      </c>
      <c r="J35" s="12"/>
    </row>
    <row r="36" ht="30" customHeight="true" spans="1:10">
      <c r="A36" s="6">
        <v>33</v>
      </c>
      <c r="B36" s="7" t="s">
        <v>68</v>
      </c>
      <c r="C36" s="7" t="s">
        <v>64</v>
      </c>
      <c r="D36" s="7" t="s">
        <v>67</v>
      </c>
      <c r="E36" s="7">
        <v>2</v>
      </c>
      <c r="F36" s="7">
        <v>66.78</v>
      </c>
      <c r="G36" s="6">
        <v>81.55</v>
      </c>
      <c r="H36" s="9">
        <f t="shared" si="1"/>
        <v>72.688</v>
      </c>
      <c r="I36" s="6">
        <v>2</v>
      </c>
      <c r="J36" s="12"/>
    </row>
    <row r="37" ht="30" customHeight="true" spans="1:10">
      <c r="A37" s="6">
        <v>34</v>
      </c>
      <c r="B37" s="7" t="s">
        <v>69</v>
      </c>
      <c r="C37" s="7" t="s">
        <v>70</v>
      </c>
      <c r="D37" s="7" t="s">
        <v>71</v>
      </c>
      <c r="E37" s="7">
        <v>1</v>
      </c>
      <c r="F37" s="7" t="s">
        <v>32</v>
      </c>
      <c r="G37" s="6">
        <v>81.376</v>
      </c>
      <c r="H37" s="9">
        <v>81.376</v>
      </c>
      <c r="I37" s="6">
        <v>1</v>
      </c>
      <c r="J37" s="12"/>
    </row>
    <row r="38" ht="30" customHeight="true" spans="1:10">
      <c r="A38" s="6">
        <v>35</v>
      </c>
      <c r="B38" s="7" t="s">
        <v>72</v>
      </c>
      <c r="C38" s="7" t="s">
        <v>70</v>
      </c>
      <c r="D38" s="7" t="s">
        <v>73</v>
      </c>
      <c r="E38" s="7">
        <v>1</v>
      </c>
      <c r="F38" s="7">
        <v>81.9</v>
      </c>
      <c r="G38" s="6">
        <v>81.6</v>
      </c>
      <c r="H38" s="9">
        <f>F38*0.6+G38*0.4</f>
        <v>81.78</v>
      </c>
      <c r="I38" s="6">
        <v>1</v>
      </c>
      <c r="J38" s="12"/>
    </row>
    <row r="39" ht="30" customHeight="true" spans="1:10">
      <c r="A39" s="6">
        <v>36</v>
      </c>
      <c r="B39" s="7" t="s">
        <v>74</v>
      </c>
      <c r="C39" s="7" t="s">
        <v>75</v>
      </c>
      <c r="D39" s="7" t="s">
        <v>76</v>
      </c>
      <c r="E39" s="7">
        <v>1</v>
      </c>
      <c r="F39" s="7" t="s">
        <v>32</v>
      </c>
      <c r="G39" s="6">
        <v>81.45</v>
      </c>
      <c r="H39" s="9">
        <v>81.45</v>
      </c>
      <c r="I39" s="6">
        <v>1</v>
      </c>
      <c r="J39" s="12"/>
    </row>
    <row r="40" ht="30" customHeight="true" spans="1:10">
      <c r="A40" s="6">
        <v>37</v>
      </c>
      <c r="B40" s="7" t="s">
        <v>77</v>
      </c>
      <c r="C40" s="7" t="s">
        <v>75</v>
      </c>
      <c r="D40" s="7" t="s">
        <v>78</v>
      </c>
      <c r="E40" s="7">
        <v>1</v>
      </c>
      <c r="F40" s="7" t="s">
        <v>32</v>
      </c>
      <c r="G40" s="6">
        <v>81.02</v>
      </c>
      <c r="H40" s="9">
        <v>81.02</v>
      </c>
      <c r="I40" s="6">
        <v>1</v>
      </c>
      <c r="J40" s="12"/>
    </row>
    <row r="41" ht="30" customHeight="true" spans="1:10">
      <c r="A41" s="6">
        <v>38</v>
      </c>
      <c r="B41" s="7" t="s">
        <v>79</v>
      </c>
      <c r="C41" s="7" t="s">
        <v>75</v>
      </c>
      <c r="D41" s="7" t="s">
        <v>67</v>
      </c>
      <c r="E41" s="7">
        <v>2</v>
      </c>
      <c r="F41" s="7" t="s">
        <v>32</v>
      </c>
      <c r="G41" s="6">
        <v>81.29</v>
      </c>
      <c r="H41" s="9">
        <v>81.29</v>
      </c>
      <c r="I41" s="6">
        <v>1</v>
      </c>
      <c r="J41" s="12"/>
    </row>
    <row r="42" ht="30" customHeight="true" spans="1:10">
      <c r="A42" s="6">
        <v>39</v>
      </c>
      <c r="B42" s="7" t="s">
        <v>80</v>
      </c>
      <c r="C42" s="7" t="s">
        <v>75</v>
      </c>
      <c r="D42" s="7" t="s">
        <v>67</v>
      </c>
      <c r="E42" s="7">
        <v>2</v>
      </c>
      <c r="F42" s="7" t="s">
        <v>32</v>
      </c>
      <c r="G42" s="6">
        <v>81.01</v>
      </c>
      <c r="H42" s="9">
        <v>81.01</v>
      </c>
      <c r="I42" s="6">
        <v>2</v>
      </c>
      <c r="J42" s="12"/>
    </row>
    <row r="43" ht="30" customHeight="true" spans="1:10">
      <c r="A43" s="6">
        <v>40</v>
      </c>
      <c r="B43" s="7" t="s">
        <v>81</v>
      </c>
      <c r="C43" s="7" t="s">
        <v>75</v>
      </c>
      <c r="D43" s="7" t="s">
        <v>82</v>
      </c>
      <c r="E43" s="7">
        <v>2</v>
      </c>
      <c r="F43" s="7" t="s">
        <v>32</v>
      </c>
      <c r="G43" s="6">
        <v>81.266</v>
      </c>
      <c r="H43" s="9">
        <v>81.266</v>
      </c>
      <c r="I43" s="6">
        <v>1</v>
      </c>
      <c r="J43" s="12"/>
    </row>
    <row r="44" ht="30" customHeight="true" spans="1:10">
      <c r="A44" s="6">
        <v>41</v>
      </c>
      <c r="B44" s="7" t="s">
        <v>83</v>
      </c>
      <c r="C44" s="7" t="s">
        <v>75</v>
      </c>
      <c r="D44" s="7" t="s">
        <v>82</v>
      </c>
      <c r="E44" s="7">
        <v>2</v>
      </c>
      <c r="F44" s="7" t="s">
        <v>32</v>
      </c>
      <c r="G44" s="6">
        <v>80.964</v>
      </c>
      <c r="H44" s="9">
        <v>80.964</v>
      </c>
      <c r="I44" s="6">
        <v>2</v>
      </c>
      <c r="J44" s="12"/>
    </row>
    <row r="45" ht="30" customHeight="true" spans="1:10">
      <c r="A45" s="6">
        <v>42</v>
      </c>
      <c r="B45" s="7" t="s">
        <v>84</v>
      </c>
      <c r="C45" s="7" t="s">
        <v>75</v>
      </c>
      <c r="D45" s="7" t="s">
        <v>85</v>
      </c>
      <c r="E45" s="7">
        <v>2</v>
      </c>
      <c r="F45" s="7">
        <v>94.98</v>
      </c>
      <c r="G45" s="6">
        <v>81.362</v>
      </c>
      <c r="H45" s="9">
        <f t="shared" ref="H45:H51" si="2">F45*0.6+G45*0.4</f>
        <v>89.5328</v>
      </c>
      <c r="I45" s="6">
        <v>1</v>
      </c>
      <c r="J45" s="12"/>
    </row>
    <row r="46" ht="30" customHeight="true" spans="1:10">
      <c r="A46" s="6">
        <v>43</v>
      </c>
      <c r="B46" s="7" t="s">
        <v>86</v>
      </c>
      <c r="C46" s="7" t="s">
        <v>75</v>
      </c>
      <c r="D46" s="7" t="s">
        <v>85</v>
      </c>
      <c r="E46" s="7">
        <v>2</v>
      </c>
      <c r="F46" s="7">
        <v>90.5</v>
      </c>
      <c r="G46" s="6">
        <v>81.538</v>
      </c>
      <c r="H46" s="9">
        <f t="shared" si="2"/>
        <v>86.9152</v>
      </c>
      <c r="I46" s="6">
        <v>2</v>
      </c>
      <c r="J46" s="12"/>
    </row>
    <row r="47" ht="30" customHeight="true" spans="1:10">
      <c r="A47" s="6">
        <v>44</v>
      </c>
      <c r="B47" s="7" t="s">
        <v>87</v>
      </c>
      <c r="C47" s="7" t="s">
        <v>75</v>
      </c>
      <c r="D47" s="7" t="s">
        <v>88</v>
      </c>
      <c r="E47" s="7">
        <v>3</v>
      </c>
      <c r="F47" s="7">
        <v>95.96</v>
      </c>
      <c r="G47" s="6">
        <v>81.416</v>
      </c>
      <c r="H47" s="9">
        <f t="shared" si="2"/>
        <v>90.1424</v>
      </c>
      <c r="I47" s="6">
        <v>1</v>
      </c>
      <c r="J47" s="12"/>
    </row>
    <row r="48" ht="30" customHeight="true" spans="1:10">
      <c r="A48" s="6">
        <v>45</v>
      </c>
      <c r="B48" s="7" t="s">
        <v>89</v>
      </c>
      <c r="C48" s="7" t="s">
        <v>75</v>
      </c>
      <c r="D48" s="7" t="s">
        <v>88</v>
      </c>
      <c r="E48" s="7">
        <v>3</v>
      </c>
      <c r="F48" s="7">
        <v>90.62</v>
      </c>
      <c r="G48" s="6">
        <v>81.184</v>
      </c>
      <c r="H48" s="9">
        <f t="shared" si="2"/>
        <v>86.8456</v>
      </c>
      <c r="I48" s="6">
        <v>2</v>
      </c>
      <c r="J48" s="12"/>
    </row>
    <row r="49" ht="30" customHeight="true" spans="1:10">
      <c r="A49" s="6">
        <v>46</v>
      </c>
      <c r="B49" s="7" t="s">
        <v>90</v>
      </c>
      <c r="C49" s="7" t="s">
        <v>75</v>
      </c>
      <c r="D49" s="7" t="s">
        <v>88</v>
      </c>
      <c r="E49" s="7">
        <v>3</v>
      </c>
      <c r="F49" s="7">
        <v>89.46</v>
      </c>
      <c r="G49" s="6">
        <v>81.436</v>
      </c>
      <c r="H49" s="9">
        <f t="shared" si="2"/>
        <v>86.2504</v>
      </c>
      <c r="I49" s="6">
        <v>3</v>
      </c>
      <c r="J49" s="12"/>
    </row>
    <row r="50" ht="30" customHeight="true" spans="1:10">
      <c r="A50" s="6">
        <v>47</v>
      </c>
      <c r="B50" s="7" t="s">
        <v>91</v>
      </c>
      <c r="C50" s="7" t="s">
        <v>75</v>
      </c>
      <c r="D50" s="7" t="s">
        <v>92</v>
      </c>
      <c r="E50" s="7">
        <v>2</v>
      </c>
      <c r="F50" s="7">
        <v>84.55</v>
      </c>
      <c r="G50" s="6">
        <v>80.95</v>
      </c>
      <c r="H50" s="9">
        <f t="shared" si="2"/>
        <v>83.11</v>
      </c>
      <c r="I50" s="6">
        <v>1</v>
      </c>
      <c r="J50" s="12"/>
    </row>
    <row r="51" ht="30" customHeight="true" spans="1:10">
      <c r="A51" s="6">
        <v>48</v>
      </c>
      <c r="B51" s="7" t="s">
        <v>93</v>
      </c>
      <c r="C51" s="7" t="s">
        <v>75</v>
      </c>
      <c r="D51" s="7" t="s">
        <v>92</v>
      </c>
      <c r="E51" s="7">
        <v>2</v>
      </c>
      <c r="F51" s="7">
        <v>83.63</v>
      </c>
      <c r="G51" s="6">
        <v>81.06</v>
      </c>
      <c r="H51" s="9">
        <f t="shared" si="2"/>
        <v>82.602</v>
      </c>
      <c r="I51" s="6">
        <v>2</v>
      </c>
      <c r="J51" s="12"/>
    </row>
    <row r="52" ht="30" customHeight="true" spans="1:10">
      <c r="A52" s="6">
        <v>49</v>
      </c>
      <c r="B52" s="7" t="s">
        <v>94</v>
      </c>
      <c r="C52" s="7" t="s">
        <v>95</v>
      </c>
      <c r="D52" s="7" t="s">
        <v>96</v>
      </c>
      <c r="E52" s="7">
        <v>1</v>
      </c>
      <c r="F52" s="7" t="s">
        <v>32</v>
      </c>
      <c r="G52" s="6">
        <v>81.19</v>
      </c>
      <c r="H52" s="9">
        <v>81.19</v>
      </c>
      <c r="I52" s="6">
        <v>1</v>
      </c>
      <c r="J52" s="12"/>
    </row>
    <row r="53" ht="30" customHeight="true" spans="1:10">
      <c r="A53" s="6">
        <v>50</v>
      </c>
      <c r="B53" s="7" t="s">
        <v>97</v>
      </c>
      <c r="C53" s="7" t="s">
        <v>95</v>
      </c>
      <c r="D53" s="7" t="s">
        <v>98</v>
      </c>
      <c r="E53" s="7">
        <v>1</v>
      </c>
      <c r="F53" s="7">
        <v>83.81</v>
      </c>
      <c r="G53" s="6">
        <v>80.62</v>
      </c>
      <c r="H53" s="9">
        <f>F53*0.6+G53*0.4</f>
        <v>82.534</v>
      </c>
      <c r="I53" s="6">
        <v>1</v>
      </c>
      <c r="J53" s="12"/>
    </row>
    <row r="54" ht="30" customHeight="true" spans="1:10">
      <c r="A54" s="6">
        <v>51</v>
      </c>
      <c r="B54" s="7" t="s">
        <v>99</v>
      </c>
      <c r="C54" s="7" t="s">
        <v>95</v>
      </c>
      <c r="D54" s="7" t="s">
        <v>100</v>
      </c>
      <c r="E54" s="7">
        <v>1</v>
      </c>
      <c r="F54" s="7">
        <v>77.68</v>
      </c>
      <c r="G54" s="6">
        <v>81.84</v>
      </c>
      <c r="H54" s="9">
        <f>F54*0.6+G54*0.4</f>
        <v>79.344</v>
      </c>
      <c r="I54" s="6">
        <v>1</v>
      </c>
      <c r="J54" s="12"/>
    </row>
    <row r="55" ht="30" customHeight="true" spans="1:10">
      <c r="A55" s="6">
        <v>52</v>
      </c>
      <c r="B55" s="7" t="s">
        <v>101</v>
      </c>
      <c r="C55" s="7" t="s">
        <v>102</v>
      </c>
      <c r="D55" s="7" t="s">
        <v>96</v>
      </c>
      <c r="E55" s="7">
        <v>2</v>
      </c>
      <c r="F55" s="7" t="s">
        <v>32</v>
      </c>
      <c r="G55" s="6">
        <v>81.63</v>
      </c>
      <c r="H55" s="9">
        <v>81.63</v>
      </c>
      <c r="I55" s="6">
        <v>1</v>
      </c>
      <c r="J55" s="12"/>
    </row>
    <row r="56" ht="30" customHeight="true" spans="1:10">
      <c r="A56" s="6">
        <v>53</v>
      </c>
      <c r="B56" s="7" t="s">
        <v>103</v>
      </c>
      <c r="C56" s="7" t="s">
        <v>102</v>
      </c>
      <c r="D56" s="7" t="s">
        <v>76</v>
      </c>
      <c r="E56" s="7">
        <v>1</v>
      </c>
      <c r="F56" s="7" t="s">
        <v>32</v>
      </c>
      <c r="G56" s="6">
        <v>81.33</v>
      </c>
      <c r="H56" s="9">
        <v>81.33</v>
      </c>
      <c r="I56" s="6">
        <v>1</v>
      </c>
      <c r="J56" s="12"/>
    </row>
    <row r="57" ht="30" customHeight="true" spans="1:10">
      <c r="A57" s="6">
        <v>54</v>
      </c>
      <c r="B57" s="7" t="s">
        <v>104</v>
      </c>
      <c r="C57" s="7" t="s">
        <v>102</v>
      </c>
      <c r="D57" s="7" t="s">
        <v>105</v>
      </c>
      <c r="E57" s="7">
        <v>2</v>
      </c>
      <c r="F57" s="7" t="s">
        <v>32</v>
      </c>
      <c r="G57" s="6">
        <v>81.248</v>
      </c>
      <c r="H57" s="9">
        <v>81.248</v>
      </c>
      <c r="I57" s="6">
        <v>1</v>
      </c>
      <c r="J57" s="12"/>
    </row>
    <row r="58" ht="30" customHeight="true" spans="1:10">
      <c r="A58" s="6">
        <v>55</v>
      </c>
      <c r="B58" s="7" t="s">
        <v>106</v>
      </c>
      <c r="C58" s="7" t="s">
        <v>102</v>
      </c>
      <c r="D58" s="7" t="s">
        <v>107</v>
      </c>
      <c r="E58" s="7">
        <v>1</v>
      </c>
      <c r="F58" s="7" t="s">
        <v>32</v>
      </c>
      <c r="G58" s="6">
        <v>81.312</v>
      </c>
      <c r="H58" s="9">
        <v>81.312</v>
      </c>
      <c r="I58" s="6">
        <v>1</v>
      </c>
      <c r="J58" s="12"/>
    </row>
    <row r="59" ht="30" customHeight="true" spans="1:10">
      <c r="A59" s="6">
        <v>56</v>
      </c>
      <c r="B59" s="7" t="s">
        <v>108</v>
      </c>
      <c r="C59" s="7" t="s">
        <v>109</v>
      </c>
      <c r="D59" s="7" t="s">
        <v>110</v>
      </c>
      <c r="E59" s="7">
        <v>1</v>
      </c>
      <c r="F59" s="7" t="s">
        <v>32</v>
      </c>
      <c r="G59" s="6">
        <v>80.664</v>
      </c>
      <c r="H59" s="9">
        <v>80.664</v>
      </c>
      <c r="I59" s="6">
        <v>1</v>
      </c>
      <c r="J59" s="12"/>
    </row>
    <row r="60" ht="30" customHeight="true" spans="1:10">
      <c r="A60" s="6">
        <v>57</v>
      </c>
      <c r="B60" s="7" t="s">
        <v>111</v>
      </c>
      <c r="C60" s="7" t="s">
        <v>112</v>
      </c>
      <c r="D60" s="7" t="s">
        <v>110</v>
      </c>
      <c r="E60" s="7">
        <v>1</v>
      </c>
      <c r="F60" s="7" t="s">
        <v>32</v>
      </c>
      <c r="G60" s="6">
        <v>81.076</v>
      </c>
      <c r="H60" s="9">
        <v>81.076</v>
      </c>
      <c r="I60" s="6">
        <v>1</v>
      </c>
      <c r="J60" s="12"/>
    </row>
    <row r="61" ht="30" customHeight="true" spans="1:10">
      <c r="A61" s="6">
        <v>58</v>
      </c>
      <c r="B61" s="7" t="s">
        <v>113</v>
      </c>
      <c r="C61" s="7" t="s">
        <v>114</v>
      </c>
      <c r="D61" s="7" t="s">
        <v>110</v>
      </c>
      <c r="E61" s="7">
        <v>1</v>
      </c>
      <c r="F61" s="7" t="s">
        <v>32</v>
      </c>
      <c r="G61" s="6">
        <v>81.442</v>
      </c>
      <c r="H61" s="9">
        <v>81.442</v>
      </c>
      <c r="I61" s="6">
        <v>1</v>
      </c>
      <c r="J61" s="12"/>
    </row>
    <row r="62" ht="30" customHeight="true" spans="1:10">
      <c r="A62" s="6">
        <v>59</v>
      </c>
      <c r="B62" s="7" t="s">
        <v>115</v>
      </c>
      <c r="C62" s="7" t="s">
        <v>116</v>
      </c>
      <c r="D62" s="7" t="s">
        <v>16</v>
      </c>
      <c r="E62" s="7">
        <v>2</v>
      </c>
      <c r="F62" s="7">
        <v>89.74</v>
      </c>
      <c r="G62" s="6">
        <v>81.63</v>
      </c>
      <c r="H62" s="9">
        <f t="shared" ref="H62:H68" si="3">F62*0.6+G62*0.4</f>
        <v>86.496</v>
      </c>
      <c r="I62" s="6">
        <v>1</v>
      </c>
      <c r="J62" s="12"/>
    </row>
    <row r="63" ht="30" customHeight="true" spans="1:10">
      <c r="A63" s="6">
        <v>60</v>
      </c>
      <c r="B63" s="7" t="s">
        <v>117</v>
      </c>
      <c r="C63" s="7" t="s">
        <v>116</v>
      </c>
      <c r="D63" s="7" t="s">
        <v>16</v>
      </c>
      <c r="E63" s="7">
        <v>2</v>
      </c>
      <c r="F63" s="7">
        <v>89.26</v>
      </c>
      <c r="G63" s="6">
        <v>80.96</v>
      </c>
      <c r="H63" s="9">
        <f t="shared" si="3"/>
        <v>85.94</v>
      </c>
      <c r="I63" s="6">
        <v>2</v>
      </c>
      <c r="J63" s="12"/>
    </row>
    <row r="64" ht="30" customHeight="true" spans="1:10">
      <c r="A64" s="6">
        <v>61</v>
      </c>
      <c r="B64" s="7" t="s">
        <v>118</v>
      </c>
      <c r="C64" s="7" t="s">
        <v>119</v>
      </c>
      <c r="D64" s="7" t="s">
        <v>13</v>
      </c>
      <c r="E64" s="7">
        <v>1</v>
      </c>
      <c r="F64" s="7">
        <v>91.1</v>
      </c>
      <c r="G64" s="6">
        <v>81.63</v>
      </c>
      <c r="H64" s="9">
        <f t="shared" si="3"/>
        <v>87.312</v>
      </c>
      <c r="I64" s="6">
        <v>1</v>
      </c>
      <c r="J64" s="12"/>
    </row>
    <row r="65" ht="30" customHeight="true" spans="1:10">
      <c r="A65" s="6">
        <v>62</v>
      </c>
      <c r="B65" s="7" t="s">
        <v>120</v>
      </c>
      <c r="C65" s="7" t="s">
        <v>121</v>
      </c>
      <c r="D65" s="7" t="s">
        <v>13</v>
      </c>
      <c r="E65" s="7">
        <v>1</v>
      </c>
      <c r="F65" s="7">
        <v>89.92</v>
      </c>
      <c r="G65" s="6">
        <v>81.68</v>
      </c>
      <c r="H65" s="9">
        <f t="shared" si="3"/>
        <v>86.624</v>
      </c>
      <c r="I65" s="6">
        <v>1</v>
      </c>
      <c r="J65" s="12"/>
    </row>
    <row r="66" ht="30" customHeight="true" spans="1:10">
      <c r="A66" s="6">
        <v>63</v>
      </c>
      <c r="B66" s="7" t="s">
        <v>122</v>
      </c>
      <c r="C66" s="7" t="s">
        <v>123</v>
      </c>
      <c r="D66" s="7" t="s">
        <v>16</v>
      </c>
      <c r="E66" s="7">
        <v>4</v>
      </c>
      <c r="F66" s="7">
        <v>94.72</v>
      </c>
      <c r="G66" s="6">
        <v>81.34</v>
      </c>
      <c r="H66" s="9">
        <f t="shared" si="3"/>
        <v>89.368</v>
      </c>
      <c r="I66" s="6">
        <v>1</v>
      </c>
      <c r="J66" s="12"/>
    </row>
    <row r="67" ht="30" customHeight="true" spans="1:10">
      <c r="A67" s="6">
        <v>64</v>
      </c>
      <c r="B67" s="7" t="s">
        <v>124</v>
      </c>
      <c r="C67" s="7" t="s">
        <v>123</v>
      </c>
      <c r="D67" s="7" t="s">
        <v>16</v>
      </c>
      <c r="E67" s="7">
        <v>4</v>
      </c>
      <c r="F67" s="7">
        <v>93.38</v>
      </c>
      <c r="G67" s="6">
        <v>81</v>
      </c>
      <c r="H67" s="9">
        <f t="shared" si="3"/>
        <v>88.428</v>
      </c>
      <c r="I67" s="6">
        <v>2</v>
      </c>
      <c r="J67" s="12"/>
    </row>
    <row r="68" ht="30" customHeight="true" spans="1:10">
      <c r="A68" s="6">
        <v>65</v>
      </c>
      <c r="B68" s="6" t="s">
        <v>125</v>
      </c>
      <c r="C68" s="6" t="s">
        <v>123</v>
      </c>
      <c r="D68" s="6" t="s">
        <v>16</v>
      </c>
      <c r="E68" s="6">
        <v>4</v>
      </c>
      <c r="F68" s="6">
        <v>92.84</v>
      </c>
      <c r="G68" s="6">
        <v>81.2</v>
      </c>
      <c r="H68" s="9">
        <f t="shared" si="3"/>
        <v>88.184</v>
      </c>
      <c r="I68" s="6">
        <v>3</v>
      </c>
      <c r="J68" s="12"/>
    </row>
    <row r="69" ht="30" customHeight="true" spans="1:10">
      <c r="A69" s="6">
        <v>66</v>
      </c>
      <c r="B69" s="6" t="s">
        <v>126</v>
      </c>
      <c r="C69" s="6" t="s">
        <v>123</v>
      </c>
      <c r="D69" s="6" t="s">
        <v>16</v>
      </c>
      <c r="E69" s="6">
        <v>4</v>
      </c>
      <c r="F69" s="6">
        <v>91.06</v>
      </c>
      <c r="G69" s="6">
        <v>81.93</v>
      </c>
      <c r="H69" s="9">
        <f t="shared" ref="H69:H75" si="4">F69*0.6+G69*0.4</f>
        <v>87.408</v>
      </c>
      <c r="I69" s="6">
        <v>4</v>
      </c>
      <c r="J69" s="12"/>
    </row>
  </sheetData>
  <sortState ref="A4:K147">
    <sortCondition ref="A4:A147"/>
  </sortState>
  <mergeCells count="1">
    <mergeCell ref="A1:J1"/>
  </mergeCells>
  <pageMargins left="0.629861111111111" right="0.432638888888889" top="0.550694444444444" bottom="0.708333333333333" header="0.354166666666667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2024-04-19T00:19:00Z</dcterms:created>
  <dcterms:modified xsi:type="dcterms:W3CDTF">2024-05-09T10:26:27Z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90C78F53842D480EAC932E1BA3AE7317_11</vt:lpwstr>
  </property>
  <property fmtid="{D5CDD505-2E9C-101B-9397-08002B2CF9AE}" pid="3" name="KSOProductBuildVer">
    <vt:lpwstr>2052-11.8.2.10505</vt:lpwstr>
  </property>
</Properties>
</file>