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Sheet1" sheetId="1" r:id="rId1"/>
  </sheets>
  <definedNames>
    <definedName name="_xlnm._FilterDatabase" localSheetId="0" hidden="1">Sheet1!$A$2:$M$18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<sst xmlns="http://schemas.openxmlformats.org/spreadsheetml/2006/main" count="99" uniqueCount="45">
  <si>
    <r>
      <rPr>
        <sz val="18"/>
        <color theme="1"/>
        <rFont val="方正小标宋简体"/>
        <charset val="134"/>
      </rPr>
      <t>昆明市林业和草原局</t>
    </r>
    <r>
      <rPr>
        <sz val="18"/>
        <color theme="1"/>
        <rFont val="Times New Roman"/>
        <charset val="134"/>
      </rPr>
      <t>2024</t>
    </r>
    <r>
      <rPr>
        <sz val="18"/>
        <color theme="1"/>
        <rFont val="方正小标宋简体"/>
        <charset val="134"/>
      </rPr>
      <t>年直属事业单位公开招聘工作人员进入资格复审人员名单</t>
    </r>
  </si>
  <si>
    <t>序号</t>
  </si>
  <si>
    <t>准考证号</t>
  </si>
  <si>
    <t>报考单位</t>
  </si>
  <si>
    <t>报考岗位名称</t>
  </si>
  <si>
    <t>报考岗位代码</t>
  </si>
  <si>
    <t>招聘人数</t>
  </si>
  <si>
    <t>开考比例</t>
  </si>
  <si>
    <t>职业能力倾向测验</t>
  </si>
  <si>
    <t>综合应用能力</t>
  </si>
  <si>
    <t>总分</t>
  </si>
  <si>
    <t>笔试折算
百分制成绩</t>
  </si>
  <si>
    <t>是否进入下一环节</t>
  </si>
  <si>
    <t>备注</t>
  </si>
  <si>
    <t>1153920203213</t>
  </si>
  <si>
    <r>
      <rPr>
        <sz val="11"/>
        <color theme="1"/>
        <rFont val="宋体"/>
        <charset val="134"/>
      </rPr>
      <t>云南轿子山国家级自然保护区管护局</t>
    </r>
  </si>
  <si>
    <r>
      <rPr>
        <sz val="11"/>
        <color theme="1"/>
        <rFont val="宋体"/>
        <charset val="134"/>
      </rPr>
      <t>法者管护站工作人员（专业技术岗位）</t>
    </r>
  </si>
  <si>
    <t>15301021001000001</t>
  </si>
  <si>
    <r>
      <rPr>
        <sz val="11"/>
        <color theme="1"/>
        <rFont val="宋体"/>
        <charset val="134"/>
      </rPr>
      <t>是</t>
    </r>
  </si>
  <si>
    <t>1153940103010</t>
  </si>
  <si>
    <t>1153900204423</t>
  </si>
  <si>
    <t>1153940105623</t>
  </si>
  <si>
    <r>
      <rPr>
        <sz val="11"/>
        <color theme="1"/>
        <rFont val="宋体"/>
        <charset val="134"/>
      </rPr>
      <t>二二二管护站工作人员（专业技术岗位）</t>
    </r>
  </si>
  <si>
    <t>15301021001000002</t>
  </si>
  <si>
    <t>1153900213510</t>
  </si>
  <si>
    <t>1153910203230</t>
  </si>
  <si>
    <t>1153930602702</t>
  </si>
  <si>
    <r>
      <rPr>
        <sz val="11"/>
        <color theme="1"/>
        <rFont val="宋体"/>
        <charset val="134"/>
      </rPr>
      <t>昆明市海口林场</t>
    </r>
  </si>
  <si>
    <r>
      <rPr>
        <sz val="11"/>
        <color theme="1"/>
        <rFont val="宋体"/>
        <charset val="134"/>
      </rPr>
      <t>生产科工作人员男岗（专业技术岗位）</t>
    </r>
  </si>
  <si>
    <t>15301021002000001</t>
  </si>
  <si>
    <t>1153940106310</t>
  </si>
  <si>
    <t>1153900202121</t>
  </si>
  <si>
    <t>1153910200204</t>
  </si>
  <si>
    <t>1153900203812</t>
  </si>
  <si>
    <r>
      <rPr>
        <sz val="11"/>
        <color theme="1"/>
        <rFont val="宋体"/>
        <charset val="134"/>
      </rPr>
      <t>生产科工作人员女岗（专业技术岗位）</t>
    </r>
  </si>
  <si>
    <t>15301021002000002</t>
  </si>
  <si>
    <t>1153900204707</t>
  </si>
  <si>
    <t>1153900211707</t>
  </si>
  <si>
    <t>1153910101121</t>
  </si>
  <si>
    <r>
      <rPr>
        <sz val="11"/>
        <color theme="1"/>
        <rFont val="宋体"/>
        <charset val="134"/>
      </rPr>
      <t>昆明市西山林场</t>
    </r>
  </si>
  <si>
    <r>
      <rPr>
        <sz val="11"/>
        <color theme="1"/>
        <rFont val="宋体"/>
        <charset val="134"/>
      </rPr>
      <t>林场工作人员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（专业技术岗位）</t>
    </r>
  </si>
  <si>
    <t>15301021003000001</t>
  </si>
  <si>
    <t>1153910101119</t>
  </si>
  <si>
    <t>1153930300805</t>
  </si>
  <si>
    <t>1153940109009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</si>
</sst>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等线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黑体"/>
      <charset val="134"/>
    </font>
    <font>
      <sz val="11"/>
      <color theme="1"/>
      <name val="Times New Roman"/>
      <charset val="134"/>
    </font>
    <font>
      <sz val="11"/>
      <color theme="1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8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176" fontId="0" fillId="0" borderId="0" xfId="0" applyNumberFormat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tabSelected="1" workbookViewId="0">
      <selection activeCell="O19" sqref="O19"/>
    </sheetView>
  </sheetViews>
  <sheetFormatPr defaultColWidth="9" defaultRowHeight="13.8"/>
  <cols>
    <col min="1" max="1" width="6.44444444444444" customWidth="1"/>
    <col min="2" max="2" width="16.1111111111111" customWidth="1"/>
    <col min="3" max="3" width="36.3333333333333" customWidth="1"/>
    <col min="4" max="4" width="21.1111111111111" style="2" customWidth="1"/>
    <col min="5" max="5" width="19.2222222222222" customWidth="1"/>
    <col min="6" max="6" width="6.33333333333333" customWidth="1"/>
    <col min="7" max="7" width="5.77777777777778" customWidth="1"/>
    <col min="8" max="10" width="9" style="3"/>
    <col min="11" max="11" width="12.8888888888889" style="3"/>
  </cols>
  <sheetData>
    <row r="1" ht="50" customHeight="1" spans="1:13">
      <c r="A1" s="4" t="s">
        <v>0</v>
      </c>
      <c r="B1" s="4"/>
      <c r="C1" s="4"/>
      <c r="D1" s="5"/>
      <c r="E1" s="4"/>
      <c r="F1" s="4"/>
      <c r="G1" s="4"/>
      <c r="H1" s="4"/>
      <c r="I1" s="4"/>
      <c r="J1" s="4"/>
      <c r="K1" s="4"/>
      <c r="L1" s="4"/>
      <c r="M1" s="4"/>
    </row>
    <row r="2" s="1" customFormat="1" ht="30" customHeight="1" spans="1:1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6" t="s">
        <v>12</v>
      </c>
      <c r="M2" s="6" t="s">
        <v>13</v>
      </c>
    </row>
    <row r="3" s="1" customFormat="1" ht="30" customHeight="1" spans="1:13">
      <c r="A3" s="8">
        <v>1</v>
      </c>
      <c r="B3" s="8" t="s">
        <v>14</v>
      </c>
      <c r="C3" s="8" t="s">
        <v>15</v>
      </c>
      <c r="D3" s="9" t="s">
        <v>16</v>
      </c>
      <c r="E3" s="8" t="s">
        <v>17</v>
      </c>
      <c r="F3" s="8">
        <v>1</v>
      </c>
      <c r="G3" s="8">
        <v>3</v>
      </c>
      <c r="H3" s="10">
        <v>92.5</v>
      </c>
      <c r="I3" s="10">
        <v>95</v>
      </c>
      <c r="J3" s="10">
        <f t="shared" ref="J3:J17" si="0">H3+I3</f>
        <v>187.5</v>
      </c>
      <c r="K3" s="10">
        <f t="shared" ref="K3:K17" si="1">J3/3</f>
        <v>62.5</v>
      </c>
      <c r="L3" s="8" t="s">
        <v>18</v>
      </c>
      <c r="M3" s="8"/>
    </row>
    <row r="4" s="1" customFormat="1" ht="30" customHeight="1" spans="1:13">
      <c r="A4" s="8">
        <v>2</v>
      </c>
      <c r="B4" s="8" t="s">
        <v>19</v>
      </c>
      <c r="C4" s="8" t="s">
        <v>15</v>
      </c>
      <c r="D4" s="9" t="s">
        <v>16</v>
      </c>
      <c r="E4" s="8" t="s">
        <v>17</v>
      </c>
      <c r="F4" s="8">
        <v>1</v>
      </c>
      <c r="G4" s="8">
        <v>3</v>
      </c>
      <c r="H4" s="10">
        <v>86</v>
      </c>
      <c r="I4" s="10">
        <v>96</v>
      </c>
      <c r="J4" s="10">
        <f t="shared" si="0"/>
        <v>182</v>
      </c>
      <c r="K4" s="10">
        <f t="shared" si="1"/>
        <v>60.6666666666667</v>
      </c>
      <c r="L4" s="8" t="s">
        <v>18</v>
      </c>
      <c r="M4" s="8"/>
    </row>
    <row r="5" s="1" customFormat="1" ht="30" customHeight="1" spans="1:13">
      <c r="A5" s="8">
        <v>3</v>
      </c>
      <c r="B5" s="8" t="s">
        <v>20</v>
      </c>
      <c r="C5" s="8" t="s">
        <v>15</v>
      </c>
      <c r="D5" s="9" t="s">
        <v>16</v>
      </c>
      <c r="E5" s="8" t="s">
        <v>17</v>
      </c>
      <c r="F5" s="8">
        <v>1</v>
      </c>
      <c r="G5" s="8">
        <v>3</v>
      </c>
      <c r="H5" s="10">
        <v>96.5</v>
      </c>
      <c r="I5" s="10">
        <v>85</v>
      </c>
      <c r="J5" s="10">
        <f t="shared" si="0"/>
        <v>181.5</v>
      </c>
      <c r="K5" s="10">
        <f t="shared" si="1"/>
        <v>60.5</v>
      </c>
      <c r="L5" s="8" t="s">
        <v>18</v>
      </c>
      <c r="M5" s="8"/>
    </row>
    <row r="6" s="1" customFormat="1" ht="30" customHeight="1" spans="1:13">
      <c r="A6" s="8">
        <v>4</v>
      </c>
      <c r="B6" s="8" t="s">
        <v>21</v>
      </c>
      <c r="C6" s="8" t="s">
        <v>15</v>
      </c>
      <c r="D6" s="9" t="s">
        <v>22</v>
      </c>
      <c r="E6" s="8" t="s">
        <v>23</v>
      </c>
      <c r="F6" s="8">
        <v>1</v>
      </c>
      <c r="G6" s="8">
        <v>3</v>
      </c>
      <c r="H6" s="10">
        <v>102.5</v>
      </c>
      <c r="I6" s="10">
        <v>84</v>
      </c>
      <c r="J6" s="10">
        <f t="shared" si="0"/>
        <v>186.5</v>
      </c>
      <c r="K6" s="10">
        <f t="shared" si="1"/>
        <v>62.1666666666667</v>
      </c>
      <c r="L6" s="8" t="s">
        <v>18</v>
      </c>
      <c r="M6" s="8"/>
    </row>
    <row r="7" s="1" customFormat="1" ht="30" customHeight="1" spans="1:13">
      <c r="A7" s="8">
        <v>5</v>
      </c>
      <c r="B7" s="8" t="s">
        <v>24</v>
      </c>
      <c r="C7" s="8" t="s">
        <v>15</v>
      </c>
      <c r="D7" s="9" t="s">
        <v>22</v>
      </c>
      <c r="E7" s="8" t="s">
        <v>23</v>
      </c>
      <c r="F7" s="8">
        <v>1</v>
      </c>
      <c r="G7" s="8">
        <v>3</v>
      </c>
      <c r="H7" s="10">
        <v>86.5</v>
      </c>
      <c r="I7" s="10">
        <v>94</v>
      </c>
      <c r="J7" s="10">
        <f t="shared" si="0"/>
        <v>180.5</v>
      </c>
      <c r="K7" s="10">
        <f t="shared" si="1"/>
        <v>60.1666666666667</v>
      </c>
      <c r="L7" s="8" t="s">
        <v>18</v>
      </c>
      <c r="M7" s="8"/>
    </row>
    <row r="8" s="1" customFormat="1" ht="30" customHeight="1" spans="1:13">
      <c r="A8" s="8">
        <v>6</v>
      </c>
      <c r="B8" s="8" t="s">
        <v>25</v>
      </c>
      <c r="C8" s="8" t="s">
        <v>15</v>
      </c>
      <c r="D8" s="9" t="s">
        <v>22</v>
      </c>
      <c r="E8" s="8" t="s">
        <v>23</v>
      </c>
      <c r="F8" s="8">
        <v>1</v>
      </c>
      <c r="G8" s="8">
        <v>3</v>
      </c>
      <c r="H8" s="10">
        <v>112.5</v>
      </c>
      <c r="I8" s="10">
        <v>67</v>
      </c>
      <c r="J8" s="10">
        <f t="shared" si="0"/>
        <v>179.5</v>
      </c>
      <c r="K8" s="10">
        <f t="shared" si="1"/>
        <v>59.8333333333333</v>
      </c>
      <c r="L8" s="8" t="s">
        <v>18</v>
      </c>
      <c r="M8" s="8"/>
    </row>
    <row r="9" s="1" customFormat="1" ht="30" customHeight="1" spans="1:13">
      <c r="A9" s="8">
        <v>7</v>
      </c>
      <c r="B9" s="8" t="s">
        <v>26</v>
      </c>
      <c r="C9" s="8" t="s">
        <v>27</v>
      </c>
      <c r="D9" s="9" t="s">
        <v>28</v>
      </c>
      <c r="E9" s="8" t="s">
        <v>29</v>
      </c>
      <c r="F9" s="8">
        <v>1</v>
      </c>
      <c r="G9" s="8">
        <v>3</v>
      </c>
      <c r="H9" s="10">
        <v>89</v>
      </c>
      <c r="I9" s="10">
        <v>111</v>
      </c>
      <c r="J9" s="10">
        <f t="shared" si="0"/>
        <v>200</v>
      </c>
      <c r="K9" s="10">
        <f t="shared" si="1"/>
        <v>66.6666666666667</v>
      </c>
      <c r="L9" s="8" t="s">
        <v>18</v>
      </c>
      <c r="M9" s="8"/>
    </row>
    <row r="10" s="1" customFormat="1" ht="30" customHeight="1" spans="1:13">
      <c r="A10" s="8">
        <v>8</v>
      </c>
      <c r="B10" s="8" t="s">
        <v>30</v>
      </c>
      <c r="C10" s="8" t="s">
        <v>27</v>
      </c>
      <c r="D10" s="9" t="s">
        <v>28</v>
      </c>
      <c r="E10" s="8" t="s">
        <v>29</v>
      </c>
      <c r="F10" s="8">
        <v>1</v>
      </c>
      <c r="G10" s="8">
        <v>3</v>
      </c>
      <c r="H10" s="10">
        <v>105</v>
      </c>
      <c r="I10" s="10">
        <v>92.5</v>
      </c>
      <c r="J10" s="10">
        <f t="shared" si="0"/>
        <v>197.5</v>
      </c>
      <c r="K10" s="10">
        <f t="shared" si="1"/>
        <v>65.8333333333333</v>
      </c>
      <c r="L10" s="8" t="s">
        <v>18</v>
      </c>
      <c r="M10" s="8"/>
    </row>
    <row r="11" s="1" customFormat="1" ht="30" customHeight="1" spans="1:13">
      <c r="A11" s="8">
        <v>9</v>
      </c>
      <c r="B11" s="8" t="s">
        <v>31</v>
      </c>
      <c r="C11" s="8" t="s">
        <v>27</v>
      </c>
      <c r="D11" s="9" t="s">
        <v>28</v>
      </c>
      <c r="E11" s="8" t="s">
        <v>29</v>
      </c>
      <c r="F11" s="8">
        <v>1</v>
      </c>
      <c r="G11" s="8">
        <v>3</v>
      </c>
      <c r="H11" s="10">
        <v>104</v>
      </c>
      <c r="I11" s="10">
        <v>87</v>
      </c>
      <c r="J11" s="10">
        <f t="shared" si="0"/>
        <v>191</v>
      </c>
      <c r="K11" s="10">
        <f t="shared" si="1"/>
        <v>63.6666666666667</v>
      </c>
      <c r="L11" s="8" t="s">
        <v>18</v>
      </c>
      <c r="M11" s="8"/>
    </row>
    <row r="12" s="1" customFormat="1" ht="30" customHeight="1" spans="1:13">
      <c r="A12" s="8">
        <v>10</v>
      </c>
      <c r="B12" s="12" t="s">
        <v>32</v>
      </c>
      <c r="C12" s="8" t="s">
        <v>27</v>
      </c>
      <c r="D12" s="9" t="s">
        <v>28</v>
      </c>
      <c r="E12" s="8" t="s">
        <v>29</v>
      </c>
      <c r="F12" s="8">
        <v>1</v>
      </c>
      <c r="G12" s="8">
        <v>3</v>
      </c>
      <c r="H12" s="10">
        <v>95</v>
      </c>
      <c r="I12" s="10">
        <v>96</v>
      </c>
      <c r="J12" s="10">
        <v>191</v>
      </c>
      <c r="K12" s="10">
        <f>J12/3</f>
        <v>63.6666666666667</v>
      </c>
      <c r="L12" s="8" t="s">
        <v>18</v>
      </c>
      <c r="M12" s="8"/>
    </row>
    <row r="13" s="1" customFormat="1" ht="30" customHeight="1" spans="1:13">
      <c r="A13" s="8">
        <v>11</v>
      </c>
      <c r="B13" s="8" t="s">
        <v>33</v>
      </c>
      <c r="C13" s="8" t="s">
        <v>27</v>
      </c>
      <c r="D13" s="9" t="s">
        <v>34</v>
      </c>
      <c r="E13" s="8" t="s">
        <v>35</v>
      </c>
      <c r="F13" s="8">
        <v>1</v>
      </c>
      <c r="G13" s="8">
        <v>3</v>
      </c>
      <c r="H13" s="10">
        <v>116</v>
      </c>
      <c r="I13" s="10">
        <v>87.5</v>
      </c>
      <c r="J13" s="10">
        <f>H13+I13</f>
        <v>203.5</v>
      </c>
      <c r="K13" s="10">
        <f>J13/3</f>
        <v>67.8333333333333</v>
      </c>
      <c r="L13" s="8" t="s">
        <v>18</v>
      </c>
      <c r="M13" s="8"/>
    </row>
    <row r="14" s="1" customFormat="1" ht="30" customHeight="1" spans="1:13">
      <c r="A14" s="8">
        <v>12</v>
      </c>
      <c r="B14" s="8" t="s">
        <v>36</v>
      </c>
      <c r="C14" s="8" t="s">
        <v>27</v>
      </c>
      <c r="D14" s="9" t="s">
        <v>34</v>
      </c>
      <c r="E14" s="8" t="s">
        <v>35</v>
      </c>
      <c r="F14" s="8">
        <v>1</v>
      </c>
      <c r="G14" s="8">
        <v>3</v>
      </c>
      <c r="H14" s="10">
        <v>92.5</v>
      </c>
      <c r="I14" s="10">
        <v>106.5</v>
      </c>
      <c r="J14" s="10">
        <f>H14+I14</f>
        <v>199</v>
      </c>
      <c r="K14" s="10">
        <f>J14/3</f>
        <v>66.3333333333333</v>
      </c>
      <c r="L14" s="8" t="s">
        <v>18</v>
      </c>
      <c r="M14" s="8"/>
    </row>
    <row r="15" s="1" customFormat="1" ht="30" customHeight="1" spans="1:13">
      <c r="A15" s="8">
        <v>13</v>
      </c>
      <c r="B15" s="8" t="s">
        <v>37</v>
      </c>
      <c r="C15" s="8" t="s">
        <v>27</v>
      </c>
      <c r="D15" s="9" t="s">
        <v>34</v>
      </c>
      <c r="E15" s="8" t="s">
        <v>35</v>
      </c>
      <c r="F15" s="8">
        <v>1</v>
      </c>
      <c r="G15" s="8">
        <v>3</v>
      </c>
      <c r="H15" s="10">
        <v>96.5</v>
      </c>
      <c r="I15" s="10">
        <v>102</v>
      </c>
      <c r="J15" s="10">
        <f>H15+I15</f>
        <v>198.5</v>
      </c>
      <c r="K15" s="10">
        <f>J15/3</f>
        <v>66.1666666666667</v>
      </c>
      <c r="L15" s="8" t="s">
        <v>18</v>
      </c>
      <c r="M15" s="8"/>
    </row>
    <row r="16" s="1" customFormat="1" ht="30" customHeight="1" spans="1:13">
      <c r="A16" s="8">
        <v>14</v>
      </c>
      <c r="B16" s="8" t="s">
        <v>38</v>
      </c>
      <c r="C16" s="8" t="s">
        <v>39</v>
      </c>
      <c r="D16" s="11" t="s">
        <v>40</v>
      </c>
      <c r="E16" s="8" t="s">
        <v>41</v>
      </c>
      <c r="F16" s="8">
        <v>1</v>
      </c>
      <c r="G16" s="8">
        <v>3</v>
      </c>
      <c r="H16" s="10">
        <v>111.5</v>
      </c>
      <c r="I16" s="10">
        <v>98.5</v>
      </c>
      <c r="J16" s="10">
        <f>H16+I16</f>
        <v>210</v>
      </c>
      <c r="K16" s="10">
        <f>J16/3</f>
        <v>70</v>
      </c>
      <c r="L16" s="8" t="s">
        <v>18</v>
      </c>
      <c r="M16" s="8"/>
    </row>
    <row r="17" s="1" customFormat="1" ht="30" customHeight="1" spans="1:13">
      <c r="A17" s="8">
        <v>15</v>
      </c>
      <c r="B17" s="8" t="s">
        <v>42</v>
      </c>
      <c r="C17" s="8" t="s">
        <v>39</v>
      </c>
      <c r="D17" s="11" t="s">
        <v>40</v>
      </c>
      <c r="E17" s="8" t="s">
        <v>41</v>
      </c>
      <c r="F17" s="8">
        <v>1</v>
      </c>
      <c r="G17" s="8">
        <v>3</v>
      </c>
      <c r="H17" s="10">
        <v>108.5</v>
      </c>
      <c r="I17" s="10">
        <v>95.5</v>
      </c>
      <c r="J17" s="10">
        <f>H17+I17</f>
        <v>204</v>
      </c>
      <c r="K17" s="10">
        <f>J17/3</f>
        <v>68</v>
      </c>
      <c r="L17" s="8" t="s">
        <v>18</v>
      </c>
      <c r="M17" s="8"/>
    </row>
    <row r="18" s="1" customFormat="1" ht="30" customHeight="1" spans="1:13">
      <c r="A18" s="8">
        <v>16</v>
      </c>
      <c r="B18" s="8" t="s">
        <v>43</v>
      </c>
      <c r="C18" s="8" t="s">
        <v>39</v>
      </c>
      <c r="D18" s="11" t="s">
        <v>40</v>
      </c>
      <c r="E18" s="8" t="s">
        <v>41</v>
      </c>
      <c r="F18" s="8">
        <v>1</v>
      </c>
      <c r="G18" s="8">
        <v>3</v>
      </c>
      <c r="H18" s="10">
        <v>102.5</v>
      </c>
      <c r="I18" s="10">
        <v>98</v>
      </c>
      <c r="J18" s="10">
        <f>H18+I18</f>
        <v>200.5</v>
      </c>
      <c r="K18" s="10">
        <f>J18/3</f>
        <v>66.8333333333333</v>
      </c>
      <c r="L18" s="8" t="s">
        <v>18</v>
      </c>
      <c r="M18" s="8"/>
    </row>
    <row r="19" ht="28.8" spans="1:13">
      <c r="A19" s="8">
        <v>17</v>
      </c>
      <c r="B19" s="12" t="s">
        <v>44</v>
      </c>
      <c r="C19" s="8" t="s">
        <v>39</v>
      </c>
      <c r="D19" s="11" t="s">
        <v>40</v>
      </c>
      <c r="E19" s="8" t="s">
        <v>41</v>
      </c>
      <c r="F19" s="8">
        <v>1</v>
      </c>
      <c r="G19" s="8">
        <v>3</v>
      </c>
      <c r="H19" s="10">
        <v>98</v>
      </c>
      <c r="I19" s="10">
        <v>102.5</v>
      </c>
      <c r="J19" s="10">
        <v>200.5</v>
      </c>
      <c r="K19" s="10">
        <f>J19/3</f>
        <v>66.8333333333333</v>
      </c>
      <c r="L19" s="8" t="s">
        <v>18</v>
      </c>
      <c r="M19" s="8"/>
    </row>
  </sheetData>
  <sortState ref="A2:M252">
    <sortCondition ref="E2:E252"/>
    <sortCondition ref="J2:J252" descending="1"/>
  </sortState>
  <mergeCells count="1">
    <mergeCell ref="A1:M1"/>
  </mergeCells>
  <pageMargins left="0.7" right="0.7" top="0.75" bottom="0.75" header="0.3" footer="0.3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董超</dc:creator>
  <cp:lastModifiedBy>碎梦间</cp:lastModifiedBy>
  <dcterms:created xsi:type="dcterms:W3CDTF">2015-06-05T18:19:00Z</dcterms:created>
  <dcterms:modified xsi:type="dcterms:W3CDTF">2024-05-09T08:24:16Z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36A2943FEC794E449A5F4E4A74CD7F13_12</vt:lpwstr>
  </property>
  <property fmtid="{D5CDD505-2E9C-101B-9397-08002B2CF9AE}" pid="3" name="KSOProductBuildVer">
    <vt:lpwstr>2052-12.1.0.16729</vt:lpwstr>
  </property>
</Properties>
</file>