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核减情况" sheetId="2" r:id="rId1"/>
  </sheets>
  <definedNames>
    <definedName name="_xlnm._FilterDatabase" localSheetId="0" hidden="1">核减情况!$A$1:$H$142</definedName>
    <definedName name="_xlnm.Print_Titles" localSheetId="0">核减情况!$1:$1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<sst xmlns="http://schemas.openxmlformats.org/spreadsheetml/2006/main" count="544" uniqueCount="321">
  <si>
    <t>报考单位</t>
  </si>
  <si>
    <t>报考职位</t>
  </si>
  <si>
    <t>职位编码</t>
  </si>
  <si>
    <t>计划招考人数</t>
  </si>
  <si>
    <t>交费人数</t>
  </si>
  <si>
    <t>核减计划数量</t>
  </si>
  <si>
    <t>核减后招聘人数</t>
  </si>
  <si>
    <t>备注</t>
  </si>
  <si>
    <t>驻马店市委党校-中共驻马店市委党校</t>
  </si>
  <si>
    <t>090010111-专业技术岗</t>
  </si>
  <si>
    <t>0090010010</t>
  </si>
  <si>
    <t>改报或退费</t>
  </si>
  <si>
    <t>驻马店市水利局-驻马店市板桥水库运行中心</t>
  </si>
  <si>
    <t>160030111-专业技术岗</t>
  </si>
  <si>
    <t>0160030010</t>
  </si>
  <si>
    <t>驻马店市卫生健康体育委员会-驻马店市中心医院</t>
  </si>
  <si>
    <t>190010132-专业技术岗-泌尿外二科</t>
  </si>
  <si>
    <t>0190010010</t>
  </si>
  <si>
    <t>190010232-专业技术岗-神经内二科</t>
  </si>
  <si>
    <t>0190010020</t>
  </si>
  <si>
    <t>190010531-专业技术岗-神经介入科</t>
  </si>
  <si>
    <t>0190010050</t>
  </si>
  <si>
    <t>190010931-专业技术岗-中西医结合肿瘤科</t>
  </si>
  <si>
    <t>0190010090</t>
  </si>
  <si>
    <t>190011231-专业技术岗-康复医学科</t>
  </si>
  <si>
    <t>0190010120</t>
  </si>
  <si>
    <t>190011331-专业技术岗-康复医学科</t>
  </si>
  <si>
    <t>0190010130</t>
  </si>
  <si>
    <t>190011531-专业技术岗-康复医学科</t>
  </si>
  <si>
    <t>0190010150</t>
  </si>
  <si>
    <t>190011731-专业技术岗-老年医学科</t>
  </si>
  <si>
    <t>0190010170</t>
  </si>
  <si>
    <t>190012331-专业技术岗-血管外科</t>
  </si>
  <si>
    <t>0190010230</t>
  </si>
  <si>
    <t>190012431-专业技术岗-肝胆胰脾外二科</t>
  </si>
  <si>
    <t>0190010240</t>
  </si>
  <si>
    <t>190012731-专业技术岗-减重与整形外科</t>
  </si>
  <si>
    <t>0190010270</t>
  </si>
  <si>
    <t>190013031-专业技术岗-儿内三科</t>
  </si>
  <si>
    <t>0190010300</t>
  </si>
  <si>
    <t>190013131-专业技术岗-儿内二科</t>
  </si>
  <si>
    <t>0190010310</t>
  </si>
  <si>
    <t>190013231-专业技术岗-新生儿科</t>
  </si>
  <si>
    <t>0190010320</t>
  </si>
  <si>
    <t>190013331-专业技术岗-新生儿重症医学科</t>
  </si>
  <si>
    <t>0190010330</t>
  </si>
  <si>
    <t>190013431-专业技术岗-儿童重症医学科</t>
  </si>
  <si>
    <t>0190010340</t>
  </si>
  <si>
    <t>190013531-专业技术岗-发育行为儿科</t>
  </si>
  <si>
    <t>0190010350</t>
  </si>
  <si>
    <t>190013631-专业技术岗-小儿普通外科</t>
  </si>
  <si>
    <t>0190010360</t>
  </si>
  <si>
    <t>190013731-专业技术岗-口腔科</t>
  </si>
  <si>
    <t>0190010370</t>
  </si>
  <si>
    <t>190013831-专业技术岗-口腔科</t>
  </si>
  <si>
    <t>0190010380</t>
  </si>
  <si>
    <t>190014131-专业技术岗-皮肤科</t>
  </si>
  <si>
    <t>0190010410</t>
  </si>
  <si>
    <t>190014431-专业技术岗-外周介入科</t>
  </si>
  <si>
    <t>0190010440</t>
  </si>
  <si>
    <t>190014531-专业技术岗-介入手术室</t>
  </si>
  <si>
    <t>0190010450</t>
  </si>
  <si>
    <t>190014731-专业技术岗-急诊科</t>
  </si>
  <si>
    <t>0190010470</t>
  </si>
  <si>
    <t>190014831-专业技术岗-急诊外科</t>
  </si>
  <si>
    <t>0190010480</t>
  </si>
  <si>
    <t>190015031-专业技术岗-麻醉科</t>
  </si>
  <si>
    <t>0190010500</t>
  </si>
  <si>
    <t>190015131-专业技术岗-疼痛科</t>
  </si>
  <si>
    <t>0190010510</t>
  </si>
  <si>
    <t>190015231-专业技术岗-全科医学科</t>
  </si>
  <si>
    <t>0190010520</t>
  </si>
  <si>
    <t>190015331-专业技术岗-放疗科</t>
  </si>
  <si>
    <t>0190010530</t>
  </si>
  <si>
    <t>190015431-专业技术岗-核医学科</t>
  </si>
  <si>
    <t>0190010540</t>
  </si>
  <si>
    <t>190015531-专业技术岗-放射科</t>
  </si>
  <si>
    <t>0190010550</t>
  </si>
  <si>
    <t>190015631-专业技术岗-放射科</t>
  </si>
  <si>
    <t>0190010560</t>
  </si>
  <si>
    <t>190015931-专业技术岗-高压氧治疗室</t>
  </si>
  <si>
    <t>0190010590</t>
  </si>
  <si>
    <t>190016131-专业技术岗-超声科</t>
  </si>
  <si>
    <t>0190010610</t>
  </si>
  <si>
    <t>190016231-专业技术岗-超声科</t>
  </si>
  <si>
    <t>0190010620</t>
  </si>
  <si>
    <t>190016431-专业技术岗-超声科（妇儿院区）</t>
  </si>
  <si>
    <t>0190010640</t>
  </si>
  <si>
    <t>190016731-专业技术岗-药学部</t>
  </si>
  <si>
    <t>0190010670</t>
  </si>
  <si>
    <t>驻马店市卫生健康体育委员会-驻马店市中医院</t>
  </si>
  <si>
    <t>190020131-专业技术岗</t>
  </si>
  <si>
    <t>0190020010</t>
  </si>
  <si>
    <t>190020231-专业技术岗</t>
  </si>
  <si>
    <t>0190020020</t>
  </si>
  <si>
    <t>190020331-专业技术岗</t>
  </si>
  <si>
    <t>0190020030</t>
  </si>
  <si>
    <t>190020431-专业技术岗</t>
  </si>
  <si>
    <t>0190020040</t>
  </si>
  <si>
    <t>190020631-专业技术岗</t>
  </si>
  <si>
    <t>0190020060</t>
  </si>
  <si>
    <t>190020731-专业技术岗</t>
  </si>
  <si>
    <t>0190020070</t>
  </si>
  <si>
    <t>190020831-专业技术岗</t>
  </si>
  <si>
    <t>0190020080</t>
  </si>
  <si>
    <t>190020931-专业技术岗</t>
  </si>
  <si>
    <t>0190020090</t>
  </si>
  <si>
    <t>190021131-专业技术岗</t>
  </si>
  <si>
    <t>0190020110</t>
  </si>
  <si>
    <t>190021231-专业技术岗</t>
  </si>
  <si>
    <t>0190020120</t>
  </si>
  <si>
    <t>190021331-专业技术岗</t>
  </si>
  <si>
    <t>0190020130</t>
  </si>
  <si>
    <t>190021631-专业技术岗</t>
  </si>
  <si>
    <t>0190020160</t>
  </si>
  <si>
    <t>190021731-专业技术岗</t>
  </si>
  <si>
    <t>0190020170</t>
  </si>
  <si>
    <t>190021831-专业技术岗</t>
  </si>
  <si>
    <t>0190020180</t>
  </si>
  <si>
    <t>190021931-专业技术岗</t>
  </si>
  <si>
    <t>0190020190</t>
  </si>
  <si>
    <t>190022031-专业技术岗</t>
  </si>
  <si>
    <t>0190020200</t>
  </si>
  <si>
    <t>190022131-专业技术岗</t>
  </si>
  <si>
    <t>0190020210</t>
  </si>
  <si>
    <t>190022231-专业技术岗</t>
  </si>
  <si>
    <t>0190020220</t>
  </si>
  <si>
    <t>190022331-专业技术岗</t>
  </si>
  <si>
    <t>0190020230</t>
  </si>
  <si>
    <t>190022531-专业技术岗</t>
  </si>
  <si>
    <t>0190020250</t>
  </si>
  <si>
    <t>190022631-专业技术岗</t>
  </si>
  <si>
    <t>0190020260</t>
  </si>
  <si>
    <t>驻马店市卫生健康体育委员会-驻马店市第二人民医院（郑州大学附属脑病医院）</t>
  </si>
  <si>
    <t>190030131-专业技术岗</t>
  </si>
  <si>
    <t>0190030010</t>
  </si>
  <si>
    <t>190030231-专业技术岗</t>
  </si>
  <si>
    <t>0190030020</t>
  </si>
  <si>
    <t>190030331-专业技术岗</t>
  </si>
  <si>
    <t>0190030030</t>
  </si>
  <si>
    <t>190030431-专业技术岗</t>
  </si>
  <si>
    <t>0190030040</t>
  </si>
  <si>
    <t>190030531-专业技术岗</t>
  </si>
  <si>
    <t>0190030050</t>
  </si>
  <si>
    <t>190030631-专业技术岗</t>
  </si>
  <si>
    <t>0190030060</t>
  </si>
  <si>
    <t>190030731-专业技术岗</t>
  </si>
  <si>
    <t>0190030070</t>
  </si>
  <si>
    <t>190030831-专业技术岗</t>
  </si>
  <si>
    <t>0190030080</t>
  </si>
  <si>
    <t>190030931-专业技术岗</t>
  </si>
  <si>
    <t>0190030090</t>
  </si>
  <si>
    <t>190031031-专业技术岗</t>
  </si>
  <si>
    <t>0190030100</t>
  </si>
  <si>
    <t>190031131-专业技术岗</t>
  </si>
  <si>
    <t>0190030110</t>
  </si>
  <si>
    <t>190031231-专业技术岗</t>
  </si>
  <si>
    <t>0190030120</t>
  </si>
  <si>
    <t>驿城区-驿城区诸市镇综合行政执法大队</t>
  </si>
  <si>
    <t>300520111-专业技术岗</t>
  </si>
  <si>
    <t>0300480010</t>
  </si>
  <si>
    <t>驿城区-驻马店市第一人民医院</t>
  </si>
  <si>
    <t>300740131-专业技术岗</t>
  </si>
  <si>
    <t>0300690010</t>
  </si>
  <si>
    <t>300740231-专业技术岗</t>
  </si>
  <si>
    <t>0300690020</t>
  </si>
  <si>
    <t>300740331-专业技术岗</t>
  </si>
  <si>
    <t>0300690030</t>
  </si>
  <si>
    <t>300740431-专业技术岗</t>
  </si>
  <si>
    <t>0300690040</t>
  </si>
  <si>
    <t>300740531-专业技术岗</t>
  </si>
  <si>
    <t>0300690050</t>
  </si>
  <si>
    <t>300740631-专业技术岗</t>
  </si>
  <si>
    <t>0300690060</t>
  </si>
  <si>
    <t>300740731-专业技术岗</t>
  </si>
  <si>
    <t>0300690070</t>
  </si>
  <si>
    <t>300740831-专业技术岗</t>
  </si>
  <si>
    <t>0300690080</t>
  </si>
  <si>
    <t>300740931-专业技术岗</t>
  </si>
  <si>
    <t>0300690090</t>
  </si>
  <si>
    <t>300741031-专业技术岗</t>
  </si>
  <si>
    <t>0300690100</t>
  </si>
  <si>
    <t>300741131-专业技术岗</t>
  </si>
  <si>
    <t>0300690110</t>
  </si>
  <si>
    <t>300741231-专业技术岗</t>
  </si>
  <si>
    <t>0300690120</t>
  </si>
  <si>
    <t>300741331-专业技术岗</t>
  </si>
  <si>
    <t>0300690130</t>
  </si>
  <si>
    <t>300741431-专业技术岗</t>
  </si>
  <si>
    <t>0300690140</t>
  </si>
  <si>
    <t>300741531-专业技术岗</t>
  </si>
  <si>
    <t>0300690150</t>
  </si>
  <si>
    <t>300741631-专业技术岗</t>
  </si>
  <si>
    <t>0300690160</t>
  </si>
  <si>
    <t>300741731-专业技术岗</t>
  </si>
  <si>
    <t>0300690170</t>
  </si>
  <si>
    <t>300741831-专业技术岗</t>
  </si>
  <si>
    <t>0300690180</t>
  </si>
  <si>
    <t>驿城区-驻马店市第二中医院</t>
  </si>
  <si>
    <t>300750131-专业技术岗</t>
  </si>
  <si>
    <t>0300700010</t>
  </si>
  <si>
    <t>300750231-专业技术岗</t>
  </si>
  <si>
    <t>0300700020</t>
  </si>
  <si>
    <t>300750331-专业技术岗</t>
  </si>
  <si>
    <t>0300700030</t>
  </si>
  <si>
    <t>300750431-专业技术岗</t>
  </si>
  <si>
    <t>0300700040</t>
  </si>
  <si>
    <t>驿城区-驻马店市妇幼保健院</t>
  </si>
  <si>
    <t>300760331-专业技术岗</t>
  </si>
  <si>
    <t>0300710030</t>
  </si>
  <si>
    <t>300760431-专业技术岗</t>
  </si>
  <si>
    <t>0300710040</t>
  </si>
  <si>
    <t>300760531-专业技术岗</t>
  </si>
  <si>
    <t>0300710050</t>
  </si>
  <si>
    <t>300760631-专业技术岗</t>
  </si>
  <si>
    <t>0300710060</t>
  </si>
  <si>
    <t>300760831-专业技术岗</t>
  </si>
  <si>
    <t>0300710080</t>
  </si>
  <si>
    <t>驿城区-驻马店市第六人民医院</t>
  </si>
  <si>
    <t>300770131-专业技术岗</t>
  </si>
  <si>
    <t>0300720010</t>
  </si>
  <si>
    <t>300770231-专业技术岗</t>
  </si>
  <si>
    <t>0300720020</t>
  </si>
  <si>
    <t>驿城区-驻马店铁路医院</t>
  </si>
  <si>
    <t>300780131-专业技术岗</t>
  </si>
  <si>
    <t>0300730010</t>
  </si>
  <si>
    <t>300780231-专业技术岗</t>
  </si>
  <si>
    <t>0300730020</t>
  </si>
  <si>
    <t>300780331-专业技术岗</t>
  </si>
  <si>
    <t>0300730030</t>
  </si>
  <si>
    <t>300780531-专业技术岗</t>
  </si>
  <si>
    <t>0300730050</t>
  </si>
  <si>
    <t>300780731-专业技术岗</t>
  </si>
  <si>
    <t>0300730070</t>
  </si>
  <si>
    <t>300780831-专业技术岗</t>
  </si>
  <si>
    <t>0300730080</t>
  </si>
  <si>
    <t>驿城区-驻马店市铁东医院</t>
  </si>
  <si>
    <t>300790131-专业技术岗</t>
  </si>
  <si>
    <t>0300740010</t>
  </si>
  <si>
    <t>驿城区-驿城区板桥镇卫生院</t>
  </si>
  <si>
    <t>300800131-专业技术岗</t>
  </si>
  <si>
    <t>0300750010</t>
  </si>
  <si>
    <t>300800231-专业技术岗</t>
  </si>
  <si>
    <t>0300750020</t>
  </si>
  <si>
    <t>驿城区-驿城区朱古洞乡卫生院</t>
  </si>
  <si>
    <t>300840131-专业技术岗</t>
  </si>
  <si>
    <t>0300790010</t>
  </si>
  <si>
    <t>驿城区-驿城区诸市镇卫生院</t>
  </si>
  <si>
    <t>300860131-专业技术岗</t>
  </si>
  <si>
    <t>0300810010</t>
  </si>
  <si>
    <t>驿城区-驻马店市驿城区板桥镇初级中学</t>
  </si>
  <si>
    <t>300880421-专业技术岗</t>
  </si>
  <si>
    <t>0300880020</t>
  </si>
  <si>
    <t>西平县-西平县职工服务中心</t>
  </si>
  <si>
    <t>310040111-专业技术岗</t>
  </si>
  <si>
    <t>0310040010</t>
  </si>
  <si>
    <t>汝南县-汝南县救灾服务中心</t>
  </si>
  <si>
    <t>320100111-专业技术岗</t>
  </si>
  <si>
    <t>0320100010</t>
  </si>
  <si>
    <t>汝南县-汝南县罗卷戏艺术传承保护中心</t>
  </si>
  <si>
    <t>320230111-专业技术岗</t>
  </si>
  <si>
    <t>0320220010</t>
  </si>
  <si>
    <t>新蔡县-新蔡县纪委宣传教育中心</t>
  </si>
  <si>
    <t>330030111-专业技术岗</t>
  </si>
  <si>
    <t>0330030010</t>
  </si>
  <si>
    <t>新蔡县-新蔡县练村镇公共服务办公室</t>
  </si>
  <si>
    <t>330300111-专业技术岗</t>
  </si>
  <si>
    <t>0330300010</t>
  </si>
  <si>
    <t>新蔡县-新蔡县杨庄户乡综合行政执法大队</t>
  </si>
  <si>
    <t>330330111-专业技术岗</t>
  </si>
  <si>
    <t>0330330010</t>
  </si>
  <si>
    <t>新蔡县-新蔡县黄楼卫生院</t>
  </si>
  <si>
    <t>330480131-专业技术岗</t>
  </si>
  <si>
    <t>0330480010</t>
  </si>
  <si>
    <t>新蔡县-新蔡县练村中心卫生院</t>
  </si>
  <si>
    <t>330530331-专业技术岗</t>
  </si>
  <si>
    <t>0330530030</t>
  </si>
  <si>
    <t>新蔡县-新蔡县杨庄户卫生院</t>
  </si>
  <si>
    <t>330540131-专业技术岗</t>
  </si>
  <si>
    <t>0330540010</t>
  </si>
  <si>
    <t>正阳县-正阳县铜钟镇卫生院</t>
  </si>
  <si>
    <t>340110131-专业技术岗</t>
  </si>
  <si>
    <t>0340110010</t>
  </si>
  <si>
    <t>正阳县-正阳县大林镇卫生院</t>
  </si>
  <si>
    <t>340120131-专业技术岗</t>
  </si>
  <si>
    <t>0340120010</t>
  </si>
  <si>
    <t>340120231-专业技术岗</t>
  </si>
  <si>
    <t>0340120020</t>
  </si>
  <si>
    <t>确山县-确山县人民医院</t>
  </si>
  <si>
    <t>350150131-专业技术</t>
  </si>
  <si>
    <t>0350010010</t>
  </si>
  <si>
    <t>确山县-确山县第一人民医院</t>
  </si>
  <si>
    <t>350160131-专业技术</t>
  </si>
  <si>
    <t>0350020010</t>
  </si>
  <si>
    <t>350160231-专业技术</t>
  </si>
  <si>
    <t>0350020020</t>
  </si>
  <si>
    <t>350160331-专业技术</t>
  </si>
  <si>
    <t>0350020030</t>
  </si>
  <si>
    <t>350160431-专业技术</t>
  </si>
  <si>
    <t>0350020040</t>
  </si>
  <si>
    <t>平舆县-平舆县人民医院</t>
  </si>
  <si>
    <t>360170131-专业技术岗</t>
  </si>
  <si>
    <t>0360170010</t>
  </si>
  <si>
    <t>360170231-专业技术岗</t>
  </si>
  <si>
    <t>0360170020</t>
  </si>
  <si>
    <t>360170331-专业技术岗</t>
  </si>
  <si>
    <t>0360170030</t>
  </si>
  <si>
    <t>360170431-专业技术岗</t>
  </si>
  <si>
    <t>0360170040</t>
  </si>
  <si>
    <t>360170531-专业技术岗</t>
  </si>
  <si>
    <t>0360170050</t>
  </si>
  <si>
    <t>360170631-专业技术岗</t>
  </si>
  <si>
    <t>0360170060</t>
  </si>
  <si>
    <t>360170731-专业技术岗</t>
  </si>
  <si>
    <t>0360170070</t>
  </si>
  <si>
    <t>360170831-专业技术岗</t>
  </si>
  <si>
    <t>0360170080</t>
  </si>
  <si>
    <t>平舆县-平舆县疾病预防控制中心</t>
  </si>
  <si>
    <t>360180131-专业技术岗</t>
  </si>
  <si>
    <t>0360180010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</si>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</sst>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4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selection activeCell="J1" sqref="J1"/>
    </sheetView>
  </sheetViews>
  <sheetFormatPr defaultColWidth="9" defaultRowHeight="22" customHeight="1" outlineLevelCol="7"/>
  <cols>
    <col min="1" max="1" width="41.5" customWidth="1"/>
    <col min="2" max="2" width="38.125" customWidth="1"/>
    <col min="3" max="3" width="11.5" customWidth="1"/>
    <col min="4" max="4" width="7.25" style="1" customWidth="1"/>
    <col min="5" max="5" width="8.375" style="1" customWidth="1"/>
    <col min="6" max="6" width="7.375" customWidth="1"/>
    <col min="7" max="7" width="9" customWidth="1"/>
    <col min="8" max="8" width="11.375" style="2" customWidth="1"/>
  </cols>
  <sheetData>
    <row r="1" ht="32" customHeight="1" spans="1:8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5" t="s">
        <v>7</v>
      </c>
    </row>
    <row r="2" customHeight="1" spans="1:8">
      <c r="A2" s="6" t="s">
        <v>8</v>
      </c>
      <c r="B2" s="6" t="s">
        <v>9</v>
      </c>
      <c r="C2" s="6" t="s">
        <v>10</v>
      </c>
      <c r="D2" s="7">
        <v>1</v>
      </c>
      <c r="E2" s="7">
        <v>0</v>
      </c>
      <c r="F2" s="8">
        <f>D2</f>
        <v>1</v>
      </c>
      <c r="G2" s="8">
        <f t="shared" ref="G2:G61" si="0">D2-F2</f>
        <v>0</v>
      </c>
      <c r="H2" s="9" t="s">
        <v>11</v>
      </c>
    </row>
    <row r="3" customHeight="1" spans="1:8">
      <c r="A3" s="10" t="s">
        <v>12</v>
      </c>
      <c r="B3" s="10" t="s">
        <v>13</v>
      </c>
      <c r="C3" s="10" t="s">
        <v>14</v>
      </c>
      <c r="D3" s="11">
        <v>2</v>
      </c>
      <c r="E3" s="11">
        <v>5</v>
      </c>
      <c r="F3" s="12">
        <v>1</v>
      </c>
      <c r="G3" s="12">
        <f t="shared" si="0"/>
        <v>1</v>
      </c>
      <c r="H3" s="9"/>
    </row>
    <row r="4" customHeight="1" spans="1:8">
      <c r="A4" s="6" t="s">
        <v>15</v>
      </c>
      <c r="B4" s="6" t="s">
        <v>16</v>
      </c>
      <c r="C4" s="6" t="s">
        <v>17</v>
      </c>
      <c r="D4" s="7">
        <v>1</v>
      </c>
      <c r="E4" s="7">
        <v>0</v>
      </c>
      <c r="F4" s="8">
        <f>D4</f>
        <v>1</v>
      </c>
      <c r="G4" s="8">
        <f t="shared" si="0"/>
        <v>0</v>
      </c>
      <c r="H4" s="9" t="s">
        <v>11</v>
      </c>
    </row>
    <row r="5" customHeight="1" spans="1:8">
      <c r="A5" s="6" t="s">
        <v>15</v>
      </c>
      <c r="B5" s="6" t="s">
        <v>18</v>
      </c>
      <c r="C5" s="6" t="s">
        <v>19</v>
      </c>
      <c r="D5" s="7">
        <v>1</v>
      </c>
      <c r="E5" s="7">
        <v>0</v>
      </c>
      <c r="F5" s="8">
        <f>D5</f>
        <v>1</v>
      </c>
      <c r="G5" s="8">
        <f t="shared" si="0"/>
        <v>0</v>
      </c>
      <c r="H5" s="9" t="s">
        <v>11</v>
      </c>
    </row>
    <row r="6" customHeight="1" spans="1:8">
      <c r="A6" s="10" t="s">
        <v>15</v>
      </c>
      <c r="B6" s="10" t="s">
        <v>20</v>
      </c>
      <c r="C6" s="10" t="s">
        <v>21</v>
      </c>
      <c r="D6" s="11">
        <v>2</v>
      </c>
      <c r="E6" s="11">
        <v>4</v>
      </c>
      <c r="F6" s="12">
        <v>1</v>
      </c>
      <c r="G6" s="12">
        <f t="shared" si="0"/>
        <v>1</v>
      </c>
      <c r="H6" s="9"/>
    </row>
    <row r="7" customHeight="1" spans="1:8">
      <c r="A7" s="6" t="s">
        <v>15</v>
      </c>
      <c r="B7" s="6" t="s">
        <v>22</v>
      </c>
      <c r="C7" s="6" t="s">
        <v>23</v>
      </c>
      <c r="D7" s="7">
        <v>1</v>
      </c>
      <c r="E7" s="7">
        <v>0</v>
      </c>
      <c r="F7" s="8">
        <f t="shared" ref="F7:F14" si="1">D7</f>
        <v>1</v>
      </c>
      <c r="G7" s="8">
        <f t="shared" si="0"/>
        <v>0</v>
      </c>
      <c r="H7" s="9" t="s">
        <v>11</v>
      </c>
    </row>
    <row r="8" customHeight="1" spans="1:8">
      <c r="A8" s="6" t="s">
        <v>15</v>
      </c>
      <c r="B8" s="6" t="s">
        <v>24</v>
      </c>
      <c r="C8" s="6" t="s">
        <v>25</v>
      </c>
      <c r="D8" s="7">
        <v>2</v>
      </c>
      <c r="E8" s="7">
        <v>0</v>
      </c>
      <c r="F8" s="8">
        <f t="shared" si="1"/>
        <v>2</v>
      </c>
      <c r="G8" s="8">
        <f t="shared" si="0"/>
        <v>0</v>
      </c>
      <c r="H8" s="9" t="s">
        <v>11</v>
      </c>
    </row>
    <row r="9" customHeight="1" spans="1:8">
      <c r="A9" s="6" t="s">
        <v>15</v>
      </c>
      <c r="B9" s="6" t="s">
        <v>26</v>
      </c>
      <c r="C9" s="6" t="s">
        <v>27</v>
      </c>
      <c r="D9" s="7">
        <v>1</v>
      </c>
      <c r="E9" s="7">
        <v>1</v>
      </c>
      <c r="F9" s="8">
        <f t="shared" si="1"/>
        <v>1</v>
      </c>
      <c r="G9" s="8">
        <f t="shared" si="0"/>
        <v>0</v>
      </c>
      <c r="H9" s="9" t="s">
        <v>11</v>
      </c>
    </row>
    <row r="10" customHeight="1" spans="1:8">
      <c r="A10" s="6" t="s">
        <v>15</v>
      </c>
      <c r="B10" s="6" t="s">
        <v>28</v>
      </c>
      <c r="C10" s="6" t="s">
        <v>29</v>
      </c>
      <c r="D10" s="7">
        <v>1</v>
      </c>
      <c r="E10" s="7">
        <v>2</v>
      </c>
      <c r="F10" s="8">
        <f t="shared" si="1"/>
        <v>1</v>
      </c>
      <c r="G10" s="8">
        <f t="shared" si="0"/>
        <v>0</v>
      </c>
      <c r="H10" s="9" t="s">
        <v>11</v>
      </c>
    </row>
    <row r="11" customHeight="1" spans="1:8">
      <c r="A11" s="6" t="s">
        <v>15</v>
      </c>
      <c r="B11" s="6" t="s">
        <v>30</v>
      </c>
      <c r="C11" s="6" t="s">
        <v>31</v>
      </c>
      <c r="D11" s="7">
        <v>1</v>
      </c>
      <c r="E11" s="7">
        <v>1</v>
      </c>
      <c r="F11" s="8">
        <f t="shared" si="1"/>
        <v>1</v>
      </c>
      <c r="G11" s="8">
        <f t="shared" si="0"/>
        <v>0</v>
      </c>
      <c r="H11" s="9" t="s">
        <v>11</v>
      </c>
    </row>
    <row r="12" customHeight="1" spans="1:8">
      <c r="A12" s="6" t="s">
        <v>15</v>
      </c>
      <c r="B12" s="6" t="s">
        <v>32</v>
      </c>
      <c r="C12" s="6" t="s">
        <v>33</v>
      </c>
      <c r="D12" s="7">
        <v>2</v>
      </c>
      <c r="E12" s="7">
        <v>0</v>
      </c>
      <c r="F12" s="8">
        <f t="shared" si="1"/>
        <v>2</v>
      </c>
      <c r="G12" s="8">
        <f t="shared" si="0"/>
        <v>0</v>
      </c>
      <c r="H12" s="9" t="s">
        <v>11</v>
      </c>
    </row>
    <row r="13" customHeight="1" spans="1:8">
      <c r="A13" s="6" t="s">
        <v>15</v>
      </c>
      <c r="B13" s="6" t="s">
        <v>34</v>
      </c>
      <c r="C13" s="6" t="s">
        <v>35</v>
      </c>
      <c r="D13" s="7">
        <v>1</v>
      </c>
      <c r="E13" s="7">
        <v>2</v>
      </c>
      <c r="F13" s="8">
        <f t="shared" si="1"/>
        <v>1</v>
      </c>
      <c r="G13" s="8">
        <f t="shared" si="0"/>
        <v>0</v>
      </c>
      <c r="H13" s="9" t="s">
        <v>11</v>
      </c>
    </row>
    <row r="14" customHeight="1" spans="1:8">
      <c r="A14" s="6" t="s">
        <v>15</v>
      </c>
      <c r="B14" s="6" t="s">
        <v>36</v>
      </c>
      <c r="C14" s="6" t="s">
        <v>37</v>
      </c>
      <c r="D14" s="7">
        <v>1</v>
      </c>
      <c r="E14" s="7">
        <v>0</v>
      </c>
      <c r="F14" s="8">
        <f t="shared" si="1"/>
        <v>1</v>
      </c>
      <c r="G14" s="8">
        <f t="shared" si="0"/>
        <v>0</v>
      </c>
      <c r="H14" s="9" t="s">
        <v>11</v>
      </c>
    </row>
    <row r="15" customHeight="1" spans="1:8">
      <c r="A15" s="6" t="s">
        <v>15</v>
      </c>
      <c r="B15" s="6" t="s">
        <v>38</v>
      </c>
      <c r="C15" s="6" t="s">
        <v>39</v>
      </c>
      <c r="D15" s="7">
        <v>1</v>
      </c>
      <c r="E15" s="7">
        <v>2</v>
      </c>
      <c r="F15" s="8">
        <f t="shared" ref="F15:F22" si="2">D15</f>
        <v>1</v>
      </c>
      <c r="G15" s="8">
        <f t="shared" si="0"/>
        <v>0</v>
      </c>
      <c r="H15" s="9" t="s">
        <v>11</v>
      </c>
    </row>
    <row r="16" customHeight="1" spans="1:8">
      <c r="A16" s="6" t="s">
        <v>15</v>
      </c>
      <c r="B16" s="6" t="s">
        <v>40</v>
      </c>
      <c r="C16" s="6" t="s">
        <v>41</v>
      </c>
      <c r="D16" s="7">
        <v>1</v>
      </c>
      <c r="E16" s="7">
        <v>0</v>
      </c>
      <c r="F16" s="8">
        <f t="shared" si="2"/>
        <v>1</v>
      </c>
      <c r="G16" s="8">
        <f t="shared" si="0"/>
        <v>0</v>
      </c>
      <c r="H16" s="9" t="s">
        <v>11</v>
      </c>
    </row>
    <row r="17" customHeight="1" spans="1:8">
      <c r="A17" s="6" t="s">
        <v>15</v>
      </c>
      <c r="B17" s="6" t="s">
        <v>42</v>
      </c>
      <c r="C17" s="6" t="s">
        <v>43</v>
      </c>
      <c r="D17" s="7">
        <v>1</v>
      </c>
      <c r="E17" s="7">
        <v>1</v>
      </c>
      <c r="F17" s="8">
        <f t="shared" si="2"/>
        <v>1</v>
      </c>
      <c r="G17" s="8">
        <f t="shared" si="0"/>
        <v>0</v>
      </c>
      <c r="H17" s="9" t="s">
        <v>11</v>
      </c>
    </row>
    <row r="18" customHeight="1" spans="1:8">
      <c r="A18" s="6" t="s">
        <v>15</v>
      </c>
      <c r="B18" s="6" t="s">
        <v>44</v>
      </c>
      <c r="C18" s="6" t="s">
        <v>45</v>
      </c>
      <c r="D18" s="7">
        <v>1</v>
      </c>
      <c r="E18" s="7">
        <v>1</v>
      </c>
      <c r="F18" s="8">
        <f t="shared" si="2"/>
        <v>1</v>
      </c>
      <c r="G18" s="8">
        <f t="shared" si="0"/>
        <v>0</v>
      </c>
      <c r="H18" s="9" t="s">
        <v>11</v>
      </c>
    </row>
    <row r="19" customHeight="1" spans="1:8">
      <c r="A19" s="6" t="s">
        <v>15</v>
      </c>
      <c r="B19" s="6" t="s">
        <v>46</v>
      </c>
      <c r="C19" s="6" t="s">
        <v>47</v>
      </c>
      <c r="D19" s="7">
        <v>1</v>
      </c>
      <c r="E19" s="7">
        <v>2</v>
      </c>
      <c r="F19" s="8">
        <f t="shared" si="2"/>
        <v>1</v>
      </c>
      <c r="G19" s="8">
        <f t="shared" si="0"/>
        <v>0</v>
      </c>
      <c r="H19" s="9" t="s">
        <v>11</v>
      </c>
    </row>
    <row r="20" customHeight="1" spans="1:8">
      <c r="A20" s="6" t="s">
        <v>15</v>
      </c>
      <c r="B20" s="6" t="s">
        <v>48</v>
      </c>
      <c r="C20" s="6" t="s">
        <v>49</v>
      </c>
      <c r="D20" s="7">
        <v>1</v>
      </c>
      <c r="E20" s="7">
        <v>0</v>
      </c>
      <c r="F20" s="8">
        <f t="shared" si="2"/>
        <v>1</v>
      </c>
      <c r="G20" s="8">
        <f t="shared" si="0"/>
        <v>0</v>
      </c>
      <c r="H20" s="9" t="s">
        <v>11</v>
      </c>
    </row>
    <row r="21" customHeight="1" spans="1:8">
      <c r="A21" s="6" t="s">
        <v>15</v>
      </c>
      <c r="B21" s="6" t="s">
        <v>50</v>
      </c>
      <c r="C21" s="6" t="s">
        <v>51</v>
      </c>
      <c r="D21" s="7">
        <v>1</v>
      </c>
      <c r="E21" s="7">
        <v>0</v>
      </c>
      <c r="F21" s="8">
        <f t="shared" si="2"/>
        <v>1</v>
      </c>
      <c r="G21" s="8">
        <f t="shared" si="0"/>
        <v>0</v>
      </c>
      <c r="H21" s="9" t="s">
        <v>11</v>
      </c>
    </row>
    <row r="22" customHeight="1" spans="1:8">
      <c r="A22" s="6" t="s">
        <v>15</v>
      </c>
      <c r="B22" s="6" t="s">
        <v>52</v>
      </c>
      <c r="C22" s="6" t="s">
        <v>53</v>
      </c>
      <c r="D22" s="7">
        <v>2</v>
      </c>
      <c r="E22" s="7">
        <v>1</v>
      </c>
      <c r="F22" s="8">
        <f t="shared" si="2"/>
        <v>2</v>
      </c>
      <c r="G22" s="8">
        <f t="shared" si="0"/>
        <v>0</v>
      </c>
      <c r="H22" s="9" t="s">
        <v>11</v>
      </c>
    </row>
    <row r="23" customHeight="1" spans="1:8">
      <c r="A23" s="10" t="s">
        <v>15</v>
      </c>
      <c r="B23" s="10" t="s">
        <v>54</v>
      </c>
      <c r="C23" s="10" t="s">
        <v>55</v>
      </c>
      <c r="D23" s="11">
        <v>2</v>
      </c>
      <c r="E23" s="11">
        <v>3</v>
      </c>
      <c r="F23" s="12">
        <v>1</v>
      </c>
      <c r="G23" s="12">
        <f t="shared" si="0"/>
        <v>1</v>
      </c>
      <c r="H23" s="9"/>
    </row>
    <row r="24" customHeight="1" spans="1:8">
      <c r="A24" s="6" t="s">
        <v>15</v>
      </c>
      <c r="B24" s="6" t="s">
        <v>56</v>
      </c>
      <c r="C24" s="6" t="s">
        <v>57</v>
      </c>
      <c r="D24" s="7">
        <v>1</v>
      </c>
      <c r="E24" s="7">
        <v>1</v>
      </c>
      <c r="F24" s="8">
        <f>D24</f>
        <v>1</v>
      </c>
      <c r="G24" s="8">
        <f t="shared" si="0"/>
        <v>0</v>
      </c>
      <c r="H24" s="9" t="s">
        <v>11</v>
      </c>
    </row>
    <row r="25" customHeight="1" spans="1:8">
      <c r="A25" s="6" t="s">
        <v>15</v>
      </c>
      <c r="B25" s="6" t="s">
        <v>58</v>
      </c>
      <c r="C25" s="6" t="s">
        <v>59</v>
      </c>
      <c r="D25" s="7">
        <v>2</v>
      </c>
      <c r="E25" s="7">
        <v>0</v>
      </c>
      <c r="F25" s="8">
        <f>D25</f>
        <v>2</v>
      </c>
      <c r="G25" s="8">
        <f t="shared" si="0"/>
        <v>0</v>
      </c>
      <c r="H25" s="9" t="s">
        <v>11</v>
      </c>
    </row>
    <row r="26" customHeight="1" spans="1:8">
      <c r="A26" s="6" t="s">
        <v>15</v>
      </c>
      <c r="B26" s="6" t="s">
        <v>60</v>
      </c>
      <c r="C26" s="6" t="s">
        <v>61</v>
      </c>
      <c r="D26" s="7">
        <v>1</v>
      </c>
      <c r="E26" s="7">
        <v>0</v>
      </c>
      <c r="F26" s="8">
        <f>D26</f>
        <v>1</v>
      </c>
      <c r="G26" s="8">
        <f t="shared" si="0"/>
        <v>0</v>
      </c>
      <c r="H26" s="9" t="s">
        <v>11</v>
      </c>
    </row>
    <row r="27" customHeight="1" spans="1:8">
      <c r="A27" s="6" t="s">
        <v>15</v>
      </c>
      <c r="B27" s="6" t="s">
        <v>62</v>
      </c>
      <c r="C27" s="6" t="s">
        <v>63</v>
      </c>
      <c r="D27" s="7">
        <v>2</v>
      </c>
      <c r="E27" s="7">
        <v>2</v>
      </c>
      <c r="F27" s="8">
        <f>D27</f>
        <v>2</v>
      </c>
      <c r="G27" s="8">
        <f t="shared" si="0"/>
        <v>0</v>
      </c>
      <c r="H27" s="9" t="s">
        <v>11</v>
      </c>
    </row>
    <row r="28" customHeight="1" spans="1:8">
      <c r="A28" s="6" t="s">
        <v>15</v>
      </c>
      <c r="B28" s="6" t="s">
        <v>64</v>
      </c>
      <c r="C28" s="6" t="s">
        <v>65</v>
      </c>
      <c r="D28" s="7">
        <v>2</v>
      </c>
      <c r="E28" s="7">
        <v>1</v>
      </c>
      <c r="F28" s="8">
        <f>D28</f>
        <v>2</v>
      </c>
      <c r="G28" s="8">
        <f t="shared" si="0"/>
        <v>0</v>
      </c>
      <c r="H28" s="9" t="s">
        <v>11</v>
      </c>
    </row>
    <row r="29" customHeight="1" spans="1:8">
      <c r="A29" s="10" t="s">
        <v>15</v>
      </c>
      <c r="B29" s="10" t="s">
        <v>66</v>
      </c>
      <c r="C29" s="10" t="s">
        <v>67</v>
      </c>
      <c r="D29" s="11">
        <v>2</v>
      </c>
      <c r="E29" s="11">
        <v>3</v>
      </c>
      <c r="F29" s="12">
        <v>1</v>
      </c>
      <c r="G29" s="12">
        <f t="shared" si="0"/>
        <v>1</v>
      </c>
      <c r="H29" s="9"/>
    </row>
    <row r="30" customHeight="1" spans="1:8">
      <c r="A30" s="6" t="s">
        <v>15</v>
      </c>
      <c r="B30" s="6" t="s">
        <v>68</v>
      </c>
      <c r="C30" s="6" t="s">
        <v>69</v>
      </c>
      <c r="D30" s="7">
        <v>1</v>
      </c>
      <c r="E30" s="7">
        <v>0</v>
      </c>
      <c r="F30" s="8">
        <f>D30</f>
        <v>1</v>
      </c>
      <c r="G30" s="8">
        <f t="shared" si="0"/>
        <v>0</v>
      </c>
      <c r="H30" s="9" t="s">
        <v>11</v>
      </c>
    </row>
    <row r="31" customHeight="1" spans="1:8">
      <c r="A31" s="6" t="s">
        <v>15</v>
      </c>
      <c r="B31" s="6" t="s">
        <v>70</v>
      </c>
      <c r="C31" s="6" t="s">
        <v>71</v>
      </c>
      <c r="D31" s="7">
        <v>1</v>
      </c>
      <c r="E31" s="7">
        <v>1</v>
      </c>
      <c r="F31" s="8">
        <f>D31</f>
        <v>1</v>
      </c>
      <c r="G31" s="8">
        <f t="shared" si="0"/>
        <v>0</v>
      </c>
      <c r="H31" s="9" t="s">
        <v>11</v>
      </c>
    </row>
    <row r="32" customHeight="1" spans="1:8">
      <c r="A32" s="6" t="s">
        <v>15</v>
      </c>
      <c r="B32" s="6" t="s">
        <v>72</v>
      </c>
      <c r="C32" s="6" t="s">
        <v>73</v>
      </c>
      <c r="D32" s="7">
        <v>1</v>
      </c>
      <c r="E32" s="7">
        <v>0</v>
      </c>
      <c r="F32" s="8">
        <f>D32</f>
        <v>1</v>
      </c>
      <c r="G32" s="8">
        <f t="shared" si="0"/>
        <v>0</v>
      </c>
      <c r="H32" s="9" t="s">
        <v>11</v>
      </c>
    </row>
    <row r="33" customHeight="1" spans="1:8">
      <c r="A33" s="6" t="s">
        <v>15</v>
      </c>
      <c r="B33" s="6" t="s">
        <v>74</v>
      </c>
      <c r="C33" s="6" t="s">
        <v>75</v>
      </c>
      <c r="D33" s="7">
        <v>1</v>
      </c>
      <c r="E33" s="7">
        <v>0</v>
      </c>
      <c r="F33" s="8">
        <f>D33</f>
        <v>1</v>
      </c>
      <c r="G33" s="8">
        <f t="shared" si="0"/>
        <v>0</v>
      </c>
      <c r="H33" s="9" t="s">
        <v>11</v>
      </c>
    </row>
    <row r="34" customHeight="1" spans="1:8">
      <c r="A34" s="6" t="s">
        <v>15</v>
      </c>
      <c r="B34" s="6" t="s">
        <v>76</v>
      </c>
      <c r="C34" s="6" t="s">
        <v>77</v>
      </c>
      <c r="D34" s="7">
        <v>1</v>
      </c>
      <c r="E34" s="7">
        <v>2</v>
      </c>
      <c r="F34" s="8">
        <f>D34</f>
        <v>1</v>
      </c>
      <c r="G34" s="8">
        <f t="shared" si="0"/>
        <v>0</v>
      </c>
      <c r="H34" s="9" t="s">
        <v>11</v>
      </c>
    </row>
    <row r="35" customHeight="1" spans="1:8">
      <c r="A35" s="10" t="s">
        <v>15</v>
      </c>
      <c r="B35" s="10" t="s">
        <v>78</v>
      </c>
      <c r="C35" s="10" t="s">
        <v>79</v>
      </c>
      <c r="D35" s="11">
        <v>2</v>
      </c>
      <c r="E35" s="11">
        <v>3</v>
      </c>
      <c r="F35" s="12">
        <v>1</v>
      </c>
      <c r="G35" s="12">
        <f t="shared" si="0"/>
        <v>1</v>
      </c>
      <c r="H35" s="9"/>
    </row>
    <row r="36" customHeight="1" spans="1:8">
      <c r="A36" s="6" t="s">
        <v>15</v>
      </c>
      <c r="B36" s="6" t="s">
        <v>80</v>
      </c>
      <c r="C36" s="6" t="s">
        <v>81</v>
      </c>
      <c r="D36" s="7">
        <v>1</v>
      </c>
      <c r="E36" s="7">
        <v>2</v>
      </c>
      <c r="F36" s="8">
        <f>D36</f>
        <v>1</v>
      </c>
      <c r="G36" s="8">
        <f t="shared" si="0"/>
        <v>0</v>
      </c>
      <c r="H36" s="9" t="s">
        <v>11</v>
      </c>
    </row>
    <row r="37" customHeight="1" spans="1:8">
      <c r="A37" s="6" t="s">
        <v>15</v>
      </c>
      <c r="B37" s="6" t="s">
        <v>82</v>
      </c>
      <c r="C37" s="6" t="s">
        <v>83</v>
      </c>
      <c r="D37" s="7">
        <v>1</v>
      </c>
      <c r="E37" s="7">
        <v>1</v>
      </c>
      <c r="F37" s="8">
        <f>D37</f>
        <v>1</v>
      </c>
      <c r="G37" s="8">
        <f t="shared" si="0"/>
        <v>0</v>
      </c>
      <c r="H37" s="9" t="s">
        <v>11</v>
      </c>
    </row>
    <row r="38" customHeight="1" spans="1:8">
      <c r="A38" s="6" t="s">
        <v>15</v>
      </c>
      <c r="B38" s="6" t="s">
        <v>84</v>
      </c>
      <c r="C38" s="6" t="s">
        <v>85</v>
      </c>
      <c r="D38" s="7">
        <v>1</v>
      </c>
      <c r="E38" s="7">
        <v>0</v>
      </c>
      <c r="F38" s="8">
        <f>D38</f>
        <v>1</v>
      </c>
      <c r="G38" s="8">
        <f t="shared" si="0"/>
        <v>0</v>
      </c>
      <c r="H38" s="9" t="s">
        <v>11</v>
      </c>
    </row>
    <row r="39" customHeight="1" spans="1:8">
      <c r="A39" s="6" t="s">
        <v>15</v>
      </c>
      <c r="B39" s="6" t="s">
        <v>86</v>
      </c>
      <c r="C39" s="6" t="s">
        <v>87</v>
      </c>
      <c r="D39" s="7">
        <v>1</v>
      </c>
      <c r="E39" s="7">
        <v>0</v>
      </c>
      <c r="F39" s="8">
        <f>D39</f>
        <v>1</v>
      </c>
      <c r="G39" s="8">
        <f t="shared" si="0"/>
        <v>0</v>
      </c>
      <c r="H39" s="9" t="s">
        <v>11</v>
      </c>
    </row>
    <row r="40" customHeight="1" spans="1:8">
      <c r="A40" s="10" t="s">
        <v>15</v>
      </c>
      <c r="B40" s="10" t="s">
        <v>88</v>
      </c>
      <c r="C40" s="10" t="s">
        <v>89</v>
      </c>
      <c r="D40" s="11">
        <v>10</v>
      </c>
      <c r="E40" s="11">
        <v>13</v>
      </c>
      <c r="F40" s="12">
        <v>6</v>
      </c>
      <c r="G40" s="12">
        <f t="shared" si="0"/>
        <v>4</v>
      </c>
      <c r="H40" s="9"/>
    </row>
    <row r="41" customHeight="1" spans="1:8">
      <c r="A41" s="10" t="s">
        <v>90</v>
      </c>
      <c r="B41" s="10" t="s">
        <v>91</v>
      </c>
      <c r="C41" s="10" t="s">
        <v>92</v>
      </c>
      <c r="D41" s="11">
        <v>5</v>
      </c>
      <c r="E41" s="11">
        <v>10</v>
      </c>
      <c r="F41" s="12">
        <v>2</v>
      </c>
      <c r="G41" s="12">
        <f t="shared" si="0"/>
        <v>3</v>
      </c>
      <c r="H41" s="9"/>
    </row>
    <row r="42" customHeight="1" spans="1:8">
      <c r="A42" s="10" t="s">
        <v>90</v>
      </c>
      <c r="B42" s="10" t="s">
        <v>93</v>
      </c>
      <c r="C42" s="10" t="s">
        <v>94</v>
      </c>
      <c r="D42" s="11">
        <v>3</v>
      </c>
      <c r="E42" s="11">
        <v>8</v>
      </c>
      <c r="F42" s="12">
        <v>1</v>
      </c>
      <c r="G42" s="12">
        <f t="shared" si="0"/>
        <v>2</v>
      </c>
      <c r="H42" s="9"/>
    </row>
    <row r="43" customHeight="1" spans="1:8">
      <c r="A43" s="10" t="s">
        <v>90</v>
      </c>
      <c r="B43" s="10" t="s">
        <v>95</v>
      </c>
      <c r="C43" s="10" t="s">
        <v>96</v>
      </c>
      <c r="D43" s="11">
        <v>5</v>
      </c>
      <c r="E43" s="11">
        <v>11</v>
      </c>
      <c r="F43" s="12">
        <v>2</v>
      </c>
      <c r="G43" s="12">
        <f t="shared" si="0"/>
        <v>3</v>
      </c>
      <c r="H43" s="9"/>
    </row>
    <row r="44" customHeight="1" spans="1:8">
      <c r="A44" s="10" t="s">
        <v>90</v>
      </c>
      <c r="B44" s="10" t="s">
        <v>97</v>
      </c>
      <c r="C44" s="10" t="s">
        <v>98</v>
      </c>
      <c r="D44" s="11">
        <v>7</v>
      </c>
      <c r="E44" s="11">
        <v>11</v>
      </c>
      <c r="F44" s="12">
        <v>4</v>
      </c>
      <c r="G44" s="12">
        <f t="shared" si="0"/>
        <v>3</v>
      </c>
      <c r="H44" s="9"/>
    </row>
    <row r="45" customHeight="1" spans="1:8">
      <c r="A45" s="10" t="s">
        <v>90</v>
      </c>
      <c r="B45" s="10" t="s">
        <v>99</v>
      </c>
      <c r="C45" s="10" t="s">
        <v>100</v>
      </c>
      <c r="D45" s="11">
        <v>3</v>
      </c>
      <c r="E45" s="11">
        <v>4</v>
      </c>
      <c r="F45" s="12">
        <v>2</v>
      </c>
      <c r="G45" s="12">
        <f t="shared" si="0"/>
        <v>1</v>
      </c>
      <c r="H45" s="9"/>
    </row>
    <row r="46" customHeight="1" spans="1:8">
      <c r="A46" s="6" t="s">
        <v>90</v>
      </c>
      <c r="B46" s="6" t="s">
        <v>101</v>
      </c>
      <c r="C46" s="6" t="s">
        <v>102</v>
      </c>
      <c r="D46" s="7">
        <v>1</v>
      </c>
      <c r="E46" s="7">
        <v>1</v>
      </c>
      <c r="F46" s="8">
        <f>D46</f>
        <v>1</v>
      </c>
      <c r="G46" s="8">
        <f t="shared" si="0"/>
        <v>0</v>
      </c>
      <c r="H46" s="9" t="s">
        <v>11</v>
      </c>
    </row>
    <row r="47" customHeight="1" spans="1:8">
      <c r="A47" s="6" t="s">
        <v>90</v>
      </c>
      <c r="B47" s="6" t="s">
        <v>103</v>
      </c>
      <c r="C47" s="6" t="s">
        <v>104</v>
      </c>
      <c r="D47" s="7">
        <v>1</v>
      </c>
      <c r="E47" s="7">
        <v>0</v>
      </c>
      <c r="F47" s="8">
        <f>D47</f>
        <v>1</v>
      </c>
      <c r="G47" s="8">
        <f t="shared" si="0"/>
        <v>0</v>
      </c>
      <c r="H47" s="9" t="s">
        <v>11</v>
      </c>
    </row>
    <row r="48" customHeight="1" spans="1:8">
      <c r="A48" s="6" t="s">
        <v>90</v>
      </c>
      <c r="B48" s="6" t="s">
        <v>105</v>
      </c>
      <c r="C48" s="6" t="s">
        <v>106</v>
      </c>
      <c r="D48" s="7">
        <v>1</v>
      </c>
      <c r="E48" s="7">
        <v>1</v>
      </c>
      <c r="F48" s="8">
        <f>D48</f>
        <v>1</v>
      </c>
      <c r="G48" s="8">
        <f t="shared" si="0"/>
        <v>0</v>
      </c>
      <c r="H48" s="9" t="s">
        <v>11</v>
      </c>
    </row>
    <row r="49" customHeight="1" spans="1:8">
      <c r="A49" s="6" t="s">
        <v>90</v>
      </c>
      <c r="B49" s="6" t="s">
        <v>107</v>
      </c>
      <c r="C49" s="6" t="s">
        <v>108</v>
      </c>
      <c r="D49" s="7">
        <v>1</v>
      </c>
      <c r="E49" s="7">
        <v>2</v>
      </c>
      <c r="F49" s="8">
        <f>D49</f>
        <v>1</v>
      </c>
      <c r="G49" s="8">
        <f t="shared" si="0"/>
        <v>0</v>
      </c>
      <c r="H49" s="9" t="s">
        <v>11</v>
      </c>
    </row>
    <row r="50" customHeight="1" spans="1:8">
      <c r="A50" s="10" t="s">
        <v>90</v>
      </c>
      <c r="B50" s="10" t="s">
        <v>109</v>
      </c>
      <c r="C50" s="10" t="s">
        <v>110</v>
      </c>
      <c r="D50" s="11">
        <v>6</v>
      </c>
      <c r="E50" s="11">
        <v>15</v>
      </c>
      <c r="F50" s="12">
        <v>1</v>
      </c>
      <c r="G50" s="12">
        <f t="shared" si="0"/>
        <v>5</v>
      </c>
      <c r="H50" s="9"/>
    </row>
    <row r="51" customHeight="1" spans="1:8">
      <c r="A51" s="6" t="s">
        <v>90</v>
      </c>
      <c r="B51" s="6" t="s">
        <v>111</v>
      </c>
      <c r="C51" s="6" t="s">
        <v>112</v>
      </c>
      <c r="D51" s="7">
        <v>1</v>
      </c>
      <c r="E51" s="7">
        <v>1</v>
      </c>
      <c r="F51" s="8">
        <f>D51</f>
        <v>1</v>
      </c>
      <c r="G51" s="8">
        <f t="shared" si="0"/>
        <v>0</v>
      </c>
      <c r="H51" s="9" t="s">
        <v>11</v>
      </c>
    </row>
    <row r="52" customHeight="1" spans="1:8">
      <c r="A52" s="10" t="s">
        <v>90</v>
      </c>
      <c r="B52" s="10" t="s">
        <v>113</v>
      </c>
      <c r="C52" s="10" t="s">
        <v>114</v>
      </c>
      <c r="D52" s="11">
        <v>3</v>
      </c>
      <c r="E52" s="11">
        <v>7</v>
      </c>
      <c r="F52" s="12">
        <v>1</v>
      </c>
      <c r="G52" s="12">
        <f t="shared" si="0"/>
        <v>2</v>
      </c>
      <c r="H52" s="9"/>
    </row>
    <row r="53" customHeight="1" spans="1:8">
      <c r="A53" s="6" t="s">
        <v>90</v>
      </c>
      <c r="B53" s="6" t="s">
        <v>115</v>
      </c>
      <c r="C53" s="6" t="s">
        <v>116</v>
      </c>
      <c r="D53" s="7">
        <v>1</v>
      </c>
      <c r="E53" s="7">
        <v>0</v>
      </c>
      <c r="F53" s="8">
        <f>D53</f>
        <v>1</v>
      </c>
      <c r="G53" s="8">
        <f t="shared" si="0"/>
        <v>0</v>
      </c>
      <c r="H53" s="9" t="s">
        <v>11</v>
      </c>
    </row>
    <row r="54" customHeight="1" spans="1:8">
      <c r="A54" s="6" t="s">
        <v>90</v>
      </c>
      <c r="B54" s="6" t="s">
        <v>117</v>
      </c>
      <c r="C54" s="6" t="s">
        <v>118</v>
      </c>
      <c r="D54" s="7">
        <v>1</v>
      </c>
      <c r="E54" s="7">
        <v>2</v>
      </c>
      <c r="F54" s="8">
        <f>D54</f>
        <v>1</v>
      </c>
      <c r="G54" s="8">
        <f t="shared" si="0"/>
        <v>0</v>
      </c>
      <c r="H54" s="9" t="s">
        <v>11</v>
      </c>
    </row>
    <row r="55" customHeight="1" spans="1:8">
      <c r="A55" s="10" t="s">
        <v>90</v>
      </c>
      <c r="B55" s="10" t="s">
        <v>119</v>
      </c>
      <c r="C55" s="10" t="s">
        <v>120</v>
      </c>
      <c r="D55" s="11">
        <v>2</v>
      </c>
      <c r="E55" s="11">
        <v>5</v>
      </c>
      <c r="F55" s="12">
        <v>1</v>
      </c>
      <c r="G55" s="12">
        <f t="shared" si="0"/>
        <v>1</v>
      </c>
      <c r="H55" s="9"/>
    </row>
    <row r="56" customHeight="1" spans="1:8">
      <c r="A56" s="6" t="s">
        <v>90</v>
      </c>
      <c r="B56" s="6" t="s">
        <v>121</v>
      </c>
      <c r="C56" s="6" t="s">
        <v>122</v>
      </c>
      <c r="D56" s="7">
        <v>1</v>
      </c>
      <c r="E56" s="7">
        <v>0</v>
      </c>
      <c r="F56" s="8">
        <f t="shared" ref="F56:F61" si="3">D56</f>
        <v>1</v>
      </c>
      <c r="G56" s="8">
        <f t="shared" si="0"/>
        <v>0</v>
      </c>
      <c r="H56" s="9" t="s">
        <v>11</v>
      </c>
    </row>
    <row r="57" customHeight="1" spans="1:8">
      <c r="A57" s="6" t="s">
        <v>90</v>
      </c>
      <c r="B57" s="6" t="s">
        <v>123</v>
      </c>
      <c r="C57" s="6" t="s">
        <v>124</v>
      </c>
      <c r="D57" s="7">
        <v>1</v>
      </c>
      <c r="E57" s="7">
        <v>1</v>
      </c>
      <c r="F57" s="8">
        <f t="shared" si="3"/>
        <v>1</v>
      </c>
      <c r="G57" s="8">
        <f t="shared" si="0"/>
        <v>0</v>
      </c>
      <c r="H57" s="9" t="s">
        <v>11</v>
      </c>
    </row>
    <row r="58" customHeight="1" spans="1:8">
      <c r="A58" s="6" t="s">
        <v>90</v>
      </c>
      <c r="B58" s="6" t="s">
        <v>125</v>
      </c>
      <c r="C58" s="6" t="s">
        <v>126</v>
      </c>
      <c r="D58" s="7">
        <v>1</v>
      </c>
      <c r="E58" s="7">
        <v>0</v>
      </c>
      <c r="F58" s="8">
        <f t="shared" si="3"/>
        <v>1</v>
      </c>
      <c r="G58" s="8">
        <f t="shared" si="0"/>
        <v>0</v>
      </c>
      <c r="H58" s="9" t="s">
        <v>11</v>
      </c>
    </row>
    <row r="59" customHeight="1" spans="1:8">
      <c r="A59" s="6" t="s">
        <v>90</v>
      </c>
      <c r="B59" s="6" t="s">
        <v>127</v>
      </c>
      <c r="C59" s="6" t="s">
        <v>128</v>
      </c>
      <c r="D59" s="7">
        <v>1</v>
      </c>
      <c r="E59" s="7">
        <v>0</v>
      </c>
      <c r="F59" s="8">
        <f t="shared" si="3"/>
        <v>1</v>
      </c>
      <c r="G59" s="8">
        <f t="shared" si="0"/>
        <v>0</v>
      </c>
      <c r="H59" s="9" t="s">
        <v>11</v>
      </c>
    </row>
    <row r="60" customHeight="1" spans="1:8">
      <c r="A60" s="6" t="s">
        <v>90</v>
      </c>
      <c r="B60" s="6" t="s">
        <v>129</v>
      </c>
      <c r="C60" s="6" t="s">
        <v>130</v>
      </c>
      <c r="D60" s="7">
        <v>1</v>
      </c>
      <c r="E60" s="7">
        <v>2</v>
      </c>
      <c r="F60" s="8">
        <f t="shared" si="3"/>
        <v>1</v>
      </c>
      <c r="G60" s="8">
        <f t="shared" si="0"/>
        <v>0</v>
      </c>
      <c r="H60" s="9" t="s">
        <v>11</v>
      </c>
    </row>
    <row r="61" customHeight="1" spans="1:8">
      <c r="A61" s="6" t="s">
        <v>90</v>
      </c>
      <c r="B61" s="6" t="s">
        <v>131</v>
      </c>
      <c r="C61" s="6" t="s">
        <v>132</v>
      </c>
      <c r="D61" s="7">
        <v>2</v>
      </c>
      <c r="E61" s="7">
        <v>0</v>
      </c>
      <c r="F61" s="8">
        <f t="shared" si="3"/>
        <v>2</v>
      </c>
      <c r="G61" s="8">
        <f t="shared" si="0"/>
        <v>0</v>
      </c>
      <c r="H61" s="9" t="s">
        <v>11</v>
      </c>
    </row>
    <row r="62" customHeight="1" spans="1:8">
      <c r="A62" s="6" t="s">
        <v>133</v>
      </c>
      <c r="B62" s="6" t="s">
        <v>134</v>
      </c>
      <c r="C62" s="6" t="s">
        <v>135</v>
      </c>
      <c r="D62" s="7">
        <v>2</v>
      </c>
      <c r="E62" s="7">
        <v>0</v>
      </c>
      <c r="F62" s="8">
        <f t="shared" ref="F62:F71" si="4">D62</f>
        <v>2</v>
      </c>
      <c r="G62" s="8">
        <f t="shared" ref="G62:G74" si="5">D62-F62</f>
        <v>0</v>
      </c>
      <c r="H62" s="9" t="s">
        <v>11</v>
      </c>
    </row>
    <row r="63" customHeight="1" spans="1:8">
      <c r="A63" s="6" t="s">
        <v>133</v>
      </c>
      <c r="B63" s="6" t="s">
        <v>136</v>
      </c>
      <c r="C63" s="6" t="s">
        <v>137</v>
      </c>
      <c r="D63" s="7">
        <v>10</v>
      </c>
      <c r="E63" s="7">
        <v>2</v>
      </c>
      <c r="F63" s="8">
        <f t="shared" si="4"/>
        <v>10</v>
      </c>
      <c r="G63" s="8">
        <f t="shared" si="5"/>
        <v>0</v>
      </c>
      <c r="H63" s="9" t="s">
        <v>11</v>
      </c>
    </row>
    <row r="64" customHeight="1" spans="1:8">
      <c r="A64" s="6" t="s">
        <v>133</v>
      </c>
      <c r="B64" s="6" t="s">
        <v>138</v>
      </c>
      <c r="C64" s="6" t="s">
        <v>139</v>
      </c>
      <c r="D64" s="7">
        <v>5</v>
      </c>
      <c r="E64" s="7">
        <v>2</v>
      </c>
      <c r="F64" s="8">
        <f t="shared" si="4"/>
        <v>5</v>
      </c>
      <c r="G64" s="8">
        <f t="shared" si="5"/>
        <v>0</v>
      </c>
      <c r="H64" s="9" t="s">
        <v>11</v>
      </c>
    </row>
    <row r="65" customHeight="1" spans="1:8">
      <c r="A65" s="6" t="s">
        <v>133</v>
      </c>
      <c r="B65" s="6" t="s">
        <v>140</v>
      </c>
      <c r="C65" s="6" t="s">
        <v>141</v>
      </c>
      <c r="D65" s="7">
        <v>2</v>
      </c>
      <c r="E65" s="7">
        <v>1</v>
      </c>
      <c r="F65" s="8">
        <f t="shared" si="4"/>
        <v>2</v>
      </c>
      <c r="G65" s="8">
        <f t="shared" si="5"/>
        <v>0</v>
      </c>
      <c r="H65" s="9" t="s">
        <v>11</v>
      </c>
    </row>
    <row r="66" customHeight="1" spans="1:8">
      <c r="A66" s="6" t="s">
        <v>133</v>
      </c>
      <c r="B66" s="6" t="s">
        <v>142</v>
      </c>
      <c r="C66" s="6" t="s">
        <v>143</v>
      </c>
      <c r="D66" s="7">
        <v>2</v>
      </c>
      <c r="E66" s="7">
        <v>1</v>
      </c>
      <c r="F66" s="8">
        <f t="shared" si="4"/>
        <v>2</v>
      </c>
      <c r="G66" s="8">
        <f t="shared" si="5"/>
        <v>0</v>
      </c>
      <c r="H66" s="9" t="s">
        <v>11</v>
      </c>
    </row>
    <row r="67" customHeight="1" spans="1:8">
      <c r="A67" s="6" t="s">
        <v>133</v>
      </c>
      <c r="B67" s="6" t="s">
        <v>144</v>
      </c>
      <c r="C67" s="6" t="s">
        <v>145</v>
      </c>
      <c r="D67" s="7">
        <v>1</v>
      </c>
      <c r="E67" s="7">
        <v>1</v>
      </c>
      <c r="F67" s="8">
        <f t="shared" si="4"/>
        <v>1</v>
      </c>
      <c r="G67" s="8">
        <f t="shared" si="5"/>
        <v>0</v>
      </c>
      <c r="H67" s="9" t="s">
        <v>11</v>
      </c>
    </row>
    <row r="68" customHeight="1" spans="1:8">
      <c r="A68" s="6" t="s">
        <v>133</v>
      </c>
      <c r="B68" s="6" t="s">
        <v>146</v>
      </c>
      <c r="C68" s="6" t="s">
        <v>147</v>
      </c>
      <c r="D68" s="7">
        <v>2</v>
      </c>
      <c r="E68" s="7">
        <v>1</v>
      </c>
      <c r="F68" s="8">
        <f t="shared" si="4"/>
        <v>2</v>
      </c>
      <c r="G68" s="8">
        <f t="shared" si="5"/>
        <v>0</v>
      </c>
      <c r="H68" s="9" t="s">
        <v>11</v>
      </c>
    </row>
    <row r="69" customHeight="1" spans="1:8">
      <c r="A69" s="6" t="s">
        <v>133</v>
      </c>
      <c r="B69" s="6" t="s">
        <v>148</v>
      </c>
      <c r="C69" s="6" t="s">
        <v>149</v>
      </c>
      <c r="D69" s="7">
        <v>3</v>
      </c>
      <c r="E69" s="7">
        <v>0</v>
      </c>
      <c r="F69" s="8">
        <f t="shared" si="4"/>
        <v>3</v>
      </c>
      <c r="G69" s="8">
        <f t="shared" si="5"/>
        <v>0</v>
      </c>
      <c r="H69" s="9" t="s">
        <v>11</v>
      </c>
    </row>
    <row r="70" customHeight="1" spans="1:8">
      <c r="A70" s="6" t="s">
        <v>133</v>
      </c>
      <c r="B70" s="6" t="s">
        <v>150</v>
      </c>
      <c r="C70" s="6" t="s">
        <v>151</v>
      </c>
      <c r="D70" s="7">
        <v>1</v>
      </c>
      <c r="E70" s="7">
        <v>0</v>
      </c>
      <c r="F70" s="8">
        <f t="shared" si="4"/>
        <v>1</v>
      </c>
      <c r="G70" s="8">
        <f t="shared" si="5"/>
        <v>0</v>
      </c>
      <c r="H70" s="9" t="s">
        <v>11</v>
      </c>
    </row>
    <row r="71" customHeight="1" spans="1:8">
      <c r="A71" s="6" t="s">
        <v>133</v>
      </c>
      <c r="B71" s="6" t="s">
        <v>152</v>
      </c>
      <c r="C71" s="6" t="s">
        <v>153</v>
      </c>
      <c r="D71" s="7">
        <v>1</v>
      </c>
      <c r="E71" s="7">
        <v>0</v>
      </c>
      <c r="F71" s="8">
        <f t="shared" si="4"/>
        <v>1</v>
      </c>
      <c r="G71" s="8">
        <f t="shared" si="5"/>
        <v>0</v>
      </c>
      <c r="H71" s="9" t="s">
        <v>11</v>
      </c>
    </row>
    <row r="72" customHeight="1" spans="1:8">
      <c r="A72" s="10" t="s">
        <v>133</v>
      </c>
      <c r="B72" s="10" t="s">
        <v>154</v>
      </c>
      <c r="C72" s="10" t="s">
        <v>155</v>
      </c>
      <c r="D72" s="11">
        <v>3</v>
      </c>
      <c r="E72" s="11">
        <v>3</v>
      </c>
      <c r="F72" s="12">
        <v>2</v>
      </c>
      <c r="G72" s="12">
        <f t="shared" si="5"/>
        <v>1</v>
      </c>
      <c r="H72" s="9"/>
    </row>
    <row r="73" customHeight="1" spans="1:8">
      <c r="A73" s="6" t="s">
        <v>133</v>
      </c>
      <c r="B73" s="6" t="s">
        <v>156</v>
      </c>
      <c r="C73" s="6" t="s">
        <v>157</v>
      </c>
      <c r="D73" s="7">
        <v>1</v>
      </c>
      <c r="E73" s="7">
        <v>0</v>
      </c>
      <c r="F73" s="8">
        <f>D73</f>
        <v>1</v>
      </c>
      <c r="G73" s="8">
        <f t="shared" si="5"/>
        <v>0</v>
      </c>
      <c r="H73" s="9" t="s">
        <v>11</v>
      </c>
    </row>
    <row r="74" customHeight="1" spans="1:8">
      <c r="A74" s="6" t="s">
        <v>158</v>
      </c>
      <c r="B74" s="6" t="s">
        <v>159</v>
      </c>
      <c r="C74" s="6" t="s">
        <v>160</v>
      </c>
      <c r="D74" s="7">
        <v>1</v>
      </c>
      <c r="E74" s="7">
        <v>1</v>
      </c>
      <c r="F74" s="8">
        <f>D74</f>
        <v>1</v>
      </c>
      <c r="G74" s="8">
        <f t="shared" si="5"/>
        <v>0</v>
      </c>
      <c r="H74" s="9" t="s">
        <v>11</v>
      </c>
    </row>
    <row r="75" customHeight="1" spans="1:8">
      <c r="A75" s="6" t="s">
        <v>161</v>
      </c>
      <c r="B75" s="6" t="s">
        <v>162</v>
      </c>
      <c r="C75" s="6" t="s">
        <v>163</v>
      </c>
      <c r="D75" s="7">
        <v>1</v>
      </c>
      <c r="E75" s="7">
        <v>0</v>
      </c>
      <c r="F75" s="8">
        <f t="shared" ref="F75:F82" si="6">D75</f>
        <v>1</v>
      </c>
      <c r="G75" s="8">
        <f t="shared" ref="G75:G132" si="7">D75-F75</f>
        <v>0</v>
      </c>
      <c r="H75" s="9" t="s">
        <v>11</v>
      </c>
    </row>
    <row r="76" customHeight="1" spans="1:8">
      <c r="A76" s="6" t="s">
        <v>161</v>
      </c>
      <c r="B76" s="6" t="s">
        <v>164</v>
      </c>
      <c r="C76" s="6" t="s">
        <v>165</v>
      </c>
      <c r="D76" s="7">
        <v>1</v>
      </c>
      <c r="E76" s="7">
        <v>0</v>
      </c>
      <c r="F76" s="8">
        <f t="shared" si="6"/>
        <v>1</v>
      </c>
      <c r="G76" s="8">
        <f t="shared" si="7"/>
        <v>0</v>
      </c>
      <c r="H76" s="9" t="s">
        <v>11</v>
      </c>
    </row>
    <row r="77" customHeight="1" spans="1:8">
      <c r="A77" s="6" t="s">
        <v>161</v>
      </c>
      <c r="B77" s="6" t="s">
        <v>166</v>
      </c>
      <c r="C77" s="6" t="s">
        <v>167</v>
      </c>
      <c r="D77" s="7">
        <v>1</v>
      </c>
      <c r="E77" s="7">
        <v>0</v>
      </c>
      <c r="F77" s="8">
        <f t="shared" si="6"/>
        <v>1</v>
      </c>
      <c r="G77" s="8">
        <f t="shared" si="7"/>
        <v>0</v>
      </c>
      <c r="H77" s="9" t="s">
        <v>11</v>
      </c>
    </row>
    <row r="78" customHeight="1" spans="1:8">
      <c r="A78" s="6" t="s">
        <v>161</v>
      </c>
      <c r="B78" s="6" t="s">
        <v>168</v>
      </c>
      <c r="C78" s="6" t="s">
        <v>169</v>
      </c>
      <c r="D78" s="7">
        <v>1</v>
      </c>
      <c r="E78" s="7">
        <v>0</v>
      </c>
      <c r="F78" s="8">
        <f t="shared" si="6"/>
        <v>1</v>
      </c>
      <c r="G78" s="8">
        <f t="shared" si="7"/>
        <v>0</v>
      </c>
      <c r="H78" s="9" t="s">
        <v>11</v>
      </c>
    </row>
    <row r="79" customHeight="1" spans="1:8">
      <c r="A79" s="6" t="s">
        <v>161</v>
      </c>
      <c r="B79" s="6" t="s">
        <v>170</v>
      </c>
      <c r="C79" s="6" t="s">
        <v>171</v>
      </c>
      <c r="D79" s="7">
        <v>1</v>
      </c>
      <c r="E79" s="7">
        <v>0</v>
      </c>
      <c r="F79" s="8">
        <f t="shared" si="6"/>
        <v>1</v>
      </c>
      <c r="G79" s="8">
        <f t="shared" si="7"/>
        <v>0</v>
      </c>
      <c r="H79" s="9" t="s">
        <v>11</v>
      </c>
    </row>
    <row r="80" customHeight="1" spans="1:8">
      <c r="A80" s="6" t="s">
        <v>161</v>
      </c>
      <c r="B80" s="6" t="s">
        <v>172</v>
      </c>
      <c r="C80" s="6" t="s">
        <v>173</v>
      </c>
      <c r="D80" s="7">
        <v>1</v>
      </c>
      <c r="E80" s="7">
        <v>0</v>
      </c>
      <c r="F80" s="8">
        <f t="shared" si="6"/>
        <v>1</v>
      </c>
      <c r="G80" s="8">
        <f t="shared" si="7"/>
        <v>0</v>
      </c>
      <c r="H80" s="9" t="s">
        <v>11</v>
      </c>
    </row>
    <row r="81" customHeight="1" spans="1:8">
      <c r="A81" s="6" t="s">
        <v>161</v>
      </c>
      <c r="B81" s="6" t="s">
        <v>174</v>
      </c>
      <c r="C81" s="6" t="s">
        <v>175</v>
      </c>
      <c r="D81" s="7">
        <v>1</v>
      </c>
      <c r="E81" s="7">
        <v>0</v>
      </c>
      <c r="F81" s="8">
        <f t="shared" si="6"/>
        <v>1</v>
      </c>
      <c r="G81" s="8">
        <f t="shared" si="7"/>
        <v>0</v>
      </c>
      <c r="H81" s="9" t="s">
        <v>11</v>
      </c>
    </row>
    <row r="82" customHeight="1" spans="1:8">
      <c r="A82" s="6" t="s">
        <v>161</v>
      </c>
      <c r="B82" s="6" t="s">
        <v>176</v>
      </c>
      <c r="C82" s="6" t="s">
        <v>177</v>
      </c>
      <c r="D82" s="7">
        <v>1</v>
      </c>
      <c r="E82" s="7">
        <v>0</v>
      </c>
      <c r="F82" s="8">
        <f t="shared" si="6"/>
        <v>1</v>
      </c>
      <c r="G82" s="8">
        <f t="shared" si="7"/>
        <v>0</v>
      </c>
      <c r="H82" s="9" t="s">
        <v>11</v>
      </c>
    </row>
    <row r="83" customHeight="1" spans="1:8">
      <c r="A83" s="10" t="s">
        <v>161</v>
      </c>
      <c r="B83" s="10" t="s">
        <v>178</v>
      </c>
      <c r="C83" s="10" t="s">
        <v>179</v>
      </c>
      <c r="D83" s="11">
        <v>11</v>
      </c>
      <c r="E83" s="11">
        <v>5</v>
      </c>
      <c r="F83" s="12">
        <v>10</v>
      </c>
      <c r="G83" s="12">
        <f t="shared" si="7"/>
        <v>1</v>
      </c>
      <c r="H83" s="9"/>
    </row>
    <row r="84" customHeight="1" spans="1:8">
      <c r="A84" s="10" t="s">
        <v>161</v>
      </c>
      <c r="B84" s="10" t="s">
        <v>180</v>
      </c>
      <c r="C84" s="10" t="s">
        <v>181</v>
      </c>
      <c r="D84" s="11">
        <v>6</v>
      </c>
      <c r="E84" s="11">
        <v>6</v>
      </c>
      <c r="F84" s="12">
        <v>4</v>
      </c>
      <c r="G84" s="12">
        <f t="shared" si="7"/>
        <v>2</v>
      </c>
      <c r="H84" s="9"/>
    </row>
    <row r="85" customHeight="1" spans="1:8">
      <c r="A85" s="6" t="s">
        <v>161</v>
      </c>
      <c r="B85" s="6" t="s">
        <v>182</v>
      </c>
      <c r="C85" s="6" t="s">
        <v>183</v>
      </c>
      <c r="D85" s="7">
        <v>2</v>
      </c>
      <c r="E85" s="7">
        <v>0</v>
      </c>
      <c r="F85" s="8">
        <f>D85</f>
        <v>2</v>
      </c>
      <c r="G85" s="8">
        <f t="shared" si="7"/>
        <v>0</v>
      </c>
      <c r="H85" s="9" t="s">
        <v>11</v>
      </c>
    </row>
    <row r="86" customHeight="1" spans="1:8">
      <c r="A86" s="6" t="s">
        <v>161</v>
      </c>
      <c r="B86" s="6" t="s">
        <v>184</v>
      </c>
      <c r="C86" s="6" t="s">
        <v>185</v>
      </c>
      <c r="D86" s="7">
        <v>2</v>
      </c>
      <c r="E86" s="7">
        <v>1</v>
      </c>
      <c r="F86" s="8">
        <f>D86</f>
        <v>2</v>
      </c>
      <c r="G86" s="8">
        <f t="shared" si="7"/>
        <v>0</v>
      </c>
      <c r="H86" s="9" t="s">
        <v>11</v>
      </c>
    </row>
    <row r="87" customHeight="1" spans="1:8">
      <c r="A87" s="6" t="s">
        <v>161</v>
      </c>
      <c r="B87" s="6" t="s">
        <v>186</v>
      </c>
      <c r="C87" s="6" t="s">
        <v>187</v>
      </c>
      <c r="D87" s="7">
        <v>1</v>
      </c>
      <c r="E87" s="7">
        <v>0</v>
      </c>
      <c r="F87" s="8">
        <f>D87</f>
        <v>1</v>
      </c>
      <c r="G87" s="8">
        <f t="shared" si="7"/>
        <v>0</v>
      </c>
      <c r="H87" s="9" t="s">
        <v>11</v>
      </c>
    </row>
    <row r="88" customHeight="1" spans="1:8">
      <c r="A88" s="6" t="s">
        <v>161</v>
      </c>
      <c r="B88" s="6" t="s">
        <v>188</v>
      </c>
      <c r="C88" s="6" t="s">
        <v>189</v>
      </c>
      <c r="D88" s="7">
        <v>3</v>
      </c>
      <c r="E88" s="7">
        <v>1</v>
      </c>
      <c r="F88" s="8">
        <f>D88</f>
        <v>3</v>
      </c>
      <c r="G88" s="8">
        <f t="shared" si="7"/>
        <v>0</v>
      </c>
      <c r="H88" s="9" t="s">
        <v>11</v>
      </c>
    </row>
    <row r="89" customHeight="1" spans="1:8">
      <c r="A89" s="10" t="s">
        <v>161</v>
      </c>
      <c r="B89" s="10" t="s">
        <v>190</v>
      </c>
      <c r="C89" s="10" t="s">
        <v>191</v>
      </c>
      <c r="D89" s="11">
        <v>3</v>
      </c>
      <c r="E89" s="11">
        <v>3</v>
      </c>
      <c r="F89" s="12">
        <v>2</v>
      </c>
      <c r="G89" s="12">
        <f t="shared" si="7"/>
        <v>1</v>
      </c>
      <c r="H89" s="9"/>
    </row>
    <row r="90" customHeight="1" spans="1:8">
      <c r="A90" s="6" t="s">
        <v>161</v>
      </c>
      <c r="B90" s="6" t="s">
        <v>192</v>
      </c>
      <c r="C90" s="6" t="s">
        <v>193</v>
      </c>
      <c r="D90" s="7">
        <v>2</v>
      </c>
      <c r="E90" s="7">
        <v>0</v>
      </c>
      <c r="F90" s="8">
        <f t="shared" ref="F90:F98" si="8">D90</f>
        <v>2</v>
      </c>
      <c r="G90" s="8">
        <f t="shared" si="7"/>
        <v>0</v>
      </c>
      <c r="H90" s="9" t="s">
        <v>11</v>
      </c>
    </row>
    <row r="91" customHeight="1" spans="1:8">
      <c r="A91" s="6" t="s">
        <v>161</v>
      </c>
      <c r="B91" s="6" t="s">
        <v>194</v>
      </c>
      <c r="C91" s="6" t="s">
        <v>195</v>
      </c>
      <c r="D91" s="7">
        <v>4</v>
      </c>
      <c r="E91" s="7">
        <v>0</v>
      </c>
      <c r="F91" s="8">
        <f t="shared" si="8"/>
        <v>4</v>
      </c>
      <c r="G91" s="8">
        <f t="shared" si="7"/>
        <v>0</v>
      </c>
      <c r="H91" s="9" t="s">
        <v>11</v>
      </c>
    </row>
    <row r="92" customHeight="1" spans="1:8">
      <c r="A92" s="6" t="s">
        <v>161</v>
      </c>
      <c r="B92" s="6" t="s">
        <v>196</v>
      </c>
      <c r="C92" s="6" t="s">
        <v>197</v>
      </c>
      <c r="D92" s="7">
        <v>2</v>
      </c>
      <c r="E92" s="7">
        <v>0</v>
      </c>
      <c r="F92" s="8">
        <f t="shared" si="8"/>
        <v>2</v>
      </c>
      <c r="G92" s="8">
        <f t="shared" si="7"/>
        <v>0</v>
      </c>
      <c r="H92" s="9" t="s">
        <v>11</v>
      </c>
    </row>
    <row r="93" customHeight="1" spans="1:8">
      <c r="A93" s="6" t="s">
        <v>198</v>
      </c>
      <c r="B93" s="6" t="s">
        <v>199</v>
      </c>
      <c r="C93" s="6" t="s">
        <v>200</v>
      </c>
      <c r="D93" s="7">
        <v>2</v>
      </c>
      <c r="E93" s="7">
        <v>1</v>
      </c>
      <c r="F93" s="8">
        <f t="shared" si="8"/>
        <v>2</v>
      </c>
      <c r="G93" s="8">
        <f t="shared" si="7"/>
        <v>0</v>
      </c>
      <c r="H93" s="9" t="s">
        <v>11</v>
      </c>
    </row>
    <row r="94" customHeight="1" spans="1:8">
      <c r="A94" s="6" t="s">
        <v>198</v>
      </c>
      <c r="B94" s="6" t="s">
        <v>201</v>
      </c>
      <c r="C94" s="6" t="s">
        <v>202</v>
      </c>
      <c r="D94" s="7">
        <v>2</v>
      </c>
      <c r="E94" s="7">
        <v>0</v>
      </c>
      <c r="F94" s="8">
        <f t="shared" si="8"/>
        <v>2</v>
      </c>
      <c r="G94" s="8">
        <f t="shared" si="7"/>
        <v>0</v>
      </c>
      <c r="H94" s="9" t="s">
        <v>11</v>
      </c>
    </row>
    <row r="95" customHeight="1" spans="1:8">
      <c r="A95" s="6" t="s">
        <v>198</v>
      </c>
      <c r="B95" s="6" t="s">
        <v>203</v>
      </c>
      <c r="C95" s="6" t="s">
        <v>204</v>
      </c>
      <c r="D95" s="7">
        <v>1</v>
      </c>
      <c r="E95" s="7">
        <v>0</v>
      </c>
      <c r="F95" s="8">
        <f t="shared" si="8"/>
        <v>1</v>
      </c>
      <c r="G95" s="8">
        <f t="shared" si="7"/>
        <v>0</v>
      </c>
      <c r="H95" s="9" t="s">
        <v>11</v>
      </c>
    </row>
    <row r="96" customHeight="1" spans="1:8">
      <c r="A96" s="6" t="s">
        <v>198</v>
      </c>
      <c r="B96" s="6" t="s">
        <v>205</v>
      </c>
      <c r="C96" s="6" t="s">
        <v>206</v>
      </c>
      <c r="D96" s="7">
        <v>1</v>
      </c>
      <c r="E96" s="7">
        <v>0</v>
      </c>
      <c r="F96" s="8">
        <f t="shared" si="8"/>
        <v>1</v>
      </c>
      <c r="G96" s="8">
        <f t="shared" si="7"/>
        <v>0</v>
      </c>
      <c r="H96" s="9" t="s">
        <v>11</v>
      </c>
    </row>
    <row r="97" customHeight="1" spans="1:8">
      <c r="A97" s="6" t="s">
        <v>207</v>
      </c>
      <c r="B97" s="6" t="s">
        <v>208</v>
      </c>
      <c r="C97" s="6" t="s">
        <v>209</v>
      </c>
      <c r="D97" s="7">
        <v>2</v>
      </c>
      <c r="E97" s="7">
        <v>2</v>
      </c>
      <c r="F97" s="8">
        <f t="shared" si="8"/>
        <v>2</v>
      </c>
      <c r="G97" s="8">
        <f t="shared" si="7"/>
        <v>0</v>
      </c>
      <c r="H97" s="9" t="s">
        <v>11</v>
      </c>
    </row>
    <row r="98" customHeight="1" spans="1:8">
      <c r="A98" s="6" t="s">
        <v>207</v>
      </c>
      <c r="B98" s="6" t="s">
        <v>210</v>
      </c>
      <c r="C98" s="6" t="s">
        <v>211</v>
      </c>
      <c r="D98" s="7">
        <v>2</v>
      </c>
      <c r="E98" s="7">
        <v>0</v>
      </c>
      <c r="F98" s="8">
        <f t="shared" si="8"/>
        <v>2</v>
      </c>
      <c r="G98" s="8">
        <f t="shared" si="7"/>
        <v>0</v>
      </c>
      <c r="H98" s="9" t="s">
        <v>11</v>
      </c>
    </row>
    <row r="99" customHeight="1" spans="1:8">
      <c r="A99" s="10" t="s">
        <v>207</v>
      </c>
      <c r="B99" s="10" t="s">
        <v>212</v>
      </c>
      <c r="C99" s="10" t="s">
        <v>213</v>
      </c>
      <c r="D99" s="11">
        <v>4</v>
      </c>
      <c r="E99" s="11">
        <v>4</v>
      </c>
      <c r="F99" s="12">
        <v>3</v>
      </c>
      <c r="G99" s="12">
        <f t="shared" si="7"/>
        <v>1</v>
      </c>
      <c r="H99" s="9"/>
    </row>
    <row r="100" customHeight="1" spans="1:8">
      <c r="A100" s="6" t="s">
        <v>207</v>
      </c>
      <c r="B100" s="6" t="s">
        <v>214</v>
      </c>
      <c r="C100" s="6" t="s">
        <v>215</v>
      </c>
      <c r="D100" s="7">
        <v>2</v>
      </c>
      <c r="E100" s="7">
        <v>1</v>
      </c>
      <c r="F100" s="8">
        <f t="shared" ref="F100:F117" si="9">D100</f>
        <v>2</v>
      </c>
      <c r="G100" s="8">
        <f t="shared" si="7"/>
        <v>0</v>
      </c>
      <c r="H100" s="9" t="s">
        <v>11</v>
      </c>
    </row>
    <row r="101" customHeight="1" spans="1:8">
      <c r="A101" s="6" t="s">
        <v>207</v>
      </c>
      <c r="B101" s="6" t="s">
        <v>216</v>
      </c>
      <c r="C101" s="6" t="s">
        <v>217</v>
      </c>
      <c r="D101" s="7">
        <v>1</v>
      </c>
      <c r="E101" s="7">
        <v>0</v>
      </c>
      <c r="F101" s="8">
        <f t="shared" si="9"/>
        <v>1</v>
      </c>
      <c r="G101" s="8">
        <f t="shared" si="7"/>
        <v>0</v>
      </c>
      <c r="H101" s="9" t="s">
        <v>11</v>
      </c>
    </row>
    <row r="102" customHeight="1" spans="1:8">
      <c r="A102" s="6" t="s">
        <v>218</v>
      </c>
      <c r="B102" s="6" t="s">
        <v>219</v>
      </c>
      <c r="C102" s="6" t="s">
        <v>220</v>
      </c>
      <c r="D102" s="7">
        <v>1</v>
      </c>
      <c r="E102" s="7">
        <v>0</v>
      </c>
      <c r="F102" s="8">
        <f t="shared" si="9"/>
        <v>1</v>
      </c>
      <c r="G102" s="8">
        <f t="shared" si="7"/>
        <v>0</v>
      </c>
      <c r="H102" s="9" t="s">
        <v>11</v>
      </c>
    </row>
    <row r="103" customHeight="1" spans="1:8">
      <c r="A103" s="6" t="s">
        <v>218</v>
      </c>
      <c r="B103" s="6" t="s">
        <v>221</v>
      </c>
      <c r="C103" s="6" t="s">
        <v>222</v>
      </c>
      <c r="D103" s="7">
        <v>1</v>
      </c>
      <c r="E103" s="7">
        <v>0</v>
      </c>
      <c r="F103" s="8">
        <f t="shared" si="9"/>
        <v>1</v>
      </c>
      <c r="G103" s="8">
        <f t="shared" si="7"/>
        <v>0</v>
      </c>
      <c r="H103" s="9" t="s">
        <v>11</v>
      </c>
    </row>
    <row r="104" customHeight="1" spans="1:8">
      <c r="A104" s="6" t="s">
        <v>223</v>
      </c>
      <c r="B104" s="6" t="s">
        <v>224</v>
      </c>
      <c r="C104" s="6" t="s">
        <v>225</v>
      </c>
      <c r="D104" s="7">
        <v>2</v>
      </c>
      <c r="E104" s="7">
        <v>2</v>
      </c>
      <c r="F104" s="8">
        <f t="shared" si="9"/>
        <v>2</v>
      </c>
      <c r="G104" s="8">
        <f t="shared" si="7"/>
        <v>0</v>
      </c>
      <c r="H104" s="9" t="s">
        <v>11</v>
      </c>
    </row>
    <row r="105" customHeight="1" spans="1:8">
      <c r="A105" s="6" t="s">
        <v>223</v>
      </c>
      <c r="B105" s="6" t="s">
        <v>226</v>
      </c>
      <c r="C105" s="6" t="s">
        <v>227</v>
      </c>
      <c r="D105" s="7">
        <v>1</v>
      </c>
      <c r="E105" s="7">
        <v>0</v>
      </c>
      <c r="F105" s="8">
        <f t="shared" si="9"/>
        <v>1</v>
      </c>
      <c r="G105" s="8">
        <f t="shared" si="7"/>
        <v>0</v>
      </c>
      <c r="H105" s="9" t="s">
        <v>11</v>
      </c>
    </row>
    <row r="106" customHeight="1" spans="1:8">
      <c r="A106" s="6" t="s">
        <v>223</v>
      </c>
      <c r="B106" s="6" t="s">
        <v>228</v>
      </c>
      <c r="C106" s="6" t="s">
        <v>229</v>
      </c>
      <c r="D106" s="7">
        <v>1</v>
      </c>
      <c r="E106" s="7">
        <v>0</v>
      </c>
      <c r="F106" s="8">
        <f t="shared" si="9"/>
        <v>1</v>
      </c>
      <c r="G106" s="8">
        <f t="shared" si="7"/>
        <v>0</v>
      </c>
      <c r="H106" s="9" t="s">
        <v>11</v>
      </c>
    </row>
    <row r="107" customHeight="1" spans="1:8">
      <c r="A107" s="6" t="s">
        <v>223</v>
      </c>
      <c r="B107" s="6" t="s">
        <v>230</v>
      </c>
      <c r="C107" s="6" t="s">
        <v>231</v>
      </c>
      <c r="D107" s="7">
        <v>1</v>
      </c>
      <c r="E107" s="7">
        <v>0</v>
      </c>
      <c r="F107" s="8">
        <f t="shared" si="9"/>
        <v>1</v>
      </c>
      <c r="G107" s="8">
        <f t="shared" si="7"/>
        <v>0</v>
      </c>
      <c r="H107" s="9" t="s">
        <v>11</v>
      </c>
    </row>
    <row r="108" customHeight="1" spans="1:8">
      <c r="A108" s="6" t="s">
        <v>223</v>
      </c>
      <c r="B108" s="6" t="s">
        <v>232</v>
      </c>
      <c r="C108" s="6" t="s">
        <v>233</v>
      </c>
      <c r="D108" s="7">
        <v>1</v>
      </c>
      <c r="E108" s="7">
        <v>0</v>
      </c>
      <c r="F108" s="8">
        <f t="shared" si="9"/>
        <v>1</v>
      </c>
      <c r="G108" s="8">
        <f t="shared" si="7"/>
        <v>0</v>
      </c>
      <c r="H108" s="9" t="s">
        <v>11</v>
      </c>
    </row>
    <row r="109" customHeight="1" spans="1:8">
      <c r="A109" s="6" t="s">
        <v>223</v>
      </c>
      <c r="B109" s="6" t="s">
        <v>234</v>
      </c>
      <c r="C109" s="6" t="s">
        <v>235</v>
      </c>
      <c r="D109" s="7">
        <v>1</v>
      </c>
      <c r="E109" s="7">
        <v>0</v>
      </c>
      <c r="F109" s="8">
        <f t="shared" si="9"/>
        <v>1</v>
      </c>
      <c r="G109" s="8">
        <f t="shared" si="7"/>
        <v>0</v>
      </c>
      <c r="H109" s="9" t="s">
        <v>11</v>
      </c>
    </row>
    <row r="110" customHeight="1" spans="1:8">
      <c r="A110" s="6" t="s">
        <v>236</v>
      </c>
      <c r="B110" s="6" t="s">
        <v>237</v>
      </c>
      <c r="C110" s="6" t="s">
        <v>238</v>
      </c>
      <c r="D110" s="7">
        <v>2</v>
      </c>
      <c r="E110" s="7">
        <v>0</v>
      </c>
      <c r="F110" s="8">
        <f t="shared" si="9"/>
        <v>2</v>
      </c>
      <c r="G110" s="8">
        <f t="shared" si="7"/>
        <v>0</v>
      </c>
      <c r="H110" s="9" t="s">
        <v>11</v>
      </c>
    </row>
    <row r="111" customHeight="1" spans="1:8">
      <c r="A111" s="6" t="s">
        <v>239</v>
      </c>
      <c r="B111" s="6" t="s">
        <v>240</v>
      </c>
      <c r="C111" s="6" t="s">
        <v>241</v>
      </c>
      <c r="D111" s="7">
        <v>1</v>
      </c>
      <c r="E111" s="7">
        <v>0</v>
      </c>
      <c r="F111" s="8">
        <f t="shared" si="9"/>
        <v>1</v>
      </c>
      <c r="G111" s="8">
        <f t="shared" si="7"/>
        <v>0</v>
      </c>
      <c r="H111" s="9" t="s">
        <v>11</v>
      </c>
    </row>
    <row r="112" customHeight="1" spans="1:8">
      <c r="A112" s="6" t="s">
        <v>239</v>
      </c>
      <c r="B112" s="6" t="s">
        <v>242</v>
      </c>
      <c r="C112" s="6" t="s">
        <v>243</v>
      </c>
      <c r="D112" s="7">
        <v>1</v>
      </c>
      <c r="E112" s="7">
        <v>0</v>
      </c>
      <c r="F112" s="8">
        <f t="shared" si="9"/>
        <v>1</v>
      </c>
      <c r="G112" s="8">
        <f t="shared" si="7"/>
        <v>0</v>
      </c>
      <c r="H112" s="9" t="s">
        <v>11</v>
      </c>
    </row>
    <row r="113" customHeight="1" spans="1:8">
      <c r="A113" s="6" t="s">
        <v>244</v>
      </c>
      <c r="B113" s="6" t="s">
        <v>245</v>
      </c>
      <c r="C113" s="6" t="s">
        <v>246</v>
      </c>
      <c r="D113" s="7">
        <v>1</v>
      </c>
      <c r="E113" s="7">
        <v>0</v>
      </c>
      <c r="F113" s="8">
        <f t="shared" si="9"/>
        <v>1</v>
      </c>
      <c r="G113" s="8">
        <f t="shared" si="7"/>
        <v>0</v>
      </c>
      <c r="H113" s="9" t="s">
        <v>11</v>
      </c>
    </row>
    <row r="114" customHeight="1" spans="1:8">
      <c r="A114" s="6" t="s">
        <v>247</v>
      </c>
      <c r="B114" s="6" t="s">
        <v>248</v>
      </c>
      <c r="C114" s="6" t="s">
        <v>249</v>
      </c>
      <c r="D114" s="7">
        <v>1</v>
      </c>
      <c r="E114" s="7">
        <v>1</v>
      </c>
      <c r="F114" s="8">
        <f t="shared" si="9"/>
        <v>1</v>
      </c>
      <c r="G114" s="8">
        <f t="shared" si="7"/>
        <v>0</v>
      </c>
      <c r="H114" s="9" t="s">
        <v>11</v>
      </c>
    </row>
    <row r="115" customHeight="1" spans="1:8">
      <c r="A115" s="6" t="s">
        <v>250</v>
      </c>
      <c r="B115" s="6" t="s">
        <v>251</v>
      </c>
      <c r="C115" s="6" t="s">
        <v>252</v>
      </c>
      <c r="D115" s="7">
        <v>1</v>
      </c>
      <c r="E115" s="7">
        <v>1</v>
      </c>
      <c r="F115" s="8">
        <f t="shared" si="9"/>
        <v>1</v>
      </c>
      <c r="G115" s="8">
        <f t="shared" si="7"/>
        <v>0</v>
      </c>
      <c r="H115" s="9" t="s">
        <v>11</v>
      </c>
    </row>
    <row r="116" customHeight="1" spans="1:8">
      <c r="A116" s="6" t="s">
        <v>253</v>
      </c>
      <c r="B116" s="6" t="s">
        <v>254</v>
      </c>
      <c r="C116" s="6" t="s">
        <v>255</v>
      </c>
      <c r="D116" s="7">
        <v>1</v>
      </c>
      <c r="E116" s="7">
        <v>2</v>
      </c>
      <c r="F116" s="8">
        <f t="shared" si="9"/>
        <v>1</v>
      </c>
      <c r="G116" s="8">
        <f t="shared" si="7"/>
        <v>0</v>
      </c>
      <c r="H116" s="9" t="s">
        <v>11</v>
      </c>
    </row>
    <row r="117" customHeight="1" spans="1:8">
      <c r="A117" s="6" t="s">
        <v>256</v>
      </c>
      <c r="B117" s="6" t="s">
        <v>257</v>
      </c>
      <c r="C117" s="6" t="s">
        <v>258</v>
      </c>
      <c r="D117" s="7">
        <v>1</v>
      </c>
      <c r="E117" s="7">
        <v>1</v>
      </c>
      <c r="F117" s="8">
        <f t="shared" si="9"/>
        <v>1</v>
      </c>
      <c r="G117" s="8">
        <f t="shared" si="7"/>
        <v>0</v>
      </c>
      <c r="H117" s="9" t="s">
        <v>11</v>
      </c>
    </row>
    <row r="118" customHeight="1" spans="1:8">
      <c r="A118" s="10" t="s">
        <v>259</v>
      </c>
      <c r="B118" s="10" t="s">
        <v>260</v>
      </c>
      <c r="C118" s="10" t="s">
        <v>261</v>
      </c>
      <c r="D118" s="11">
        <v>2</v>
      </c>
      <c r="E118" s="11">
        <v>4</v>
      </c>
      <c r="F118" s="12">
        <v>1</v>
      </c>
      <c r="G118" s="12">
        <f t="shared" si="7"/>
        <v>1</v>
      </c>
      <c r="H118" s="9"/>
    </row>
    <row r="119" customHeight="1" spans="1:8">
      <c r="A119" s="6" t="s">
        <v>262</v>
      </c>
      <c r="B119" s="6" t="s">
        <v>263</v>
      </c>
      <c r="C119" s="6" t="s">
        <v>264</v>
      </c>
      <c r="D119" s="7">
        <v>1</v>
      </c>
      <c r="E119" s="7">
        <v>0</v>
      </c>
      <c r="F119" s="8">
        <f t="shared" ref="F119:F127" si="10">D119</f>
        <v>1</v>
      </c>
      <c r="G119" s="8">
        <f t="shared" si="7"/>
        <v>0</v>
      </c>
      <c r="H119" s="9" t="s">
        <v>11</v>
      </c>
    </row>
    <row r="120" customHeight="1" spans="1:8">
      <c r="A120" s="6" t="s">
        <v>265</v>
      </c>
      <c r="B120" s="6" t="s">
        <v>266</v>
      </c>
      <c r="C120" s="6" t="s">
        <v>267</v>
      </c>
      <c r="D120" s="7">
        <v>1</v>
      </c>
      <c r="E120" s="7">
        <v>2</v>
      </c>
      <c r="F120" s="8">
        <f t="shared" si="10"/>
        <v>1</v>
      </c>
      <c r="G120" s="8">
        <f t="shared" si="7"/>
        <v>0</v>
      </c>
      <c r="H120" s="9" t="s">
        <v>11</v>
      </c>
    </row>
    <row r="121" customHeight="1" spans="1:8">
      <c r="A121" s="6" t="s">
        <v>268</v>
      </c>
      <c r="B121" s="6" t="s">
        <v>269</v>
      </c>
      <c r="C121" s="6" t="s">
        <v>270</v>
      </c>
      <c r="D121" s="7">
        <v>1</v>
      </c>
      <c r="E121" s="7">
        <v>0</v>
      </c>
      <c r="F121" s="8">
        <f t="shared" si="10"/>
        <v>1</v>
      </c>
      <c r="G121" s="8">
        <f t="shared" si="7"/>
        <v>0</v>
      </c>
      <c r="H121" s="9" t="s">
        <v>11</v>
      </c>
    </row>
    <row r="122" customHeight="1" spans="1:8">
      <c r="A122" s="6" t="s">
        <v>271</v>
      </c>
      <c r="B122" s="6" t="s">
        <v>272</v>
      </c>
      <c r="C122" s="6" t="s">
        <v>273</v>
      </c>
      <c r="D122" s="7">
        <v>1</v>
      </c>
      <c r="E122" s="7">
        <v>0</v>
      </c>
      <c r="F122" s="8">
        <f t="shared" si="10"/>
        <v>1</v>
      </c>
      <c r="G122" s="8">
        <f t="shared" si="7"/>
        <v>0</v>
      </c>
      <c r="H122" s="9" t="s">
        <v>11</v>
      </c>
    </row>
    <row r="123" customHeight="1" spans="1:8">
      <c r="A123" s="6" t="s">
        <v>274</v>
      </c>
      <c r="B123" s="6" t="s">
        <v>275</v>
      </c>
      <c r="C123" s="6" t="s">
        <v>276</v>
      </c>
      <c r="D123" s="7">
        <v>1</v>
      </c>
      <c r="E123" s="7">
        <v>1</v>
      </c>
      <c r="F123" s="8">
        <f t="shared" si="10"/>
        <v>1</v>
      </c>
      <c r="G123" s="8">
        <f t="shared" si="7"/>
        <v>0</v>
      </c>
      <c r="H123" s="9" t="s">
        <v>11</v>
      </c>
    </row>
    <row r="124" customHeight="1" spans="1:8">
      <c r="A124" s="6" t="s">
        <v>277</v>
      </c>
      <c r="B124" s="6" t="s">
        <v>278</v>
      </c>
      <c r="C124" s="6" t="s">
        <v>279</v>
      </c>
      <c r="D124" s="7">
        <v>1</v>
      </c>
      <c r="E124" s="7">
        <v>0</v>
      </c>
      <c r="F124" s="8">
        <f t="shared" si="10"/>
        <v>1</v>
      </c>
      <c r="G124" s="8">
        <f t="shared" si="7"/>
        <v>0</v>
      </c>
      <c r="H124" s="9" t="s">
        <v>11</v>
      </c>
    </row>
    <row r="125" customHeight="1" spans="1:8">
      <c r="A125" s="6" t="s">
        <v>280</v>
      </c>
      <c r="B125" s="6" t="s">
        <v>281</v>
      </c>
      <c r="C125" s="6" t="s">
        <v>282</v>
      </c>
      <c r="D125" s="7">
        <v>1</v>
      </c>
      <c r="E125" s="7">
        <v>0</v>
      </c>
      <c r="F125" s="8">
        <f t="shared" si="10"/>
        <v>1</v>
      </c>
      <c r="G125" s="8">
        <f t="shared" si="7"/>
        <v>0</v>
      </c>
      <c r="H125" s="9" t="s">
        <v>11</v>
      </c>
    </row>
    <row r="126" customHeight="1" spans="1:8">
      <c r="A126" s="6" t="s">
        <v>283</v>
      </c>
      <c r="B126" s="6" t="s">
        <v>284</v>
      </c>
      <c r="C126" s="6" t="s">
        <v>285</v>
      </c>
      <c r="D126" s="7">
        <v>1</v>
      </c>
      <c r="E126" s="7">
        <v>0</v>
      </c>
      <c r="F126" s="8">
        <f t="shared" si="10"/>
        <v>1</v>
      </c>
      <c r="G126" s="8">
        <f t="shared" si="7"/>
        <v>0</v>
      </c>
      <c r="H126" s="9" t="s">
        <v>11</v>
      </c>
    </row>
    <row r="127" customHeight="1" spans="1:8">
      <c r="A127" s="6" t="s">
        <v>283</v>
      </c>
      <c r="B127" s="6" t="s">
        <v>286</v>
      </c>
      <c r="C127" s="6" t="s">
        <v>287</v>
      </c>
      <c r="D127" s="7">
        <v>1</v>
      </c>
      <c r="E127" s="7">
        <v>2</v>
      </c>
      <c r="F127" s="8">
        <f t="shared" si="10"/>
        <v>1</v>
      </c>
      <c r="G127" s="8">
        <f t="shared" si="7"/>
        <v>0</v>
      </c>
      <c r="H127" s="9" t="s">
        <v>11</v>
      </c>
    </row>
    <row r="128" customHeight="1" spans="1:8">
      <c r="A128" s="10" t="s">
        <v>288</v>
      </c>
      <c r="B128" s="10" t="s">
        <v>289</v>
      </c>
      <c r="C128" s="10" t="s">
        <v>290</v>
      </c>
      <c r="D128" s="11">
        <v>8</v>
      </c>
      <c r="E128" s="11">
        <v>14</v>
      </c>
      <c r="F128" s="12">
        <v>4</v>
      </c>
      <c r="G128" s="12">
        <f t="shared" si="7"/>
        <v>4</v>
      </c>
      <c r="H128" s="9"/>
    </row>
    <row r="129" customHeight="1" spans="1:8">
      <c r="A129" s="6" t="s">
        <v>291</v>
      </c>
      <c r="B129" s="6" t="s">
        <v>292</v>
      </c>
      <c r="C129" s="6" t="s">
        <v>293</v>
      </c>
      <c r="D129" s="7">
        <v>1</v>
      </c>
      <c r="E129" s="7">
        <v>0</v>
      </c>
      <c r="F129" s="8">
        <f>D129</f>
        <v>1</v>
      </c>
      <c r="G129" s="8">
        <f t="shared" si="7"/>
        <v>0</v>
      </c>
      <c r="H129" s="9" t="s">
        <v>11</v>
      </c>
    </row>
    <row r="130" customHeight="1" spans="1:8">
      <c r="A130" s="6" t="s">
        <v>291</v>
      </c>
      <c r="B130" s="6" t="s">
        <v>294</v>
      </c>
      <c r="C130" s="6" t="s">
        <v>295</v>
      </c>
      <c r="D130" s="7">
        <v>1</v>
      </c>
      <c r="E130" s="7">
        <v>0</v>
      </c>
      <c r="F130" s="8">
        <f>D130</f>
        <v>1</v>
      </c>
      <c r="G130" s="8">
        <f t="shared" si="7"/>
        <v>0</v>
      </c>
      <c r="H130" s="9" t="s">
        <v>11</v>
      </c>
    </row>
    <row r="131" customHeight="1" spans="1:8">
      <c r="A131" s="10" t="s">
        <v>291</v>
      </c>
      <c r="B131" s="10" t="s">
        <v>296</v>
      </c>
      <c r="C131" s="10" t="s">
        <v>297</v>
      </c>
      <c r="D131" s="11">
        <v>7</v>
      </c>
      <c r="E131" s="11">
        <v>5</v>
      </c>
      <c r="F131" s="12">
        <v>6</v>
      </c>
      <c r="G131" s="12">
        <f t="shared" si="7"/>
        <v>1</v>
      </c>
      <c r="H131" s="9"/>
    </row>
    <row r="132" customHeight="1" spans="1:8">
      <c r="A132" s="10" t="s">
        <v>291</v>
      </c>
      <c r="B132" s="10" t="s">
        <v>298</v>
      </c>
      <c r="C132" s="10" t="s">
        <v>299</v>
      </c>
      <c r="D132" s="11">
        <v>2</v>
      </c>
      <c r="E132" s="11">
        <v>4</v>
      </c>
      <c r="F132" s="12">
        <v>1</v>
      </c>
      <c r="G132" s="12">
        <f t="shared" si="7"/>
        <v>1</v>
      </c>
      <c r="H132" s="9"/>
    </row>
    <row r="133" customHeight="1" spans="1:8">
      <c r="A133" s="6" t="s">
        <v>300</v>
      </c>
      <c r="B133" s="6" t="s">
        <v>301</v>
      </c>
      <c r="C133" s="6" t="s">
        <v>302</v>
      </c>
      <c r="D133" s="7">
        <v>3</v>
      </c>
      <c r="E133" s="7">
        <v>0</v>
      </c>
      <c r="F133" s="8">
        <f t="shared" ref="F133:F138" si="11">D133</f>
        <v>3</v>
      </c>
      <c r="G133" s="8">
        <f t="shared" ref="G133:G141" si="12">D133-F133</f>
        <v>0</v>
      </c>
      <c r="H133" s="9" t="s">
        <v>11</v>
      </c>
    </row>
    <row r="134" customHeight="1" spans="1:8">
      <c r="A134" s="6" t="s">
        <v>300</v>
      </c>
      <c r="B134" s="6" t="s">
        <v>303</v>
      </c>
      <c r="C134" s="6" t="s">
        <v>304</v>
      </c>
      <c r="D134" s="7">
        <v>1</v>
      </c>
      <c r="E134" s="7">
        <v>0</v>
      </c>
      <c r="F134" s="8">
        <f t="shared" si="11"/>
        <v>1</v>
      </c>
      <c r="G134" s="8">
        <f t="shared" si="12"/>
        <v>0</v>
      </c>
      <c r="H134" s="9" t="s">
        <v>11</v>
      </c>
    </row>
    <row r="135" customHeight="1" spans="1:8">
      <c r="A135" s="6" t="s">
        <v>300</v>
      </c>
      <c r="B135" s="6" t="s">
        <v>305</v>
      </c>
      <c r="C135" s="6" t="s">
        <v>306</v>
      </c>
      <c r="D135" s="7">
        <v>5</v>
      </c>
      <c r="E135" s="7">
        <v>2</v>
      </c>
      <c r="F135" s="8">
        <f t="shared" si="11"/>
        <v>5</v>
      </c>
      <c r="G135" s="8">
        <f t="shared" si="12"/>
        <v>0</v>
      </c>
      <c r="H135" s="9" t="s">
        <v>11</v>
      </c>
    </row>
    <row r="136" customHeight="1" spans="1:8">
      <c r="A136" s="6" t="s">
        <v>300</v>
      </c>
      <c r="B136" s="6" t="s">
        <v>307</v>
      </c>
      <c r="C136" s="6" t="s">
        <v>308</v>
      </c>
      <c r="D136" s="7">
        <v>1</v>
      </c>
      <c r="E136" s="7">
        <v>0</v>
      </c>
      <c r="F136" s="8">
        <f t="shared" si="11"/>
        <v>1</v>
      </c>
      <c r="G136" s="8">
        <f t="shared" si="12"/>
        <v>0</v>
      </c>
      <c r="H136" s="9" t="s">
        <v>11</v>
      </c>
    </row>
    <row r="137" customHeight="1" spans="1:8">
      <c r="A137" s="6" t="s">
        <v>300</v>
      </c>
      <c r="B137" s="6" t="s">
        <v>309</v>
      </c>
      <c r="C137" s="6" t="s">
        <v>310</v>
      </c>
      <c r="D137" s="7">
        <v>2</v>
      </c>
      <c r="E137" s="7">
        <v>1</v>
      </c>
      <c r="F137" s="8">
        <f t="shared" si="11"/>
        <v>2</v>
      </c>
      <c r="G137" s="8">
        <f t="shared" si="12"/>
        <v>0</v>
      </c>
      <c r="H137" s="9" t="s">
        <v>11</v>
      </c>
    </row>
    <row r="138" customHeight="1" spans="1:8">
      <c r="A138" s="6" t="s">
        <v>300</v>
      </c>
      <c r="B138" s="6" t="s">
        <v>311</v>
      </c>
      <c r="C138" s="6" t="s">
        <v>312</v>
      </c>
      <c r="D138" s="7">
        <v>1</v>
      </c>
      <c r="E138" s="7">
        <v>0</v>
      </c>
      <c r="F138" s="8">
        <f t="shared" si="11"/>
        <v>1</v>
      </c>
      <c r="G138" s="8">
        <f t="shared" si="12"/>
        <v>0</v>
      </c>
      <c r="H138" s="9" t="s">
        <v>11</v>
      </c>
    </row>
    <row r="139" customHeight="1" spans="1:8">
      <c r="A139" s="10" t="s">
        <v>300</v>
      </c>
      <c r="B139" s="10" t="s">
        <v>313</v>
      </c>
      <c r="C139" s="10" t="s">
        <v>314</v>
      </c>
      <c r="D139" s="11">
        <v>3</v>
      </c>
      <c r="E139" s="11">
        <v>3</v>
      </c>
      <c r="F139" s="12">
        <v>2</v>
      </c>
      <c r="G139" s="12">
        <f t="shared" si="12"/>
        <v>1</v>
      </c>
      <c r="H139" s="9"/>
    </row>
    <row r="140" customHeight="1" spans="1:8">
      <c r="A140" s="10" t="s">
        <v>300</v>
      </c>
      <c r="B140" s="10" t="s">
        <v>315</v>
      </c>
      <c r="C140" s="10" t="s">
        <v>316</v>
      </c>
      <c r="D140" s="11">
        <v>4</v>
      </c>
      <c r="E140" s="11">
        <v>4</v>
      </c>
      <c r="F140" s="12">
        <v>3</v>
      </c>
      <c r="G140" s="12">
        <f t="shared" si="12"/>
        <v>1</v>
      </c>
      <c r="H140" s="9"/>
    </row>
    <row r="141" customHeight="1" spans="1:8">
      <c r="A141" s="6" t="s">
        <v>317</v>
      </c>
      <c r="B141" s="6" t="s">
        <v>318</v>
      </c>
      <c r="C141" s="6" t="s">
        <v>319</v>
      </c>
      <c r="D141" s="7">
        <v>1</v>
      </c>
      <c r="E141" s="7">
        <v>2</v>
      </c>
      <c r="F141" s="8">
        <f>D141</f>
        <v>1</v>
      </c>
      <c r="G141" s="8">
        <f t="shared" si="12"/>
        <v>0</v>
      </c>
      <c r="H141" s="9" t="s">
        <v>11</v>
      </c>
    </row>
    <row r="142" customHeight="1" spans="1:8">
      <c r="A142" s="13" t="s">
        <v>320</v>
      </c>
      <c r="B142" s="13"/>
      <c r="C142" s="13"/>
      <c r="D142" s="14">
        <v>966</v>
      </c>
      <c r="E142" s="14">
        <v>28896</v>
      </c>
      <c r="F142" s="15">
        <v>227</v>
      </c>
      <c r="G142" s="16">
        <v>739</v>
      </c>
      <c r="H142" s="17"/>
    </row>
  </sheetData>
  <autoFilter ref="A1:H142">
    <extLst/>
  </autoFilter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Freakish</cp:lastModifiedBy>
  <dcterms:created xsi:type="dcterms:W3CDTF">2024-04-26T09:25:00Z</dcterms:created>
  <dcterms:modified xsi:type="dcterms:W3CDTF">2024-04-29T02:53:17Z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494E5AE575EB4DCAA6436F7B06ACA2D3_13</vt:lpwstr>
  </property>
  <property fmtid="{D5CDD505-2E9C-101B-9397-08002B2CF9AE}" pid="3" name="KSOProductBuildVer">
    <vt:lpwstr>2052-12.1.0.16417</vt:lpwstr>
  </property>
</Properties>
</file>