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附件资格复审人员名单 (3)" sheetId="1" r:id="rId1"/>
  </sheets>
  <definedNames>
    <definedName name="_xlnm.Print_Titles" localSheetId="0">'附件资格复审人员名单 (3)'!$4:$4</definedName>
  </definedNames>
  <calcPr calcId="144525"/>
</workbook>
</file>

<file path=xl/sharedStrings.xml><?xml version="1.0" encoding="utf-8"?>
<sst xmlns="http://schemas.openxmlformats.org/spreadsheetml/2006/main" count="78" uniqueCount="60">
  <si>
    <t>湖北省退役军人事务厅2024年度考试录用公务员综合成绩</t>
  </si>
  <si>
    <t>招录机关：湖北省退役军人事务厅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</si>
  <si>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</si>
  <si>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</si>
  <si>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</si>
  <si>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</si>
  <si>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</si>
  <si>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</si>
  <si>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</si>
  <si>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</si>
  <si>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行政职业能力测验</t>
  </si>
  <si>
    <t>申论</t>
  </si>
  <si>
    <t>公安专业科目</t>
  </si>
  <si>
    <t>综合知识测试</t>
  </si>
  <si>
    <t>笔试折算分</t>
  </si>
  <si>
    <t>专业测试分数</t>
  </si>
  <si>
    <t>面试分数</t>
  </si>
  <si>
    <t>综合成绩</t>
  </si>
  <si>
    <t>综合排名</t>
  </si>
  <si>
    <t>省退役军人厅</t>
  </si>
  <si>
    <t>财务会计岗</t>
  </si>
  <si>
    <t>14230201079000001</t>
  </si>
  <si>
    <t>郑之卓</t>
  </si>
  <si>
    <t>男</t>
  </si>
  <si>
    <t>142300103715</t>
  </si>
  <si>
    <t>郑艳红</t>
  </si>
  <si>
    <t>女</t>
  </si>
  <si>
    <t>142300318902</t>
  </si>
  <si>
    <t>董湛</t>
  </si>
  <si>
    <t>142301712722</t>
  </si>
  <si>
    <t>综合管理岗</t>
  </si>
  <si>
    <t>14230201079000002</t>
  </si>
  <si>
    <t>2</t>
  </si>
  <si>
    <t>黄昊</t>
  </si>
  <si>
    <t>142302501605</t>
  </si>
  <si>
    <t>付春艳</t>
  </si>
  <si>
    <t>142302804215</t>
  </si>
  <si>
    <t>汪文彬</t>
  </si>
  <si>
    <t>142302303815</t>
  </si>
  <si>
    <t>马腾骥</t>
  </si>
  <si>
    <t>142300102623</t>
  </si>
  <si>
    <t>许燕</t>
  </si>
  <si>
    <t>142302803430</t>
  </si>
  <si>
    <t>易文静</t>
  </si>
  <si>
    <t>142302204810</t>
  </si>
  <si>
    <t>省退役军人服务中心（省人民政府军队离退休干部服务中心）</t>
  </si>
  <si>
    <t>综合服务岗</t>
  </si>
  <si>
    <t>14230201079000003</t>
  </si>
  <si>
    <t>王嘉琛</t>
  </si>
  <si>
    <t>142300106013</t>
  </si>
  <si>
    <t>仲小菲</t>
  </si>
  <si>
    <t>142302304215</t>
  </si>
  <si>
    <t>周雅</t>
  </si>
  <si>
    <t>142301708309</t>
  </si>
  <si>
    <t>杨露</t>
  </si>
  <si>
    <t>142302406317</t>
  </si>
  <si>
    <t>马菁鸿</t>
  </si>
  <si>
    <t>142300104405</t>
  </si>
  <si>
    <t>马倩瑞</t>
  </si>
  <si>
    <t>142302206724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</si>
</sst>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方正小标宋简体"/>
      <charset val="134"/>
    </font>
    <font>
      <b/>
      <sz val="11"/>
      <name val="仿宋_GB2312"/>
      <charset val="134"/>
    </font>
    <font>
      <sz val="11"/>
      <name val="宋体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1" fillId="0" borderId="0"/>
    <xf numFmtId="0" fontId="6" fillId="11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4" fillId="8" borderId="7" applyNumberFormat="false" applyAlignment="false" applyProtection="false">
      <alignment vertical="center"/>
    </xf>
    <xf numFmtId="0" fontId="21" fillId="22" borderId="9" applyNumberFormat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0" fillId="12" borderId="6" applyNumberFormat="false" applyFont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22" fillId="25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23" fillId="27" borderId="0" applyNumberFormat="false" applyBorder="false" applyAlignment="false" applyProtection="false">
      <alignment vertical="center"/>
    </xf>
    <xf numFmtId="0" fontId="12" fillId="8" borderId="2" applyNumberFormat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5" fillId="2" borderId="2" applyNumberFormat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true">
      <alignment horizontal="center" vertical="center" wrapText="true"/>
    </xf>
    <xf numFmtId="0" fontId="1" fillId="0" borderId="0" xfId="1" applyAlignment="true">
      <alignment horizontal="left" vertical="center" wrapText="true"/>
    </xf>
    <xf numFmtId="0" fontId="1" fillId="0" borderId="0" xfId="1" applyAlignment="true">
      <alignment horizontal="center" vertical="center" wrapText="true"/>
    </xf>
    <xf numFmtId="0" fontId="2" fillId="0" borderId="0" xfId="1" applyFont="true" applyAlignment="true">
      <alignment horizontal="center" vertical="center" wrapText="true"/>
    </xf>
    <xf numFmtId="0" fontId="3" fillId="0" borderId="1" xfId="1" applyFont="true" applyBorder="true" applyAlignment="true">
      <alignment horizontal="center" vertical="center" wrapText="true"/>
    </xf>
    <xf numFmtId="0" fontId="4" fillId="0" borderId="1" xfId="1" applyFont="true" applyBorder="true" applyAlignment="true">
      <alignment horizontal="center" vertical="center" wrapText="true"/>
    </xf>
    <xf numFmtId="49" fontId="4" fillId="0" borderId="1" xfId="1" applyNumberFormat="true" applyFont="true" applyBorder="true" applyAlignment="true">
      <alignment horizontal="center" vertical="center" wrapText="true"/>
    </xf>
    <xf numFmtId="0" fontId="1" fillId="0" borderId="0" xfId="1" applyFont="true" applyBorder="true" applyAlignment="true">
      <alignment horizontal="left" vertical="top" wrapText="true"/>
    </xf>
    <xf numFmtId="0" fontId="4" fillId="0" borderId="1" xfId="0" applyNumberFormat="true" applyFont="true" applyFill="true" applyBorder="true" applyAlignment="true">
      <alignment horizontal="center" vertical="center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 quotePrefix="true">
      <alignment horizontal="center" vertical="center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Q20"/>
  <sheetViews>
    <sheetView tabSelected="1" view="pageBreakPreview" zoomScaleNormal="100" zoomScaleSheetLayoutView="100" workbookViewId="0">
      <selection activeCell="A2" sqref="A2:Q2"/>
    </sheetView>
  </sheetViews>
  <sheetFormatPr defaultColWidth="9" defaultRowHeight="13.5"/>
  <cols>
    <col min="1" max="1" width="13" customWidth="true"/>
    <col min="2" max="2" width="12.875" customWidth="true"/>
    <col min="3" max="3" width="10.75" customWidth="true"/>
    <col min="4" max="4" width="12.125" customWidth="true"/>
    <col min="5" max="5" width="5.75" customWidth="true"/>
    <col min="6" max="6" width="8.875" customWidth="true"/>
    <col min="7" max="7" width="6.75" customWidth="true"/>
    <col min="8" max="8" width="15" customWidth="true"/>
    <col min="9" max="9" width="7.75" customWidth="true"/>
    <col min="10" max="10" width="8.125" customWidth="true"/>
    <col min="11" max="11" width="7.375" customWidth="true"/>
    <col min="12" max="12" width="7.5" customWidth="true"/>
    <col min="13" max="13" width="7.625" customWidth="true"/>
    <col min="14" max="14" width="7.375" customWidth="true"/>
    <col min="15" max="15" width="7.125" customWidth="true"/>
    <col min="16" max="16" width="7.625" customWidth="true"/>
    <col min="17" max="17" width="8.125" customWidth="true"/>
    <col min="18" max="16384" width="9" customWidth="true"/>
  </cols>
  <sheetData>
    <row r="1" ht="15.75" spans="1:16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72" customHeight="true" spans="1:17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ht="22" customHeight="true" spans="1:16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ht="76" customHeight="true" spans="1:17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  <c r="P4" s="5" t="s">
        <v>17</v>
      </c>
      <c r="Q4" s="5" t="s">
        <v>18</v>
      </c>
    </row>
    <row r="5" s="1" customFormat="true" ht="38" customHeight="true" spans="1:17">
      <c r="A5" s="6" t="s">
        <v>19</v>
      </c>
      <c r="B5" s="6" t="s">
        <v>19</v>
      </c>
      <c r="C5" s="6" t="s">
        <v>20</v>
      </c>
      <c r="D5" s="7" t="s">
        <v>21</v>
      </c>
      <c r="E5" s="6">
        <v>1</v>
      </c>
      <c r="F5" s="13" t="s">
        <v>22</v>
      </c>
      <c r="G5" s="13" t="s">
        <v>23</v>
      </c>
      <c r="H5" s="13" t="s">
        <v>24</v>
      </c>
      <c r="I5" s="9">
        <v>80.8</v>
      </c>
      <c r="J5" s="9">
        <v>62.5</v>
      </c>
      <c r="K5" s="9"/>
      <c r="L5" s="9"/>
      <c r="M5" s="9">
        <v>72.565</v>
      </c>
      <c r="N5" s="9"/>
      <c r="O5" s="10">
        <v>84.2</v>
      </c>
      <c r="P5" s="10">
        <f>M5*0.5+O5*0.5</f>
        <v>78.3825</v>
      </c>
      <c r="Q5" s="12">
        <v>1</v>
      </c>
    </row>
    <row r="6" s="1" customFormat="true" ht="38" customHeight="true" spans="1:17">
      <c r="A6" s="6"/>
      <c r="B6" s="6"/>
      <c r="C6" s="6"/>
      <c r="D6" s="7"/>
      <c r="E6" s="6"/>
      <c r="F6" s="13" t="s">
        <v>25</v>
      </c>
      <c r="G6" s="13" t="s">
        <v>26</v>
      </c>
      <c r="H6" s="13" t="s">
        <v>27</v>
      </c>
      <c r="I6" s="9">
        <v>73.6</v>
      </c>
      <c r="J6" s="9">
        <v>75.5</v>
      </c>
      <c r="K6" s="9"/>
      <c r="L6" s="9"/>
      <c r="M6" s="9">
        <v>74.455</v>
      </c>
      <c r="N6" s="9"/>
      <c r="O6" s="10">
        <v>78.9</v>
      </c>
      <c r="P6" s="10">
        <f>M6*0.5+O6*0.5</f>
        <v>76.6775</v>
      </c>
      <c r="Q6" s="12">
        <v>2</v>
      </c>
    </row>
    <row r="7" s="1" customFormat="true" ht="38" customHeight="true" spans="1:17">
      <c r="A7" s="6"/>
      <c r="B7" s="6"/>
      <c r="C7" s="6"/>
      <c r="D7" s="7"/>
      <c r="E7" s="6"/>
      <c r="F7" s="13" t="s">
        <v>28</v>
      </c>
      <c r="G7" s="13" t="s">
        <v>26</v>
      </c>
      <c r="H7" s="13" t="s">
        <v>29</v>
      </c>
      <c r="I7" s="9">
        <v>75.2</v>
      </c>
      <c r="J7" s="9">
        <v>65</v>
      </c>
      <c r="K7" s="9"/>
      <c r="L7" s="9"/>
      <c r="M7" s="9">
        <v>70.61</v>
      </c>
      <c r="N7" s="9"/>
      <c r="O7" s="10">
        <v>79.3</v>
      </c>
      <c r="P7" s="10">
        <f>M7*0.5+O7*0.5</f>
        <v>74.955</v>
      </c>
      <c r="Q7" s="12">
        <v>3</v>
      </c>
    </row>
    <row r="8" s="1" customFormat="true" ht="38" customHeight="true" spans="1:17">
      <c r="A8" s="6" t="s">
        <v>19</v>
      </c>
      <c r="B8" s="6" t="s">
        <v>19</v>
      </c>
      <c r="C8" s="6" t="s">
        <v>30</v>
      </c>
      <c r="D8" s="7" t="s">
        <v>31</v>
      </c>
      <c r="E8" s="7" t="s">
        <v>32</v>
      </c>
      <c r="F8" s="13" t="s">
        <v>33</v>
      </c>
      <c r="G8" s="13" t="s">
        <v>23</v>
      </c>
      <c r="H8" s="13" t="s">
        <v>34</v>
      </c>
      <c r="I8" s="9">
        <v>79.2</v>
      </c>
      <c r="J8" s="9">
        <v>69</v>
      </c>
      <c r="K8" s="9"/>
      <c r="L8" s="9"/>
      <c r="M8" s="9">
        <v>74.61</v>
      </c>
      <c r="N8" s="9"/>
      <c r="O8" s="10">
        <v>88.4</v>
      </c>
      <c r="P8" s="10">
        <f>M8*0.5+O8*0.5</f>
        <v>81.505</v>
      </c>
      <c r="Q8" s="12">
        <v>1</v>
      </c>
    </row>
    <row r="9" s="1" customFormat="true" ht="38" customHeight="true" spans="1:17">
      <c r="A9" s="6"/>
      <c r="B9" s="6"/>
      <c r="C9" s="6"/>
      <c r="D9" s="7"/>
      <c r="E9" s="7"/>
      <c r="F9" s="13" t="s">
        <v>35</v>
      </c>
      <c r="G9" s="13" t="s">
        <v>26</v>
      </c>
      <c r="H9" s="13" t="s">
        <v>36</v>
      </c>
      <c r="I9" s="9">
        <v>76.8</v>
      </c>
      <c r="J9" s="9">
        <v>78.5</v>
      </c>
      <c r="K9" s="9"/>
      <c r="L9" s="9"/>
      <c r="M9" s="9">
        <v>77.565</v>
      </c>
      <c r="N9" s="9"/>
      <c r="O9" s="10">
        <v>80.4</v>
      </c>
      <c r="P9" s="10">
        <f>M9*0.5+O9*0.5</f>
        <v>78.9825</v>
      </c>
      <c r="Q9" s="12">
        <v>2</v>
      </c>
    </row>
    <row r="10" s="1" customFormat="true" ht="38" customHeight="true" spans="1:17">
      <c r="A10" s="6"/>
      <c r="B10" s="6"/>
      <c r="C10" s="6"/>
      <c r="D10" s="7"/>
      <c r="E10" s="7"/>
      <c r="F10" s="13" t="s">
        <v>37</v>
      </c>
      <c r="G10" s="13" t="s">
        <v>26</v>
      </c>
      <c r="H10" s="13" t="s">
        <v>38</v>
      </c>
      <c r="I10" s="9">
        <v>68</v>
      </c>
      <c r="J10" s="9">
        <v>78</v>
      </c>
      <c r="K10" s="9"/>
      <c r="L10" s="9"/>
      <c r="M10" s="9">
        <v>72.5</v>
      </c>
      <c r="N10" s="9"/>
      <c r="O10" s="10">
        <v>83.2</v>
      </c>
      <c r="P10" s="10">
        <f>M10*0.5+O10*0.5</f>
        <v>77.85</v>
      </c>
      <c r="Q10" s="12">
        <v>3</v>
      </c>
    </row>
    <row r="11" s="1" customFormat="true" ht="38" customHeight="true" spans="1:17">
      <c r="A11" s="6"/>
      <c r="B11" s="6"/>
      <c r="C11" s="6"/>
      <c r="D11" s="7"/>
      <c r="E11" s="7"/>
      <c r="F11" s="13" t="s">
        <v>39</v>
      </c>
      <c r="G11" s="13" t="s">
        <v>23</v>
      </c>
      <c r="H11" s="13" t="s">
        <v>40</v>
      </c>
      <c r="I11" s="9">
        <v>71.2</v>
      </c>
      <c r="J11" s="9">
        <v>71.5</v>
      </c>
      <c r="K11" s="9"/>
      <c r="L11" s="9"/>
      <c r="M11" s="9">
        <v>71.335</v>
      </c>
      <c r="N11" s="9"/>
      <c r="O11" s="10">
        <v>80.8</v>
      </c>
      <c r="P11" s="10">
        <f>M11*0.5+O11*0.5</f>
        <v>76.0675</v>
      </c>
      <c r="Q11" s="12">
        <v>4</v>
      </c>
    </row>
    <row r="12" s="1" customFormat="true" ht="38" customHeight="true" spans="1:17">
      <c r="A12" s="6"/>
      <c r="B12" s="6"/>
      <c r="C12" s="6"/>
      <c r="D12" s="7"/>
      <c r="E12" s="7"/>
      <c r="F12" s="13" t="s">
        <v>41</v>
      </c>
      <c r="G12" s="13" t="s">
        <v>26</v>
      </c>
      <c r="H12" s="13" t="s">
        <v>42</v>
      </c>
      <c r="I12" s="9">
        <v>72.8</v>
      </c>
      <c r="J12" s="9">
        <v>71.5</v>
      </c>
      <c r="K12" s="9"/>
      <c r="L12" s="9"/>
      <c r="M12" s="9">
        <v>72.215</v>
      </c>
      <c r="N12" s="9"/>
      <c r="O12" s="10">
        <v>79.8</v>
      </c>
      <c r="P12" s="10">
        <f>M12*0.5+O12*0.5</f>
        <v>76.0075</v>
      </c>
      <c r="Q12" s="12">
        <v>5</v>
      </c>
    </row>
    <row r="13" s="1" customFormat="true" ht="38" customHeight="true" spans="1:17">
      <c r="A13" s="6"/>
      <c r="B13" s="6"/>
      <c r="C13" s="6"/>
      <c r="D13" s="7"/>
      <c r="E13" s="7"/>
      <c r="F13" s="13" t="s">
        <v>43</v>
      </c>
      <c r="G13" s="13" t="s">
        <v>26</v>
      </c>
      <c r="H13" s="13" t="s">
        <v>44</v>
      </c>
      <c r="I13" s="9">
        <v>69.6</v>
      </c>
      <c r="J13" s="9">
        <v>79</v>
      </c>
      <c r="K13" s="9"/>
      <c r="L13" s="9"/>
      <c r="M13" s="9">
        <v>73.83</v>
      </c>
      <c r="N13" s="9"/>
      <c r="O13" s="10">
        <v>77.6</v>
      </c>
      <c r="P13" s="10">
        <f>M13*0.5+O13*0.5</f>
        <v>75.715</v>
      </c>
      <c r="Q13" s="12">
        <v>6</v>
      </c>
    </row>
    <row r="14" s="1" customFormat="true" ht="38" customHeight="true" spans="1:17">
      <c r="A14" s="6" t="s">
        <v>19</v>
      </c>
      <c r="B14" s="6" t="s">
        <v>45</v>
      </c>
      <c r="C14" s="6" t="s">
        <v>46</v>
      </c>
      <c r="D14" s="7" t="s">
        <v>47</v>
      </c>
      <c r="E14" s="7" t="s">
        <v>32</v>
      </c>
      <c r="F14" s="13" t="s">
        <v>48</v>
      </c>
      <c r="G14" s="13" t="s">
        <v>23</v>
      </c>
      <c r="H14" s="13" t="s">
        <v>49</v>
      </c>
      <c r="I14" s="9">
        <v>71.2</v>
      </c>
      <c r="J14" s="9">
        <v>71.5</v>
      </c>
      <c r="K14" s="9"/>
      <c r="L14" s="9"/>
      <c r="M14" s="9">
        <v>71.335</v>
      </c>
      <c r="N14" s="9"/>
      <c r="O14" s="10">
        <v>83.8</v>
      </c>
      <c r="P14" s="10">
        <f>M14*0.5+O14*0.5</f>
        <v>77.5675</v>
      </c>
      <c r="Q14" s="12">
        <v>1</v>
      </c>
    </row>
    <row r="15" s="1" customFormat="true" ht="38" customHeight="true" spans="1:17">
      <c r="A15" s="6"/>
      <c r="B15" s="6"/>
      <c r="C15" s="6"/>
      <c r="D15" s="7"/>
      <c r="E15" s="7"/>
      <c r="F15" s="13" t="s">
        <v>50</v>
      </c>
      <c r="G15" s="13" t="s">
        <v>26</v>
      </c>
      <c r="H15" s="13" t="s">
        <v>51</v>
      </c>
      <c r="I15" s="9">
        <v>77.6</v>
      </c>
      <c r="J15" s="9">
        <v>70</v>
      </c>
      <c r="K15" s="9"/>
      <c r="L15" s="9"/>
      <c r="M15" s="9">
        <v>74.18</v>
      </c>
      <c r="N15" s="9"/>
      <c r="O15" s="11">
        <v>79.4</v>
      </c>
      <c r="P15" s="10">
        <f>M15*0.5+O15*0.5</f>
        <v>76.79</v>
      </c>
      <c r="Q15" s="12">
        <v>2</v>
      </c>
    </row>
    <row r="16" s="1" customFormat="true" ht="38" customHeight="true" spans="1:17">
      <c r="A16" s="6"/>
      <c r="B16" s="6"/>
      <c r="C16" s="6"/>
      <c r="D16" s="7"/>
      <c r="E16" s="7"/>
      <c r="F16" s="13" t="s">
        <v>52</v>
      </c>
      <c r="G16" s="13" t="s">
        <v>26</v>
      </c>
      <c r="H16" s="13" t="s">
        <v>53</v>
      </c>
      <c r="I16" s="9">
        <v>74.4</v>
      </c>
      <c r="J16" s="9">
        <v>69.5</v>
      </c>
      <c r="K16" s="9"/>
      <c r="L16" s="9"/>
      <c r="M16" s="9">
        <v>72.195</v>
      </c>
      <c r="N16" s="9"/>
      <c r="O16" s="10">
        <v>80.4</v>
      </c>
      <c r="P16" s="10">
        <f>M16*0.5+O16*0.5</f>
        <v>76.2975</v>
      </c>
      <c r="Q16" s="12">
        <v>3</v>
      </c>
    </row>
    <row r="17" s="1" customFormat="true" ht="38" customHeight="true" spans="1:17">
      <c r="A17" s="6"/>
      <c r="B17" s="6"/>
      <c r="C17" s="6"/>
      <c r="D17" s="7"/>
      <c r="E17" s="7"/>
      <c r="F17" s="13" t="s">
        <v>54</v>
      </c>
      <c r="G17" s="13" t="s">
        <v>26</v>
      </c>
      <c r="H17" s="13" t="s">
        <v>55</v>
      </c>
      <c r="I17" s="9">
        <v>76</v>
      </c>
      <c r="J17" s="9">
        <v>66.5</v>
      </c>
      <c r="K17" s="9"/>
      <c r="L17" s="9"/>
      <c r="M17" s="9">
        <v>71.725</v>
      </c>
      <c r="N17" s="9"/>
      <c r="O17" s="11">
        <v>80.6</v>
      </c>
      <c r="P17" s="10">
        <f>M17*0.5+O17*0.5</f>
        <v>76.1625</v>
      </c>
      <c r="Q17" s="12">
        <v>4</v>
      </c>
    </row>
    <row r="18" s="1" customFormat="true" ht="38" customHeight="true" spans="1:17">
      <c r="A18" s="6"/>
      <c r="B18" s="6"/>
      <c r="C18" s="6"/>
      <c r="D18" s="7"/>
      <c r="E18" s="7"/>
      <c r="F18" s="13" t="s">
        <v>56</v>
      </c>
      <c r="G18" s="13" t="s">
        <v>23</v>
      </c>
      <c r="H18" s="13" t="s">
        <v>57</v>
      </c>
      <c r="I18" s="9">
        <v>76</v>
      </c>
      <c r="J18" s="9">
        <v>74.5</v>
      </c>
      <c r="K18" s="9"/>
      <c r="L18" s="9"/>
      <c r="M18" s="9">
        <v>75.325</v>
      </c>
      <c r="N18" s="9"/>
      <c r="O18" s="11">
        <v>75.6</v>
      </c>
      <c r="P18" s="10">
        <f>M18*0.5+O18*0.5</f>
        <v>75.4625</v>
      </c>
      <c r="Q18" s="12">
        <v>5</v>
      </c>
    </row>
    <row r="19" s="1" customFormat="true" ht="38" customHeight="true" spans="1:17">
      <c r="A19" s="6"/>
      <c r="B19" s="6"/>
      <c r="C19" s="6"/>
      <c r="D19" s="7"/>
      <c r="E19" s="7"/>
      <c r="F19" s="13" t="s">
        <v>58</v>
      </c>
      <c r="G19" s="13" t="s">
        <v>26</v>
      </c>
      <c r="H19" s="13" t="s">
        <v>59</v>
      </c>
      <c r="I19" s="9">
        <v>80.8</v>
      </c>
      <c r="J19" s="9">
        <v>68</v>
      </c>
      <c r="K19" s="9"/>
      <c r="L19" s="9"/>
      <c r="M19" s="9">
        <v>75.04</v>
      </c>
      <c r="N19" s="9"/>
      <c r="O19" s="10">
        <v>0</v>
      </c>
      <c r="P19" s="10">
        <f>M19*0.5+O19*0.5</f>
        <v>37.52</v>
      </c>
      <c r="Q19" s="12">
        <v>6</v>
      </c>
    </row>
    <row r="20" ht="80" customHeight="true" spans="1:16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</sheetData>
  <sortState ref="F14:P19">
    <sortCondition ref="P14:P19" descending="true"/>
  </sortState>
  <mergeCells count="18">
    <mergeCell ref="A2:Q2"/>
    <mergeCell ref="A3:P3"/>
    <mergeCell ref="A20:P20"/>
    <mergeCell ref="A5:A7"/>
    <mergeCell ref="A8:A13"/>
    <mergeCell ref="A14:A19"/>
    <mergeCell ref="B5:B7"/>
    <mergeCell ref="B8:B13"/>
    <mergeCell ref="B14:B19"/>
    <mergeCell ref="C5:C7"/>
    <mergeCell ref="C8:C13"/>
    <mergeCell ref="C14:C19"/>
    <mergeCell ref="D5:D7"/>
    <mergeCell ref="D8:D13"/>
    <mergeCell ref="D14:D19"/>
    <mergeCell ref="E5:E7"/>
    <mergeCell ref="E8:E13"/>
    <mergeCell ref="E14:E19"/>
  </mergeCells>
  <pageMargins left="0.511805555555556" right="0.432638888888889" top="0.66875" bottom="0.66875" header="0.511805555555556" footer="0.511805555555556"/>
  <pageSetup paperSize="9" scale="91" fitToHeight="0" orientation="landscape" horizontalDpi="600"/>
  <headerFooter/>
  <rowBreaks count="1" manualBreakCount="1"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附件资格复审人员名单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tyjr</dc:creator>
  <cp:lastModifiedBy>tyjr</cp:lastModifiedBy>
  <dcterms:created xsi:type="dcterms:W3CDTF">2024-04-28T11:32:21Z</dcterms:created>
  <dcterms:modified xsi:type="dcterms:W3CDTF">2024-04-29T14:00:24Z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</Properties>
</file>