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考试岗" sheetId="1" r:id="rId1"/>
  </sheets>
  <definedNames/>
  <calcPr fullCalcOnLoad="1"/>
</workbook>
</file>

<file path=xl/sharedStrings.xml><?xml version="1.0" encoding="utf-8"?>
<sst xmlns="http://schemas.openxmlformats.org/spreadsheetml/2006/main" count="276" uniqueCount="121">
  <si>
    <t>海南省安宁医院
2023年公开招聘编外工作人员面试成绩及综合成绩表（考试岗）</t>
  </si>
  <si>
    <t>序号</t>
  </si>
  <si>
    <t>报考岗位</t>
  </si>
  <si>
    <t>考场</t>
  </si>
  <si>
    <t>姓名</t>
  </si>
  <si>
    <t>面试序号</t>
  </si>
  <si>
    <t>笔试成绩</t>
  </si>
  <si>
    <t>面试成绩</t>
  </si>
  <si>
    <t>综合成绩</t>
  </si>
  <si>
    <t>精神医师</t>
  </si>
  <si>
    <t>2号面试考场</t>
  </si>
  <si>
    <t>陈启星</t>
  </si>
  <si>
    <t>29</t>
  </si>
  <si>
    <t>黎向辉</t>
  </si>
  <si>
    <t>25</t>
  </si>
  <si>
    <t>王涛</t>
  </si>
  <si>
    <t>28</t>
  </si>
  <si>
    <t>王国平</t>
  </si>
  <si>
    <t>27</t>
  </si>
  <si>
    <t xml:space="preserve"> 温艳琼</t>
  </si>
  <si>
    <t>24</t>
  </si>
  <si>
    <t>温秉富</t>
  </si>
  <si>
    <t>26</t>
  </si>
  <si>
    <t>王德业</t>
  </si>
  <si>
    <t>23</t>
  </si>
  <si>
    <t>邱桐桐</t>
  </si>
  <si>
    <t>22</t>
  </si>
  <si>
    <t>王刘洋</t>
  </si>
  <si>
    <t>缺考</t>
  </si>
  <si>
    <t>心理医师</t>
  </si>
  <si>
    <t>王铎颖</t>
  </si>
  <si>
    <t>1</t>
  </si>
  <si>
    <t>蔡依嫚</t>
  </si>
  <si>
    <t>2</t>
  </si>
  <si>
    <t>苏海碧</t>
  </si>
  <si>
    <t>5</t>
  </si>
  <si>
    <t>罗伟珍</t>
  </si>
  <si>
    <t>3</t>
  </si>
  <si>
    <t>关月荷</t>
  </si>
  <si>
    <t>4</t>
  </si>
  <si>
    <t>李小慧</t>
  </si>
  <si>
    <t>6</t>
  </si>
  <si>
    <t>放射技师</t>
  </si>
  <si>
    <t>杨子漫</t>
  </si>
  <si>
    <t>34</t>
  </si>
  <si>
    <t>符冰</t>
  </si>
  <si>
    <t>35</t>
  </si>
  <si>
    <t>张旭文</t>
  </si>
  <si>
    <t>30</t>
  </si>
  <si>
    <t>周菊秋</t>
  </si>
  <si>
    <t>33</t>
  </si>
  <si>
    <t>黄馨</t>
  </si>
  <si>
    <t>31</t>
  </si>
  <si>
    <t>符小贤</t>
  </si>
  <si>
    <t>32</t>
  </si>
  <si>
    <t>66</t>
  </si>
  <si>
    <t>药师</t>
  </si>
  <si>
    <t>漆文超</t>
  </si>
  <si>
    <t>8</t>
  </si>
  <si>
    <t>钟军</t>
  </si>
  <si>
    <t>13</t>
  </si>
  <si>
    <t>何恋</t>
  </si>
  <si>
    <t>12</t>
  </si>
  <si>
    <t>王琼丹</t>
  </si>
  <si>
    <t>7</t>
  </si>
  <si>
    <t>周缓</t>
  </si>
  <si>
    <t>11</t>
  </si>
  <si>
    <t>符少儒</t>
  </si>
  <si>
    <t>15</t>
  </si>
  <si>
    <t>高梦平</t>
  </si>
  <si>
    <t>14</t>
  </si>
  <si>
    <t>黄滢</t>
  </si>
  <si>
    <t>10</t>
  </si>
  <si>
    <t>陈海美</t>
  </si>
  <si>
    <t>9</t>
  </si>
  <si>
    <t>精神康复师</t>
  </si>
  <si>
    <t>符安然</t>
  </si>
  <si>
    <t>17</t>
  </si>
  <si>
    <t>陈玉金</t>
  </si>
  <si>
    <t>19</t>
  </si>
  <si>
    <t>杜春智</t>
  </si>
  <si>
    <t>18</t>
  </si>
  <si>
    <t>麦海蕊</t>
  </si>
  <si>
    <t>21</t>
  </si>
  <si>
    <t>75.33</t>
  </si>
  <si>
    <t>岳奚羽</t>
  </si>
  <si>
    <t>16</t>
  </si>
  <si>
    <t>吴万通</t>
  </si>
  <si>
    <t>20</t>
  </si>
  <si>
    <t>功能检查技师</t>
  </si>
  <si>
    <t>1号面试考场</t>
  </si>
  <si>
    <t>蔡尧</t>
  </si>
  <si>
    <t>蔡舜</t>
  </si>
  <si>
    <t>张召花</t>
  </si>
  <si>
    <t>检验技师</t>
  </si>
  <si>
    <t>邢益驰</t>
  </si>
  <si>
    <t>邓玥</t>
  </si>
  <si>
    <t>许还智</t>
  </si>
  <si>
    <t>符一娜</t>
  </si>
  <si>
    <t>文丹</t>
  </si>
  <si>
    <t>翁银花</t>
  </si>
  <si>
    <t>消防管理人员</t>
  </si>
  <si>
    <t>马运仙</t>
  </si>
  <si>
    <t>潘芳芳</t>
  </si>
  <si>
    <t>综合管理人员</t>
  </si>
  <si>
    <t>廖帅</t>
  </si>
  <si>
    <t>符小翠</t>
  </si>
  <si>
    <t>王鹏越</t>
  </si>
  <si>
    <t>许茗茸</t>
  </si>
  <si>
    <t>陈一贤</t>
  </si>
  <si>
    <t>邝宝祥</t>
  </si>
  <si>
    <t>滕泽欣</t>
  </si>
  <si>
    <t>邱婷婷</t>
  </si>
  <si>
    <t>邱慧妙</t>
  </si>
  <si>
    <t>林梅</t>
  </si>
  <si>
    <t>吕丽君</t>
  </si>
  <si>
    <t>王鹏</t>
  </si>
  <si>
    <t>李诵华</t>
  </si>
  <si>
    <t>李选丽</t>
  </si>
  <si>
    <t>苏丽婷</t>
  </si>
  <si>
    <t>李媛媛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</si>
</sst>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distributed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SheetLayoutView="100" workbookViewId="0" topLeftCell="A1">
      <selection activeCell="K23" sqref="K23"/>
    </sheetView>
  </sheetViews>
  <sheetFormatPr defaultColWidth="8.75390625" defaultRowHeight="14.25"/>
  <cols>
    <col min="1" max="1" width="8.75390625" style="0" customWidth="1"/>
    <col min="2" max="2" width="15.25390625" style="0" customWidth="1"/>
    <col min="3" max="3" width="16.75390625" style="0" customWidth="1"/>
    <col min="4" max="4" width="13.75390625" style="0" customWidth="1"/>
    <col min="5" max="5" width="14.875" style="0" customWidth="1"/>
    <col min="6" max="6" width="12.375" style="0" customWidth="1"/>
    <col min="7" max="7" width="13.00390625" style="0" customWidth="1"/>
    <col min="8" max="8" width="18.25390625" style="0" customWidth="1"/>
  </cols>
  <sheetData>
    <row r="1" spans="1:8" ht="57.75" customHeight="1">
      <c r="A1" s="16" t="s">
        <v>0</v>
      </c>
      <c r="B1" s="17"/>
      <c r="C1" s="17"/>
      <c r="D1" s="17"/>
      <c r="E1" s="17"/>
      <c r="F1" s="17"/>
      <c r="G1" s="17"/>
      <c r="H1" s="17"/>
    </row>
    <row r="2" spans="1:8" ht="28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21" customHeight="1">
      <c r="A3" s="2">
        <v>1</v>
      </c>
      <c r="B3" s="5" t="s">
        <v>9</v>
      </c>
      <c r="C3" s="12" t="s">
        <v>10</v>
      </c>
      <c r="D3" s="5" t="s">
        <v>11</v>
      </c>
      <c r="E3" s="4" t="s">
        <v>12</v>
      </c>
      <c r="F3" s="5">
        <v>70.5</v>
      </c>
      <c r="G3" s="3">
        <v>82.33</v>
      </c>
      <c r="H3" s="9">
        <f>ROUND((F3*60%+G3*40%),2)</f>
        <v>75.23</v>
      </c>
    </row>
    <row r="4" spans="1:8" ht="21" customHeight="1">
      <c r="A4" s="2">
        <v>2</v>
      </c>
      <c r="B4" s="5" t="s">
        <v>9</v>
      </c>
      <c r="C4" s="18"/>
      <c r="D4" s="5" t="s">
        <v>13</v>
      </c>
      <c r="E4" s="4" t="s">
        <v>14</v>
      </c>
      <c r="F4" s="5">
        <v>68</v>
      </c>
      <c r="G4" s="3">
        <v>82.67</v>
      </c>
      <c r="H4" s="9">
        <f>ROUND((F4*60%+G4*40%),2)</f>
        <v>73.87</v>
      </c>
    </row>
    <row r="5" spans="1:8" ht="21" customHeight="1">
      <c r="A5" s="2">
        <v>3</v>
      </c>
      <c r="B5" s="5" t="s">
        <v>9</v>
      </c>
      <c r="C5" s="18"/>
      <c r="D5" s="5" t="s">
        <v>15</v>
      </c>
      <c r="E5" s="4" t="s">
        <v>16</v>
      </c>
      <c r="F5" s="5">
        <v>66.5</v>
      </c>
      <c r="G5" s="3">
        <v>76.33</v>
      </c>
      <c r="H5" s="9">
        <f>ROUND((F5*60%+G5*40%),2)</f>
        <v>70.43</v>
      </c>
    </row>
    <row r="6" spans="1:8" ht="21" customHeight="1">
      <c r="A6" s="2">
        <v>4</v>
      </c>
      <c r="B6" s="5" t="s">
        <v>9</v>
      </c>
      <c r="C6" s="18"/>
      <c r="D6" s="5" t="s">
        <v>17</v>
      </c>
      <c r="E6" s="4" t="s">
        <v>18</v>
      </c>
      <c r="F6" s="5">
        <v>66.5</v>
      </c>
      <c r="G6" s="3">
        <v>75.67</v>
      </c>
      <c r="H6" s="9">
        <f aca="true" t="shared" si="0" ref="H6:H11">ROUND((F6*60%+G6*40%),2)</f>
        <v>70.17</v>
      </c>
    </row>
    <row r="7" spans="1:8" ht="21" customHeight="1">
      <c r="A7" s="2">
        <v>5</v>
      </c>
      <c r="B7" s="5" t="s">
        <v>9</v>
      </c>
      <c r="C7" s="18"/>
      <c r="D7" s="6" t="s">
        <v>19</v>
      </c>
      <c r="E7" s="4" t="s">
        <v>20</v>
      </c>
      <c r="F7" s="6">
        <v>69</v>
      </c>
      <c r="G7" s="3">
        <v>67</v>
      </c>
      <c r="H7" s="9">
        <f t="shared" si="0"/>
        <v>68.2</v>
      </c>
    </row>
    <row r="8" spans="1:8" ht="21" customHeight="1">
      <c r="A8" s="2">
        <v>6</v>
      </c>
      <c r="B8" s="5" t="s">
        <v>9</v>
      </c>
      <c r="C8" s="18"/>
      <c r="D8" s="6" t="s">
        <v>21</v>
      </c>
      <c r="E8" s="4" t="s">
        <v>22</v>
      </c>
      <c r="F8" s="6">
        <v>65.5</v>
      </c>
      <c r="G8" s="3">
        <v>71</v>
      </c>
      <c r="H8" s="9">
        <f t="shared" si="0"/>
        <v>67.7</v>
      </c>
    </row>
    <row r="9" spans="1:8" ht="21" customHeight="1">
      <c r="A9" s="2">
        <v>7</v>
      </c>
      <c r="B9" s="5" t="s">
        <v>9</v>
      </c>
      <c r="C9" s="18"/>
      <c r="D9" s="6" t="s">
        <v>23</v>
      </c>
      <c r="E9" s="4" t="s">
        <v>24</v>
      </c>
      <c r="F9" s="6">
        <v>63.5</v>
      </c>
      <c r="G9" s="3">
        <v>69.33</v>
      </c>
      <c r="H9" s="9">
        <f t="shared" si="0"/>
        <v>65.83</v>
      </c>
    </row>
    <row r="10" spans="1:8" ht="21" customHeight="1">
      <c r="A10" s="2">
        <v>8</v>
      </c>
      <c r="B10" s="5" t="s">
        <v>9</v>
      </c>
      <c r="C10" s="18"/>
      <c r="D10" s="6" t="s">
        <v>25</v>
      </c>
      <c r="E10" s="4" t="s">
        <v>26</v>
      </c>
      <c r="F10" s="6">
        <v>52.5</v>
      </c>
      <c r="G10" s="3">
        <v>77.33</v>
      </c>
      <c r="H10" s="9">
        <f t="shared" si="0"/>
        <v>62.43</v>
      </c>
    </row>
    <row r="11" spans="1:8" ht="21" customHeight="1">
      <c r="A11" s="2">
        <v>9</v>
      </c>
      <c r="B11" s="5" t="s">
        <v>9</v>
      </c>
      <c r="C11" s="18"/>
      <c r="D11" s="6" t="s">
        <v>27</v>
      </c>
      <c r="E11" s="4" t="s">
        <v>28</v>
      </c>
      <c r="F11" s="6">
        <v>67.5</v>
      </c>
      <c r="G11" s="3">
        <v>0</v>
      </c>
      <c r="H11" s="9">
        <f t="shared" si="0"/>
        <v>40.5</v>
      </c>
    </row>
    <row r="12" spans="1:8" ht="27.75" customHeight="1">
      <c r="A12" s="1" t="s">
        <v>1</v>
      </c>
      <c r="B12" s="1" t="s">
        <v>2</v>
      </c>
      <c r="C12" s="1" t="s">
        <v>3</v>
      </c>
      <c r="D12" s="1" t="s">
        <v>4</v>
      </c>
      <c r="E12" s="1" t="s">
        <v>5</v>
      </c>
      <c r="F12" s="1" t="s">
        <v>6</v>
      </c>
      <c r="G12" s="1" t="s">
        <v>7</v>
      </c>
      <c r="H12" s="1" t="s">
        <v>8</v>
      </c>
    </row>
    <row r="13" spans="1:8" ht="18.75" customHeight="1">
      <c r="A13" s="2">
        <v>1</v>
      </c>
      <c r="B13" s="6" t="s">
        <v>29</v>
      </c>
      <c r="C13" s="10" t="s">
        <v>10</v>
      </c>
      <c r="D13" s="5" t="s">
        <v>30</v>
      </c>
      <c r="E13" s="4" t="s">
        <v>31</v>
      </c>
      <c r="F13" s="5">
        <v>64.5</v>
      </c>
      <c r="G13" s="3">
        <v>81.67</v>
      </c>
      <c r="H13" s="9">
        <f aca="true" t="shared" si="1" ref="H13:H18">ROUND((F13*60%+G13*40%),2)</f>
        <v>71.37</v>
      </c>
    </row>
    <row r="14" spans="1:8" ht="18.75" customHeight="1">
      <c r="A14" s="2">
        <v>2</v>
      </c>
      <c r="B14" s="6" t="s">
        <v>29</v>
      </c>
      <c r="C14" s="11"/>
      <c r="D14" s="6" t="s">
        <v>32</v>
      </c>
      <c r="E14" s="4" t="s">
        <v>33</v>
      </c>
      <c r="F14" s="6">
        <v>68</v>
      </c>
      <c r="G14" s="3">
        <v>71.67</v>
      </c>
      <c r="H14" s="9">
        <f t="shared" si="1"/>
        <v>69.47</v>
      </c>
    </row>
    <row r="15" spans="1:8" ht="18.75" customHeight="1">
      <c r="A15" s="2">
        <v>3</v>
      </c>
      <c r="B15" s="6" t="s">
        <v>29</v>
      </c>
      <c r="C15" s="11"/>
      <c r="D15" s="6" t="s">
        <v>34</v>
      </c>
      <c r="E15" s="4" t="s">
        <v>35</v>
      </c>
      <c r="F15" s="6">
        <v>64</v>
      </c>
      <c r="G15" s="3">
        <v>66.33</v>
      </c>
      <c r="H15" s="9">
        <f t="shared" si="1"/>
        <v>64.93</v>
      </c>
    </row>
    <row r="16" spans="1:8" ht="18.75" customHeight="1">
      <c r="A16" s="2">
        <v>4</v>
      </c>
      <c r="B16" s="6" t="s">
        <v>29</v>
      </c>
      <c r="C16" s="11"/>
      <c r="D16" s="6" t="s">
        <v>36</v>
      </c>
      <c r="E16" s="4" t="s">
        <v>37</v>
      </c>
      <c r="F16" s="6">
        <v>56</v>
      </c>
      <c r="G16" s="3">
        <v>69</v>
      </c>
      <c r="H16" s="9">
        <f t="shared" si="1"/>
        <v>61.2</v>
      </c>
    </row>
    <row r="17" spans="1:8" ht="18.75" customHeight="1">
      <c r="A17" s="2">
        <v>5</v>
      </c>
      <c r="B17" s="6" t="s">
        <v>29</v>
      </c>
      <c r="C17" s="11"/>
      <c r="D17" s="6" t="s">
        <v>38</v>
      </c>
      <c r="E17" s="4" t="s">
        <v>39</v>
      </c>
      <c r="F17" s="6">
        <v>54.5</v>
      </c>
      <c r="G17" s="3">
        <v>67.33</v>
      </c>
      <c r="H17" s="9">
        <f t="shared" si="1"/>
        <v>59.63</v>
      </c>
    </row>
    <row r="18" spans="1:8" ht="18.75" customHeight="1">
      <c r="A18" s="2">
        <v>6</v>
      </c>
      <c r="B18" s="6" t="s">
        <v>29</v>
      </c>
      <c r="C18" s="11"/>
      <c r="D18" s="6" t="s">
        <v>40</v>
      </c>
      <c r="E18" s="4" t="s">
        <v>41</v>
      </c>
      <c r="F18" s="6">
        <v>53</v>
      </c>
      <c r="G18" s="3">
        <v>68.33</v>
      </c>
      <c r="H18" s="9">
        <f t="shared" si="1"/>
        <v>59.13</v>
      </c>
    </row>
    <row r="19" spans="1:8" ht="27.75" customHeight="1">
      <c r="A19" s="1" t="s">
        <v>1</v>
      </c>
      <c r="B19" s="1" t="s">
        <v>2</v>
      </c>
      <c r="C19" s="1" t="s">
        <v>3</v>
      </c>
      <c r="D19" s="1" t="s">
        <v>4</v>
      </c>
      <c r="E19" s="1" t="s">
        <v>5</v>
      </c>
      <c r="F19" s="1" t="s">
        <v>6</v>
      </c>
      <c r="G19" s="1" t="s">
        <v>7</v>
      </c>
      <c r="H19" s="1" t="s">
        <v>8</v>
      </c>
    </row>
    <row r="20" spans="1:8" ht="21" customHeight="1">
      <c r="A20" s="2">
        <v>1</v>
      </c>
      <c r="B20" s="6" t="s">
        <v>42</v>
      </c>
      <c r="C20" s="10" t="s">
        <v>10</v>
      </c>
      <c r="D20" s="6" t="s">
        <v>43</v>
      </c>
      <c r="E20" s="4" t="s">
        <v>44</v>
      </c>
      <c r="F20" s="6">
        <v>59.5</v>
      </c>
      <c r="G20" s="3">
        <v>74.67</v>
      </c>
      <c r="H20" s="9">
        <f aca="true" t="shared" si="2" ref="H20:H25">ROUND((F20*60%+G20*40%),2)</f>
        <v>65.57</v>
      </c>
    </row>
    <row r="21" spans="1:8" ht="21" customHeight="1">
      <c r="A21" s="2">
        <v>2</v>
      </c>
      <c r="B21" s="6" t="s">
        <v>42</v>
      </c>
      <c r="C21" s="11"/>
      <c r="D21" s="6" t="s">
        <v>45</v>
      </c>
      <c r="E21" s="4" t="s">
        <v>46</v>
      </c>
      <c r="F21" s="6">
        <v>56.5</v>
      </c>
      <c r="G21" s="3">
        <v>78.33</v>
      </c>
      <c r="H21" s="9">
        <f t="shared" si="2"/>
        <v>65.23</v>
      </c>
    </row>
    <row r="22" spans="1:8" ht="21" customHeight="1">
      <c r="A22" s="2">
        <v>3</v>
      </c>
      <c r="B22" s="6" t="s">
        <v>42</v>
      </c>
      <c r="C22" s="11"/>
      <c r="D22" s="6" t="s">
        <v>47</v>
      </c>
      <c r="E22" s="4" t="s">
        <v>48</v>
      </c>
      <c r="F22" s="6">
        <v>56.5</v>
      </c>
      <c r="G22" s="3">
        <v>73.33</v>
      </c>
      <c r="H22" s="9">
        <f t="shared" si="2"/>
        <v>63.23</v>
      </c>
    </row>
    <row r="23" spans="1:8" ht="21" customHeight="1">
      <c r="A23" s="2">
        <v>4</v>
      </c>
      <c r="B23" s="6" t="s">
        <v>42</v>
      </c>
      <c r="C23" s="11"/>
      <c r="D23" s="6" t="s">
        <v>49</v>
      </c>
      <c r="E23" s="4" t="s">
        <v>50</v>
      </c>
      <c r="F23" s="6">
        <v>56.5</v>
      </c>
      <c r="G23" s="3">
        <v>71</v>
      </c>
      <c r="H23" s="9">
        <f t="shared" si="2"/>
        <v>62.3</v>
      </c>
    </row>
    <row r="24" spans="1:8" ht="21" customHeight="1">
      <c r="A24" s="2">
        <v>5</v>
      </c>
      <c r="B24" s="6" t="s">
        <v>42</v>
      </c>
      <c r="C24" s="11"/>
      <c r="D24" s="6" t="s">
        <v>51</v>
      </c>
      <c r="E24" s="4" t="s">
        <v>52</v>
      </c>
      <c r="F24" s="6">
        <v>55</v>
      </c>
      <c r="G24" s="3">
        <v>68.33</v>
      </c>
      <c r="H24" s="9">
        <f t="shared" si="2"/>
        <v>60.33</v>
      </c>
    </row>
    <row r="25" spans="1:8" ht="21" customHeight="1">
      <c r="A25" s="2">
        <v>6</v>
      </c>
      <c r="B25" s="6" t="s">
        <v>42</v>
      </c>
      <c r="C25" s="19"/>
      <c r="D25" s="6" t="s">
        <v>53</v>
      </c>
      <c r="E25" s="7" t="s">
        <v>54</v>
      </c>
      <c r="F25" s="8">
        <v>53.5</v>
      </c>
      <c r="G25" s="7" t="s">
        <v>55</v>
      </c>
      <c r="H25" s="9">
        <f t="shared" si="2"/>
        <v>58.5</v>
      </c>
    </row>
    <row r="26" spans="1:8" ht="27.75" customHeight="1">
      <c r="A26" s="1" t="s">
        <v>1</v>
      </c>
      <c r="B26" s="1" t="s">
        <v>2</v>
      </c>
      <c r="C26" s="1" t="s">
        <v>3</v>
      </c>
      <c r="D26" s="1" t="s">
        <v>4</v>
      </c>
      <c r="E26" s="1" t="s">
        <v>5</v>
      </c>
      <c r="F26" s="1" t="s">
        <v>6</v>
      </c>
      <c r="G26" s="1" t="s">
        <v>7</v>
      </c>
      <c r="H26" s="1" t="s">
        <v>8</v>
      </c>
    </row>
    <row r="27" spans="1:8" ht="22.5" customHeight="1">
      <c r="A27" s="2">
        <v>1</v>
      </c>
      <c r="B27" s="6" t="s">
        <v>56</v>
      </c>
      <c r="C27" s="10" t="s">
        <v>10</v>
      </c>
      <c r="D27" s="5" t="s">
        <v>57</v>
      </c>
      <c r="E27" s="4" t="s">
        <v>58</v>
      </c>
      <c r="F27" s="5">
        <v>78</v>
      </c>
      <c r="G27" s="3">
        <v>83</v>
      </c>
      <c r="H27" s="9">
        <f aca="true" t="shared" si="3" ref="H27:H35">ROUND((F27*60%+G27*40%),2)</f>
        <v>80</v>
      </c>
    </row>
    <row r="28" spans="1:8" ht="22.5" customHeight="1">
      <c r="A28" s="2">
        <v>2</v>
      </c>
      <c r="B28" s="6" t="s">
        <v>56</v>
      </c>
      <c r="C28" s="11"/>
      <c r="D28" s="6" t="s">
        <v>59</v>
      </c>
      <c r="E28" s="4" t="s">
        <v>60</v>
      </c>
      <c r="F28" s="6">
        <v>82</v>
      </c>
      <c r="G28" s="3">
        <v>69</v>
      </c>
      <c r="H28" s="9">
        <f t="shared" si="3"/>
        <v>76.8</v>
      </c>
    </row>
    <row r="29" spans="1:8" ht="22.5" customHeight="1">
      <c r="A29" s="2">
        <v>3</v>
      </c>
      <c r="B29" s="6" t="s">
        <v>56</v>
      </c>
      <c r="C29" s="11"/>
      <c r="D29" s="5" t="s">
        <v>61</v>
      </c>
      <c r="E29" s="4" t="s">
        <v>62</v>
      </c>
      <c r="F29" s="5">
        <v>76.5</v>
      </c>
      <c r="G29" s="3">
        <v>77</v>
      </c>
      <c r="H29" s="9">
        <f t="shared" si="3"/>
        <v>76.7</v>
      </c>
    </row>
    <row r="30" spans="1:8" ht="22.5" customHeight="1">
      <c r="A30" s="2">
        <v>4</v>
      </c>
      <c r="B30" s="6" t="s">
        <v>56</v>
      </c>
      <c r="C30" s="11"/>
      <c r="D30" s="6" t="s">
        <v>63</v>
      </c>
      <c r="E30" s="4" t="s">
        <v>64</v>
      </c>
      <c r="F30" s="6">
        <v>76.5</v>
      </c>
      <c r="G30" s="3">
        <v>71.67</v>
      </c>
      <c r="H30" s="9">
        <f t="shared" si="3"/>
        <v>74.57</v>
      </c>
    </row>
    <row r="31" spans="1:8" ht="22.5" customHeight="1">
      <c r="A31" s="2">
        <v>5</v>
      </c>
      <c r="B31" s="6" t="s">
        <v>56</v>
      </c>
      <c r="C31" s="11"/>
      <c r="D31" s="6" t="s">
        <v>65</v>
      </c>
      <c r="E31" s="4" t="s">
        <v>66</v>
      </c>
      <c r="F31" s="6">
        <v>77</v>
      </c>
      <c r="G31" s="3">
        <v>67</v>
      </c>
      <c r="H31" s="9">
        <f t="shared" si="3"/>
        <v>73</v>
      </c>
    </row>
    <row r="32" spans="1:8" ht="22.5" customHeight="1">
      <c r="A32" s="2">
        <v>6</v>
      </c>
      <c r="B32" s="6" t="s">
        <v>56</v>
      </c>
      <c r="C32" s="11"/>
      <c r="D32" s="6" t="s">
        <v>67</v>
      </c>
      <c r="E32" s="4" t="s">
        <v>68</v>
      </c>
      <c r="F32" s="6">
        <v>68.5</v>
      </c>
      <c r="G32" s="3">
        <v>79.67</v>
      </c>
      <c r="H32" s="9">
        <f t="shared" si="3"/>
        <v>72.97</v>
      </c>
    </row>
    <row r="33" spans="1:8" ht="22.5" customHeight="1">
      <c r="A33" s="2">
        <v>7</v>
      </c>
      <c r="B33" s="6" t="s">
        <v>56</v>
      </c>
      <c r="C33" s="11"/>
      <c r="D33" s="6" t="s">
        <v>69</v>
      </c>
      <c r="E33" s="4" t="s">
        <v>70</v>
      </c>
      <c r="F33" s="6">
        <v>71.5</v>
      </c>
      <c r="G33" s="3">
        <v>74.67</v>
      </c>
      <c r="H33" s="9">
        <f t="shared" si="3"/>
        <v>72.77</v>
      </c>
    </row>
    <row r="34" spans="1:8" ht="22.5" customHeight="1">
      <c r="A34" s="2">
        <v>8</v>
      </c>
      <c r="B34" s="6" t="s">
        <v>56</v>
      </c>
      <c r="C34" s="11"/>
      <c r="D34" s="6" t="s">
        <v>71</v>
      </c>
      <c r="E34" s="4" t="s">
        <v>72</v>
      </c>
      <c r="F34" s="6">
        <v>72.5</v>
      </c>
      <c r="G34" s="3">
        <v>65.33</v>
      </c>
      <c r="H34" s="9">
        <f t="shared" si="3"/>
        <v>69.63</v>
      </c>
    </row>
    <row r="35" spans="1:8" ht="22.5" customHeight="1">
      <c r="A35" s="2">
        <v>9</v>
      </c>
      <c r="B35" s="6" t="s">
        <v>56</v>
      </c>
      <c r="C35" s="11"/>
      <c r="D35" s="6" t="s">
        <v>73</v>
      </c>
      <c r="E35" s="4" t="s">
        <v>74</v>
      </c>
      <c r="F35" s="6">
        <v>68.5</v>
      </c>
      <c r="G35" s="3">
        <v>66.67</v>
      </c>
      <c r="H35" s="9">
        <f t="shared" si="3"/>
        <v>67.77</v>
      </c>
    </row>
    <row r="36" spans="1:8" ht="27.75" customHeight="1">
      <c r="A36" s="1" t="s">
        <v>1</v>
      </c>
      <c r="B36" s="1" t="s">
        <v>2</v>
      </c>
      <c r="C36" s="1" t="s">
        <v>3</v>
      </c>
      <c r="D36" s="1" t="s">
        <v>4</v>
      </c>
      <c r="E36" s="1" t="s">
        <v>5</v>
      </c>
      <c r="F36" s="1" t="s">
        <v>6</v>
      </c>
      <c r="G36" s="1" t="s">
        <v>7</v>
      </c>
      <c r="H36" s="1" t="s">
        <v>8</v>
      </c>
    </row>
    <row r="37" spans="1:8" ht="21.75" customHeight="1">
      <c r="A37" s="2">
        <v>1</v>
      </c>
      <c r="B37" s="6" t="s">
        <v>75</v>
      </c>
      <c r="C37" s="10" t="s">
        <v>10</v>
      </c>
      <c r="D37" s="5" t="s">
        <v>76</v>
      </c>
      <c r="E37" s="4" t="s">
        <v>77</v>
      </c>
      <c r="F37" s="5">
        <v>73</v>
      </c>
      <c r="G37" s="3">
        <v>82.33</v>
      </c>
      <c r="H37" s="9">
        <f aca="true" t="shared" si="4" ref="H37:H42">ROUND((F37*60%+G37*40%),2)</f>
        <v>76.73</v>
      </c>
    </row>
    <row r="38" spans="1:8" ht="21.75" customHeight="1">
      <c r="A38" s="2">
        <v>2</v>
      </c>
      <c r="B38" s="6" t="s">
        <v>75</v>
      </c>
      <c r="C38" s="11"/>
      <c r="D38" s="6" t="s">
        <v>78</v>
      </c>
      <c r="E38" s="4" t="s">
        <v>79</v>
      </c>
      <c r="F38" s="6">
        <v>73.5</v>
      </c>
      <c r="G38" s="3">
        <v>76.67</v>
      </c>
      <c r="H38" s="9">
        <f t="shared" si="4"/>
        <v>74.77</v>
      </c>
    </row>
    <row r="39" spans="1:8" ht="21.75" customHeight="1">
      <c r="A39" s="2">
        <v>3</v>
      </c>
      <c r="B39" s="6" t="s">
        <v>75</v>
      </c>
      <c r="C39" s="11"/>
      <c r="D39" s="6" t="s">
        <v>80</v>
      </c>
      <c r="E39" s="4" t="s">
        <v>81</v>
      </c>
      <c r="F39" s="6">
        <v>73.5</v>
      </c>
      <c r="G39" s="3">
        <v>71.67</v>
      </c>
      <c r="H39" s="9">
        <f t="shared" si="4"/>
        <v>72.77</v>
      </c>
    </row>
    <row r="40" spans="1:8" ht="21.75" customHeight="1">
      <c r="A40" s="2">
        <v>4</v>
      </c>
      <c r="B40" s="6" t="s">
        <v>75</v>
      </c>
      <c r="C40" s="11"/>
      <c r="D40" s="6" t="s">
        <v>82</v>
      </c>
      <c r="E40" s="7" t="s">
        <v>83</v>
      </c>
      <c r="F40" s="6">
        <v>68</v>
      </c>
      <c r="G40" s="7" t="s">
        <v>84</v>
      </c>
      <c r="H40" s="9">
        <f t="shared" si="4"/>
        <v>70.93</v>
      </c>
    </row>
    <row r="41" spans="1:8" ht="21.75" customHeight="1">
      <c r="A41" s="2">
        <v>5</v>
      </c>
      <c r="B41" s="6" t="s">
        <v>75</v>
      </c>
      <c r="C41" s="11"/>
      <c r="D41" s="6" t="s">
        <v>85</v>
      </c>
      <c r="E41" s="4" t="s">
        <v>86</v>
      </c>
      <c r="F41" s="6">
        <v>73.5</v>
      </c>
      <c r="G41" s="3">
        <v>66</v>
      </c>
      <c r="H41" s="9">
        <f t="shared" si="4"/>
        <v>70.5</v>
      </c>
    </row>
    <row r="42" spans="1:8" ht="21.75" customHeight="1">
      <c r="A42" s="2">
        <v>6</v>
      </c>
      <c r="B42" s="6" t="s">
        <v>75</v>
      </c>
      <c r="C42" s="11"/>
      <c r="D42" s="6" t="s">
        <v>87</v>
      </c>
      <c r="E42" s="4" t="s">
        <v>88</v>
      </c>
      <c r="F42" s="6">
        <v>69</v>
      </c>
      <c r="G42" s="3">
        <v>69.33</v>
      </c>
      <c r="H42" s="9">
        <f t="shared" si="4"/>
        <v>69.13</v>
      </c>
    </row>
    <row r="43" spans="1:8" ht="27.75" customHeight="1">
      <c r="A43" s="1" t="s">
        <v>1</v>
      </c>
      <c r="B43" s="1" t="s">
        <v>2</v>
      </c>
      <c r="C43" s="1" t="s">
        <v>3</v>
      </c>
      <c r="D43" s="1" t="s">
        <v>4</v>
      </c>
      <c r="E43" s="1" t="s">
        <v>5</v>
      </c>
      <c r="F43" s="1" t="s">
        <v>6</v>
      </c>
      <c r="G43" s="1" t="s">
        <v>7</v>
      </c>
      <c r="H43" s="1" t="s">
        <v>8</v>
      </c>
    </row>
    <row r="44" spans="1:8" ht="21" customHeight="1">
      <c r="A44" s="2">
        <v>1</v>
      </c>
      <c r="B44" s="6" t="s">
        <v>89</v>
      </c>
      <c r="C44" s="10" t="s">
        <v>90</v>
      </c>
      <c r="D44" s="6" t="s">
        <v>91</v>
      </c>
      <c r="E44" s="4" t="s">
        <v>41</v>
      </c>
      <c r="F44" s="6">
        <v>70</v>
      </c>
      <c r="G44" s="3">
        <v>68</v>
      </c>
      <c r="H44" s="9">
        <f>ROUND((F44*60%+G44*40%),2)</f>
        <v>69.2</v>
      </c>
    </row>
    <row r="45" spans="1:8" ht="21" customHeight="1">
      <c r="A45" s="2">
        <v>2</v>
      </c>
      <c r="B45" s="6" t="s">
        <v>89</v>
      </c>
      <c r="C45" s="11"/>
      <c r="D45" s="6" t="s">
        <v>92</v>
      </c>
      <c r="E45" s="4" t="s">
        <v>64</v>
      </c>
      <c r="F45" s="6">
        <v>71</v>
      </c>
      <c r="G45" s="3">
        <v>65.33</v>
      </c>
      <c r="H45" s="9">
        <f>ROUND((F45*60%+G45*40%),2)</f>
        <v>68.73</v>
      </c>
    </row>
    <row r="46" spans="1:8" ht="21" customHeight="1">
      <c r="A46" s="2">
        <v>3</v>
      </c>
      <c r="B46" s="6" t="s">
        <v>89</v>
      </c>
      <c r="C46" s="11"/>
      <c r="D46" s="6" t="s">
        <v>45</v>
      </c>
      <c r="E46" s="4" t="s">
        <v>58</v>
      </c>
      <c r="F46" s="6">
        <v>68</v>
      </c>
      <c r="G46" s="3">
        <v>61.67</v>
      </c>
      <c r="H46" s="9">
        <f>ROUND((F46*60%+G46*40%),2)</f>
        <v>65.47</v>
      </c>
    </row>
    <row r="47" spans="1:8" ht="21" customHeight="1">
      <c r="A47" s="2">
        <v>4</v>
      </c>
      <c r="B47" s="6" t="s">
        <v>89</v>
      </c>
      <c r="C47" s="11"/>
      <c r="D47" s="6" t="s">
        <v>93</v>
      </c>
      <c r="E47" s="4" t="s">
        <v>28</v>
      </c>
      <c r="F47" s="6">
        <v>74</v>
      </c>
      <c r="G47" s="3">
        <v>0</v>
      </c>
      <c r="H47" s="9">
        <f>ROUND((F47*60%+G47*40%),2)</f>
        <v>44.4</v>
      </c>
    </row>
    <row r="48" spans="1:8" ht="27.75" customHeight="1">
      <c r="A48" s="1" t="s">
        <v>1</v>
      </c>
      <c r="B48" s="1" t="s">
        <v>2</v>
      </c>
      <c r="C48" s="1" t="s">
        <v>3</v>
      </c>
      <c r="D48" s="1" t="s">
        <v>4</v>
      </c>
      <c r="E48" s="1" t="s">
        <v>5</v>
      </c>
      <c r="F48" s="1" t="s">
        <v>6</v>
      </c>
      <c r="G48" s="1" t="s">
        <v>7</v>
      </c>
      <c r="H48" s="1" t="s">
        <v>8</v>
      </c>
    </row>
    <row r="49" spans="1:8" ht="21.75" customHeight="1">
      <c r="A49" s="2">
        <v>1</v>
      </c>
      <c r="B49" s="6" t="s">
        <v>94</v>
      </c>
      <c r="C49" s="10" t="s">
        <v>90</v>
      </c>
      <c r="D49" s="6" t="s">
        <v>95</v>
      </c>
      <c r="E49" s="4" t="s">
        <v>35</v>
      </c>
      <c r="F49" s="6">
        <v>58.5</v>
      </c>
      <c r="G49" s="3">
        <v>84</v>
      </c>
      <c r="H49" s="9">
        <f aca="true" t="shared" si="5" ref="H49:H54">ROUND((F49*60%+G49*40%),2)</f>
        <v>68.7</v>
      </c>
    </row>
    <row r="50" spans="1:8" ht="21.75" customHeight="1">
      <c r="A50" s="2">
        <v>2</v>
      </c>
      <c r="B50" s="6" t="s">
        <v>94</v>
      </c>
      <c r="C50" s="11"/>
      <c r="D50" s="5" t="s">
        <v>96</v>
      </c>
      <c r="E50" s="4" t="s">
        <v>31</v>
      </c>
      <c r="F50" s="5">
        <v>60</v>
      </c>
      <c r="G50" s="3">
        <v>78</v>
      </c>
      <c r="H50" s="9">
        <f t="shared" si="5"/>
        <v>67.2</v>
      </c>
    </row>
    <row r="51" spans="1:8" ht="21.75" customHeight="1">
      <c r="A51" s="2">
        <v>3</v>
      </c>
      <c r="B51" s="6" t="s">
        <v>94</v>
      </c>
      <c r="C51" s="11"/>
      <c r="D51" s="6" t="s">
        <v>97</v>
      </c>
      <c r="E51" s="4" t="s">
        <v>39</v>
      </c>
      <c r="F51" s="6">
        <v>57.5</v>
      </c>
      <c r="G51" s="3">
        <v>76</v>
      </c>
      <c r="H51" s="9">
        <f t="shared" si="5"/>
        <v>64.9</v>
      </c>
    </row>
    <row r="52" spans="1:8" ht="21.75" customHeight="1">
      <c r="A52" s="2">
        <v>4</v>
      </c>
      <c r="B52" s="6" t="s">
        <v>94</v>
      </c>
      <c r="C52" s="11"/>
      <c r="D52" s="6" t="s">
        <v>98</v>
      </c>
      <c r="E52" s="4" t="s">
        <v>33</v>
      </c>
      <c r="F52" s="6">
        <v>57.5</v>
      </c>
      <c r="G52" s="3">
        <v>70</v>
      </c>
      <c r="H52" s="9">
        <f t="shared" si="5"/>
        <v>62.5</v>
      </c>
    </row>
    <row r="53" spans="1:8" ht="21.75" customHeight="1">
      <c r="A53" s="2">
        <v>5</v>
      </c>
      <c r="B53" s="6" t="s">
        <v>94</v>
      </c>
      <c r="C53" s="11"/>
      <c r="D53" s="6" t="s">
        <v>99</v>
      </c>
      <c r="E53" s="4" t="s">
        <v>37</v>
      </c>
      <c r="F53" s="6">
        <v>61</v>
      </c>
      <c r="G53" s="3">
        <v>63.33</v>
      </c>
      <c r="H53" s="9">
        <f t="shared" si="5"/>
        <v>61.93</v>
      </c>
    </row>
    <row r="54" spans="1:8" ht="21.75" customHeight="1">
      <c r="A54" s="2">
        <v>6</v>
      </c>
      <c r="B54" s="6" t="s">
        <v>94</v>
      </c>
      <c r="C54" s="11"/>
      <c r="D54" s="6" t="s">
        <v>100</v>
      </c>
      <c r="E54" s="4" t="s">
        <v>28</v>
      </c>
      <c r="F54" s="6">
        <v>59.5</v>
      </c>
      <c r="G54" s="3">
        <v>0</v>
      </c>
      <c r="H54" s="9">
        <f t="shared" si="5"/>
        <v>35.7</v>
      </c>
    </row>
    <row r="55" spans="1:8" ht="27.75" customHeight="1">
      <c r="A55" s="1" t="s">
        <v>1</v>
      </c>
      <c r="B55" s="1" t="s">
        <v>2</v>
      </c>
      <c r="C55" s="1" t="s">
        <v>3</v>
      </c>
      <c r="D55" s="1" t="s">
        <v>4</v>
      </c>
      <c r="E55" s="1" t="s">
        <v>5</v>
      </c>
      <c r="F55" s="1" t="s">
        <v>6</v>
      </c>
      <c r="G55" s="1" t="s">
        <v>7</v>
      </c>
      <c r="H55" s="1" t="s">
        <v>8</v>
      </c>
    </row>
    <row r="56" spans="1:8" ht="24.75" customHeight="1">
      <c r="A56" s="2">
        <v>1</v>
      </c>
      <c r="B56" s="5" t="s">
        <v>101</v>
      </c>
      <c r="C56" s="12" t="s">
        <v>90</v>
      </c>
      <c r="D56" s="5" t="s">
        <v>102</v>
      </c>
      <c r="E56" s="4" t="s">
        <v>74</v>
      </c>
      <c r="F56" s="5">
        <v>69</v>
      </c>
      <c r="G56" s="3">
        <v>75</v>
      </c>
      <c r="H56" s="9">
        <f>ROUND((F56*60%+G56*40%),2)</f>
        <v>71.4</v>
      </c>
    </row>
    <row r="57" spans="1:8" ht="24.75" customHeight="1">
      <c r="A57" s="2">
        <v>2</v>
      </c>
      <c r="B57" s="5" t="s">
        <v>101</v>
      </c>
      <c r="C57" s="13"/>
      <c r="D57" s="6" t="s">
        <v>103</v>
      </c>
      <c r="E57" s="4" t="s">
        <v>72</v>
      </c>
      <c r="F57" s="6">
        <v>67.5</v>
      </c>
      <c r="G57" s="3">
        <v>76.67</v>
      </c>
      <c r="H57" s="9">
        <f>ROUND((F57*60%+G57*40%),2)</f>
        <v>71.17</v>
      </c>
    </row>
    <row r="58" spans="1:8" ht="27.75" customHeight="1">
      <c r="A58" s="1" t="s">
        <v>1</v>
      </c>
      <c r="B58" s="1" t="s">
        <v>2</v>
      </c>
      <c r="C58" s="1" t="s">
        <v>3</v>
      </c>
      <c r="D58" s="1" t="s">
        <v>4</v>
      </c>
      <c r="E58" s="1" t="s">
        <v>5</v>
      </c>
      <c r="F58" s="1" t="s">
        <v>6</v>
      </c>
      <c r="G58" s="1" t="s">
        <v>7</v>
      </c>
      <c r="H58" s="1" t="s">
        <v>8</v>
      </c>
    </row>
    <row r="59" spans="1:8" ht="24" customHeight="1">
      <c r="A59" s="2">
        <v>1</v>
      </c>
      <c r="B59" s="6" t="s">
        <v>104</v>
      </c>
      <c r="C59" s="14" t="s">
        <v>90</v>
      </c>
      <c r="D59" s="5" t="s">
        <v>105</v>
      </c>
      <c r="E59" s="4" t="s">
        <v>60</v>
      </c>
      <c r="F59" s="5">
        <v>77</v>
      </c>
      <c r="G59" s="3">
        <v>80.33</v>
      </c>
      <c r="H59" s="9">
        <f aca="true" t="shared" si="6" ref="H59:H74">ROUND((F59*60%+G59*40%),2)</f>
        <v>78.33</v>
      </c>
    </row>
    <row r="60" spans="1:8" ht="24" customHeight="1">
      <c r="A60" s="2">
        <v>2</v>
      </c>
      <c r="B60" s="6" t="s">
        <v>104</v>
      </c>
      <c r="C60" s="14"/>
      <c r="D60" s="5" t="s">
        <v>106</v>
      </c>
      <c r="E60" s="4" t="s">
        <v>86</v>
      </c>
      <c r="F60" s="5">
        <v>77.5</v>
      </c>
      <c r="G60" s="3">
        <v>79.33</v>
      </c>
      <c r="H60" s="9">
        <f t="shared" si="6"/>
        <v>78.23</v>
      </c>
    </row>
    <row r="61" spans="1:8" ht="24" customHeight="1">
      <c r="A61" s="2">
        <v>3</v>
      </c>
      <c r="B61" s="6" t="s">
        <v>104</v>
      </c>
      <c r="C61" s="14"/>
      <c r="D61" s="5" t="s">
        <v>107</v>
      </c>
      <c r="E61" s="4" t="s">
        <v>62</v>
      </c>
      <c r="F61" s="5">
        <v>76.5</v>
      </c>
      <c r="G61" s="3">
        <v>80.33</v>
      </c>
      <c r="H61" s="9">
        <f t="shared" si="6"/>
        <v>78.03</v>
      </c>
    </row>
    <row r="62" spans="1:8" ht="24" customHeight="1">
      <c r="A62" s="2">
        <v>4</v>
      </c>
      <c r="B62" s="6" t="s">
        <v>104</v>
      </c>
      <c r="C62" s="14"/>
      <c r="D62" s="6" t="s">
        <v>108</v>
      </c>
      <c r="E62" s="4" t="s">
        <v>81</v>
      </c>
      <c r="F62" s="6">
        <v>76</v>
      </c>
      <c r="G62" s="3">
        <v>79.33</v>
      </c>
      <c r="H62" s="9">
        <f t="shared" si="6"/>
        <v>77.33</v>
      </c>
    </row>
    <row r="63" spans="1:8" ht="24" customHeight="1">
      <c r="A63" s="2">
        <v>5</v>
      </c>
      <c r="B63" s="6" t="s">
        <v>104</v>
      </c>
      <c r="C63" s="14"/>
      <c r="D63" s="5" t="s">
        <v>109</v>
      </c>
      <c r="E63" s="4" t="s">
        <v>68</v>
      </c>
      <c r="F63" s="5">
        <v>78.5</v>
      </c>
      <c r="G63" s="3">
        <v>73.33</v>
      </c>
      <c r="H63" s="9">
        <f t="shared" si="6"/>
        <v>76.43</v>
      </c>
    </row>
    <row r="64" spans="1:8" ht="24" customHeight="1">
      <c r="A64" s="2">
        <v>6</v>
      </c>
      <c r="B64" s="6" t="s">
        <v>104</v>
      </c>
      <c r="C64" s="14"/>
      <c r="D64" s="5" t="s">
        <v>110</v>
      </c>
      <c r="E64" s="4" t="s">
        <v>66</v>
      </c>
      <c r="F64" s="5">
        <v>76</v>
      </c>
      <c r="G64" s="3">
        <v>75.67</v>
      </c>
      <c r="H64" s="9">
        <f t="shared" si="6"/>
        <v>75.87</v>
      </c>
    </row>
    <row r="65" spans="1:8" ht="24" customHeight="1">
      <c r="A65" s="2">
        <v>7</v>
      </c>
      <c r="B65" s="6" t="s">
        <v>104</v>
      </c>
      <c r="C65" s="14"/>
      <c r="D65" s="6" t="s">
        <v>111</v>
      </c>
      <c r="E65" s="4" t="s">
        <v>70</v>
      </c>
      <c r="F65" s="6">
        <v>76</v>
      </c>
      <c r="G65" s="3">
        <v>75.33</v>
      </c>
      <c r="H65" s="9">
        <f t="shared" si="6"/>
        <v>75.73</v>
      </c>
    </row>
    <row r="66" spans="1:8" ht="24" customHeight="1">
      <c r="A66" s="2">
        <v>8</v>
      </c>
      <c r="B66" s="6" t="s">
        <v>104</v>
      </c>
      <c r="C66" s="14"/>
      <c r="D66" s="6" t="s">
        <v>112</v>
      </c>
      <c r="E66" s="4" t="s">
        <v>20</v>
      </c>
      <c r="F66" s="6">
        <v>76.5</v>
      </c>
      <c r="G66" s="3">
        <v>73</v>
      </c>
      <c r="H66" s="9">
        <f t="shared" si="6"/>
        <v>75.1</v>
      </c>
    </row>
    <row r="67" spans="1:8" ht="24" customHeight="1">
      <c r="A67" s="2">
        <v>9</v>
      </c>
      <c r="B67" s="6" t="s">
        <v>104</v>
      </c>
      <c r="C67" s="14"/>
      <c r="D67" s="6" t="s">
        <v>113</v>
      </c>
      <c r="E67" s="4" t="s">
        <v>26</v>
      </c>
      <c r="F67" s="6">
        <v>76</v>
      </c>
      <c r="G67" s="3">
        <v>73</v>
      </c>
      <c r="H67" s="9">
        <f t="shared" si="6"/>
        <v>74.8</v>
      </c>
    </row>
    <row r="68" spans="1:8" ht="24" customHeight="1">
      <c r="A68" s="2">
        <v>10</v>
      </c>
      <c r="B68" s="6" t="s">
        <v>104</v>
      </c>
      <c r="C68" s="14"/>
      <c r="D68" s="6" t="s">
        <v>114</v>
      </c>
      <c r="E68" s="4" t="s">
        <v>79</v>
      </c>
      <c r="F68" s="6">
        <v>74.5</v>
      </c>
      <c r="G68" s="3">
        <v>73.67</v>
      </c>
      <c r="H68" s="9">
        <f t="shared" si="6"/>
        <v>74.17</v>
      </c>
    </row>
    <row r="69" spans="1:8" ht="24" customHeight="1">
      <c r="A69" s="2">
        <v>11</v>
      </c>
      <c r="B69" s="6" t="s">
        <v>104</v>
      </c>
      <c r="C69" s="14"/>
      <c r="D69" s="6" t="s">
        <v>115</v>
      </c>
      <c r="E69" s="4" t="s">
        <v>77</v>
      </c>
      <c r="F69" s="6">
        <v>75.5</v>
      </c>
      <c r="G69" s="3">
        <v>71.67</v>
      </c>
      <c r="H69" s="9">
        <f t="shared" si="6"/>
        <v>73.97</v>
      </c>
    </row>
    <row r="70" spans="1:8" ht="24" customHeight="1">
      <c r="A70" s="2">
        <v>12</v>
      </c>
      <c r="B70" s="6" t="s">
        <v>104</v>
      </c>
      <c r="C70" s="14"/>
      <c r="D70" s="6" t="s">
        <v>116</v>
      </c>
      <c r="E70" s="4" t="s">
        <v>83</v>
      </c>
      <c r="F70" s="6">
        <v>73.5</v>
      </c>
      <c r="G70" s="3">
        <v>74</v>
      </c>
      <c r="H70" s="9">
        <f t="shared" si="6"/>
        <v>73.7</v>
      </c>
    </row>
    <row r="71" spans="1:8" ht="24" customHeight="1">
      <c r="A71" s="2">
        <v>13</v>
      </c>
      <c r="B71" s="6" t="s">
        <v>104</v>
      </c>
      <c r="C71" s="14"/>
      <c r="D71" s="5" t="s">
        <v>117</v>
      </c>
      <c r="E71" s="4" t="s">
        <v>14</v>
      </c>
      <c r="F71" s="5">
        <v>76.5</v>
      </c>
      <c r="G71" s="3">
        <v>69.33</v>
      </c>
      <c r="H71" s="9">
        <f t="shared" si="6"/>
        <v>73.63</v>
      </c>
    </row>
    <row r="72" spans="1:8" ht="24" customHeight="1">
      <c r="A72" s="2">
        <v>14</v>
      </c>
      <c r="B72" s="6" t="s">
        <v>104</v>
      </c>
      <c r="C72" s="14"/>
      <c r="D72" s="6" t="s">
        <v>118</v>
      </c>
      <c r="E72" s="4" t="s">
        <v>88</v>
      </c>
      <c r="F72" s="6">
        <v>73.5</v>
      </c>
      <c r="G72" s="3">
        <v>73</v>
      </c>
      <c r="H72" s="9">
        <f t="shared" si="6"/>
        <v>73.3</v>
      </c>
    </row>
    <row r="73" spans="1:8" ht="24" customHeight="1">
      <c r="A73" s="2">
        <v>15</v>
      </c>
      <c r="B73" s="6" t="s">
        <v>104</v>
      </c>
      <c r="C73" s="14"/>
      <c r="D73" s="6" t="s">
        <v>119</v>
      </c>
      <c r="E73" s="4" t="s">
        <v>22</v>
      </c>
      <c r="F73" s="6">
        <v>74.5</v>
      </c>
      <c r="G73" s="3">
        <v>70.33</v>
      </c>
      <c r="H73" s="9">
        <f t="shared" si="6"/>
        <v>72.83</v>
      </c>
    </row>
    <row r="74" spans="1:8" ht="24" customHeight="1">
      <c r="A74" s="2">
        <v>16</v>
      </c>
      <c r="B74" s="6" t="s">
        <v>104</v>
      </c>
      <c r="C74" s="15"/>
      <c r="D74" s="6" t="s">
        <v>120</v>
      </c>
      <c r="E74" s="4" t="s">
        <v>24</v>
      </c>
      <c r="F74" s="6">
        <v>75.5</v>
      </c>
      <c r="G74" s="3">
        <v>68.67</v>
      </c>
      <c r="H74" s="9">
        <f t="shared" si="6"/>
        <v>72.77</v>
      </c>
    </row>
  </sheetData>
  <sheetProtection/>
  <mergeCells count="10">
    <mergeCell ref="C44:C47"/>
    <mergeCell ref="C49:C54"/>
    <mergeCell ref="C56:C57"/>
    <mergeCell ref="C59:C74"/>
    <mergeCell ref="A1:H1"/>
    <mergeCell ref="C3:C11"/>
    <mergeCell ref="C13:C18"/>
    <mergeCell ref="C20:C25"/>
    <mergeCell ref="C27:C35"/>
    <mergeCell ref="C37:C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周振超</cp:lastModifiedBy>
  <dcterms:created xsi:type="dcterms:W3CDTF">2016-12-02T08:54:00Z</dcterms:created>
  <dcterms:modified xsi:type="dcterms:W3CDTF">2024-04-24T09:19:37Z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44CD205C8B95438A993304FEC5566A98_13</vt:lpwstr>
  </property>
</Properties>
</file>