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475" activeTab="0"/>
  </bookViews>
  <sheets>
    <sheet name="总成绩" sheetId="1" r:id="rId1"/>
  </sheets>
  <definedNames>
    <definedName name="_xlnm._FilterDatabase" localSheetId="0" hidden="1">'总成绩'!$A$3:$L$48</definedName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<sst xmlns="http://schemas.openxmlformats.org/spreadsheetml/2006/main" count="196" uniqueCount="108">
  <si>
    <t>序号</t>
  </si>
  <si>
    <t>岗位代码</t>
  </si>
  <si>
    <t>准考证号</t>
  </si>
  <si>
    <t>姓名</t>
  </si>
  <si>
    <t>性别</t>
  </si>
  <si>
    <t>笔试成绩</t>
  </si>
  <si>
    <t>面试成绩</t>
  </si>
  <si>
    <t>总成绩</t>
  </si>
  <si>
    <t>是否进入体检</t>
  </si>
  <si>
    <t>备注</t>
  </si>
  <si>
    <t>202400102</t>
  </si>
  <si>
    <t>张宁宁</t>
  </si>
  <si>
    <t>女</t>
  </si>
  <si>
    <t>否</t>
  </si>
  <si>
    <t>202400103</t>
  </si>
  <si>
    <t>曹艳艳</t>
  </si>
  <si>
    <t>202400101</t>
  </si>
  <si>
    <t>刘科</t>
  </si>
  <si>
    <t>男</t>
  </si>
  <si>
    <t>是</t>
  </si>
  <si>
    <t>202401104</t>
  </si>
  <si>
    <t>高巧梅</t>
  </si>
  <si>
    <t>202401106</t>
  </si>
  <si>
    <t>黄朵</t>
  </si>
  <si>
    <t>202401208</t>
  </si>
  <si>
    <t>张新义</t>
  </si>
  <si>
    <t>202401509</t>
  </si>
  <si>
    <t>王帅</t>
  </si>
  <si>
    <t>202401510</t>
  </si>
  <si>
    <t>牛晓波</t>
  </si>
  <si>
    <t>202401812</t>
  </si>
  <si>
    <t>侯小芬</t>
  </si>
  <si>
    <t>202401813</t>
  </si>
  <si>
    <t>张玉盛</t>
  </si>
  <si>
    <t>202401811</t>
  </si>
  <si>
    <t>周晓轩</t>
  </si>
  <si>
    <t>202401914</t>
  </si>
  <si>
    <t>马靖平</t>
  </si>
  <si>
    <t>202401920</t>
  </si>
  <si>
    <t>牛宏伟</t>
  </si>
  <si>
    <t>202401915</t>
  </si>
  <si>
    <t>曹振波</t>
  </si>
  <si>
    <t>202402024</t>
  </si>
  <si>
    <t>王靖</t>
  </si>
  <si>
    <t>202402032</t>
  </si>
  <si>
    <t>刘涛</t>
  </si>
  <si>
    <t>202402027</t>
  </si>
  <si>
    <t>许润霞</t>
  </si>
  <si>
    <t>202402234</t>
  </si>
  <si>
    <t>张虎</t>
  </si>
  <si>
    <t>——</t>
  </si>
  <si>
    <t>面试缺考</t>
  </si>
  <si>
    <t>202402233</t>
  </si>
  <si>
    <t>刘强</t>
  </si>
  <si>
    <t>202405436</t>
  </si>
  <si>
    <t>解智彤</t>
  </si>
  <si>
    <t>202405437</t>
  </si>
  <si>
    <t>李佳奇</t>
  </si>
  <si>
    <t>202405438</t>
  </si>
  <si>
    <t>刘莉</t>
  </si>
  <si>
    <t>202405739</t>
  </si>
  <si>
    <t>郑浩楠</t>
  </si>
  <si>
    <t>202405740</t>
  </si>
  <si>
    <t>周龙</t>
  </si>
  <si>
    <t>202405741</t>
  </si>
  <si>
    <t>王姣姣</t>
  </si>
  <si>
    <t>202400242</t>
  </si>
  <si>
    <t>马思源</t>
  </si>
  <si>
    <t>202400343</t>
  </si>
  <si>
    <t>李小飞</t>
  </si>
  <si>
    <t>202400444</t>
  </si>
  <si>
    <t>陈硕硕</t>
  </si>
  <si>
    <t>202400545</t>
  </si>
  <si>
    <t>王智</t>
  </si>
  <si>
    <t>202400646</t>
  </si>
  <si>
    <t>李悦</t>
  </si>
  <si>
    <t>202400747</t>
  </si>
  <si>
    <t>折振宏</t>
  </si>
  <si>
    <t>202400848</t>
  </si>
  <si>
    <t>马巾川</t>
  </si>
  <si>
    <t>202400949</t>
  </si>
  <si>
    <t>白逗任</t>
  </si>
  <si>
    <t>202401050</t>
  </si>
  <si>
    <t>康祥祥</t>
  </si>
  <si>
    <t>202401351</t>
  </si>
  <si>
    <t>姬闻斌</t>
  </si>
  <si>
    <t>202401452</t>
  </si>
  <si>
    <t>郭咏瑞</t>
  </si>
  <si>
    <t>202401653</t>
  </si>
  <si>
    <t>许文帅</t>
  </si>
  <si>
    <t>202402154</t>
  </si>
  <si>
    <t>李艳</t>
  </si>
  <si>
    <t>202402855</t>
  </si>
  <si>
    <t>张婕</t>
  </si>
  <si>
    <t>202404256</t>
  </si>
  <si>
    <t>于翠艳</t>
  </si>
  <si>
    <t>202404357</t>
  </si>
  <si>
    <t>温浩</t>
  </si>
  <si>
    <t>202404458</t>
  </si>
  <si>
    <t>刘磊</t>
  </si>
  <si>
    <t>202404659</t>
  </si>
  <si>
    <t>乔永泽</t>
  </si>
  <si>
    <t>202404760</t>
  </si>
  <si>
    <t>郭江涛</t>
  </si>
  <si>
    <t>202405361</t>
  </si>
  <si>
    <t>张鹏</t>
  </si>
  <si>
    <t>榆林大学生乡村医生专项计划（补录）招聘进入面试人员成绩表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</si>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</sst>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9" fillId="0" borderId="12" xfId="40" applyFont="1" applyFill="1" applyBorder="1" applyAlignment="1">
      <alignment horizontal="center" vertical="center" wrapText="1"/>
      <protection/>
    </xf>
    <xf numFmtId="0" fontId="50" fillId="0" borderId="12" xfId="40" applyFont="1" applyFill="1" applyBorder="1" applyAlignment="1">
      <alignment horizontal="center" vertical="center" wrapText="1"/>
      <protection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7 2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5.75390625" style="2" customWidth="1"/>
    <col min="2" max="2" width="10.125" style="2" customWidth="1"/>
    <col min="3" max="3" width="11.875" style="3" customWidth="1"/>
    <col min="4" max="4" width="9.875" style="2" customWidth="1"/>
    <col min="5" max="5" width="6.125" style="2" customWidth="1"/>
    <col min="6" max="6" width="11.25390625" style="4" customWidth="1"/>
    <col min="7" max="7" width="11.625" style="4" customWidth="1"/>
    <col min="8" max="8" width="13.375" style="2" customWidth="1"/>
    <col min="9" max="9" width="17.375" style="2" customWidth="1"/>
    <col min="10" max="10" width="16.50390625" style="2" customWidth="1"/>
    <col min="11" max="16384" width="9.00390625" style="2" customWidth="1"/>
  </cols>
  <sheetData>
    <row r="1" ht="48.75" customHeight="1">
      <c r="A1" s="19" t="s">
        <v>107</v>
      </c>
    </row>
    <row r="2" spans="1:10" ht="45.75" customHeight="1">
      <c r="A2" s="20" t="s">
        <v>106</v>
      </c>
      <c r="B2" s="20"/>
      <c r="C2" s="21"/>
      <c r="D2" s="21"/>
      <c r="E2" s="21"/>
      <c r="F2" s="22"/>
      <c r="G2" s="22"/>
      <c r="H2" s="21"/>
      <c r="I2" s="21"/>
      <c r="J2" s="21"/>
    </row>
    <row r="3" spans="1:10" s="1" customFormat="1" ht="27" customHeight="1">
      <c r="A3" s="5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7" t="s">
        <v>5</v>
      </c>
      <c r="G3" s="7" t="s">
        <v>6</v>
      </c>
      <c r="H3" s="16" t="s">
        <v>7</v>
      </c>
      <c r="I3" s="16" t="s">
        <v>8</v>
      </c>
      <c r="J3" s="16" t="s">
        <v>9</v>
      </c>
    </row>
    <row r="4" spans="1:10" ht="21.75" customHeight="1">
      <c r="A4" s="8">
        <v>1</v>
      </c>
      <c r="B4" s="8">
        <v>2024001</v>
      </c>
      <c r="C4" s="9" t="s">
        <v>10</v>
      </c>
      <c r="D4" s="10" t="s">
        <v>11</v>
      </c>
      <c r="E4" s="11" t="s">
        <v>12</v>
      </c>
      <c r="F4" s="12">
        <v>50.36</v>
      </c>
      <c r="G4" s="13">
        <v>80</v>
      </c>
      <c r="H4" s="17">
        <f>F4*60%+G4*40%</f>
        <v>62.215999999999994</v>
      </c>
      <c r="I4" s="17" t="s">
        <v>13</v>
      </c>
      <c r="J4" s="17"/>
    </row>
    <row r="5" spans="1:10" ht="21.75" customHeight="1">
      <c r="A5" s="8">
        <v>2</v>
      </c>
      <c r="B5" s="8">
        <v>2024001</v>
      </c>
      <c r="C5" s="9" t="s">
        <v>14</v>
      </c>
      <c r="D5" s="10" t="s">
        <v>15</v>
      </c>
      <c r="E5" s="11" t="s">
        <v>12</v>
      </c>
      <c r="F5" s="12">
        <v>53.28</v>
      </c>
      <c r="G5" s="13">
        <v>77.5</v>
      </c>
      <c r="H5" s="17">
        <f aca="true" t="shared" si="0" ref="H5:H28">F5*60%+G5*40%</f>
        <v>62.968</v>
      </c>
      <c r="I5" s="17" t="s">
        <v>13</v>
      </c>
      <c r="J5" s="17"/>
    </row>
    <row r="6" spans="1:10" ht="21.75" customHeight="1">
      <c r="A6" s="8">
        <v>3</v>
      </c>
      <c r="B6" s="14">
        <v>2024001</v>
      </c>
      <c r="C6" s="9" t="s">
        <v>16</v>
      </c>
      <c r="D6" s="14" t="s">
        <v>17</v>
      </c>
      <c r="E6" s="15" t="s">
        <v>18</v>
      </c>
      <c r="F6" s="12">
        <v>54.94</v>
      </c>
      <c r="G6" s="13">
        <v>80.8</v>
      </c>
      <c r="H6" s="17">
        <f t="shared" si="0"/>
        <v>65.28399999999999</v>
      </c>
      <c r="I6" s="17" t="s">
        <v>19</v>
      </c>
      <c r="J6" s="17"/>
    </row>
    <row r="7" spans="1:10" ht="21.75" customHeight="1">
      <c r="A7" s="8">
        <v>4</v>
      </c>
      <c r="B7" s="14">
        <v>2024011</v>
      </c>
      <c r="C7" s="9" t="s">
        <v>20</v>
      </c>
      <c r="D7" s="14" t="s">
        <v>21</v>
      </c>
      <c r="E7" s="15" t="s">
        <v>12</v>
      </c>
      <c r="F7" s="12">
        <v>67.9</v>
      </c>
      <c r="G7" s="13">
        <v>80.5</v>
      </c>
      <c r="H7" s="17">
        <f t="shared" si="0"/>
        <v>72.94</v>
      </c>
      <c r="I7" s="17" t="s">
        <v>19</v>
      </c>
      <c r="J7" s="17"/>
    </row>
    <row r="8" spans="1:10" ht="21.75" customHeight="1">
      <c r="A8" s="8">
        <v>5</v>
      </c>
      <c r="B8" s="8">
        <v>2024011</v>
      </c>
      <c r="C8" s="9" t="s">
        <v>22</v>
      </c>
      <c r="D8" s="10" t="s">
        <v>23</v>
      </c>
      <c r="E8" s="11" t="s">
        <v>12</v>
      </c>
      <c r="F8" s="12">
        <v>69.58</v>
      </c>
      <c r="G8" s="13">
        <v>75.86</v>
      </c>
      <c r="H8" s="17">
        <f t="shared" si="0"/>
        <v>72.092</v>
      </c>
      <c r="I8" s="17" t="s">
        <v>13</v>
      </c>
      <c r="J8" s="17"/>
    </row>
    <row r="9" spans="1:10" ht="21.75" customHeight="1">
      <c r="A9" s="8">
        <v>6</v>
      </c>
      <c r="B9" s="8">
        <v>2024012</v>
      </c>
      <c r="C9" s="9" t="s">
        <v>24</v>
      </c>
      <c r="D9" s="10" t="s">
        <v>25</v>
      </c>
      <c r="E9" s="11" t="s">
        <v>18</v>
      </c>
      <c r="F9" s="12">
        <v>46.14</v>
      </c>
      <c r="G9" s="13">
        <v>76.36</v>
      </c>
      <c r="H9" s="17">
        <f t="shared" si="0"/>
        <v>58.228</v>
      </c>
      <c r="I9" s="17" t="s">
        <v>19</v>
      </c>
      <c r="J9" s="17"/>
    </row>
    <row r="10" spans="1:10" ht="21.75" customHeight="1">
      <c r="A10" s="8">
        <v>7</v>
      </c>
      <c r="B10" s="14">
        <v>2024015</v>
      </c>
      <c r="C10" s="9" t="s">
        <v>26</v>
      </c>
      <c r="D10" s="14" t="s">
        <v>27</v>
      </c>
      <c r="E10" s="15" t="s">
        <v>18</v>
      </c>
      <c r="F10" s="12">
        <v>54.74</v>
      </c>
      <c r="G10" s="13">
        <v>79.8</v>
      </c>
      <c r="H10" s="17">
        <f t="shared" si="0"/>
        <v>64.76400000000001</v>
      </c>
      <c r="I10" s="17" t="s">
        <v>13</v>
      </c>
      <c r="J10" s="17"/>
    </row>
    <row r="11" spans="1:10" ht="21.75" customHeight="1">
      <c r="A11" s="8">
        <v>8</v>
      </c>
      <c r="B11" s="8">
        <v>2024015</v>
      </c>
      <c r="C11" s="9" t="s">
        <v>28</v>
      </c>
      <c r="D11" s="10" t="s">
        <v>29</v>
      </c>
      <c r="E11" s="11" t="s">
        <v>18</v>
      </c>
      <c r="F11" s="12">
        <v>56.06</v>
      </c>
      <c r="G11" s="13">
        <v>80.92</v>
      </c>
      <c r="H11" s="17">
        <f t="shared" si="0"/>
        <v>66.004</v>
      </c>
      <c r="I11" s="17" t="s">
        <v>19</v>
      </c>
      <c r="J11" s="17"/>
    </row>
    <row r="12" spans="1:10" ht="21.75" customHeight="1">
      <c r="A12" s="8">
        <v>9</v>
      </c>
      <c r="B12" s="14">
        <v>2024018</v>
      </c>
      <c r="C12" s="9" t="s">
        <v>30</v>
      </c>
      <c r="D12" s="14" t="s">
        <v>31</v>
      </c>
      <c r="E12" s="15" t="s">
        <v>12</v>
      </c>
      <c r="F12" s="12">
        <v>50.82</v>
      </c>
      <c r="G12" s="13">
        <v>78.7</v>
      </c>
      <c r="H12" s="17">
        <f t="shared" si="0"/>
        <v>61.972</v>
      </c>
      <c r="I12" s="17" t="s">
        <v>13</v>
      </c>
      <c r="J12" s="17"/>
    </row>
    <row r="13" spans="1:10" ht="21.75" customHeight="1">
      <c r="A13" s="8">
        <v>10</v>
      </c>
      <c r="B13" s="8">
        <v>2024018</v>
      </c>
      <c r="C13" s="9" t="s">
        <v>32</v>
      </c>
      <c r="D13" s="10" t="s">
        <v>33</v>
      </c>
      <c r="E13" s="11" t="s">
        <v>18</v>
      </c>
      <c r="F13" s="12">
        <v>54.52</v>
      </c>
      <c r="G13" s="13">
        <v>73.3</v>
      </c>
      <c r="H13" s="17">
        <f t="shared" si="0"/>
        <v>62.032000000000004</v>
      </c>
      <c r="I13" s="17" t="s">
        <v>13</v>
      </c>
      <c r="J13" s="17"/>
    </row>
    <row r="14" spans="1:10" ht="21.75" customHeight="1">
      <c r="A14" s="8">
        <v>11</v>
      </c>
      <c r="B14" s="14">
        <v>2024018</v>
      </c>
      <c r="C14" s="9" t="s">
        <v>34</v>
      </c>
      <c r="D14" s="14" t="s">
        <v>35</v>
      </c>
      <c r="E14" s="15" t="s">
        <v>18</v>
      </c>
      <c r="F14" s="12">
        <v>62.32</v>
      </c>
      <c r="G14" s="13">
        <v>74.96</v>
      </c>
      <c r="H14" s="17">
        <f t="shared" si="0"/>
        <v>67.37599999999999</v>
      </c>
      <c r="I14" s="17" t="s">
        <v>19</v>
      </c>
      <c r="J14" s="17"/>
    </row>
    <row r="15" spans="1:10" ht="21.75" customHeight="1">
      <c r="A15" s="8">
        <v>12</v>
      </c>
      <c r="B15" s="14">
        <v>2024019</v>
      </c>
      <c r="C15" s="9" t="s">
        <v>36</v>
      </c>
      <c r="D15" s="14" t="s">
        <v>37</v>
      </c>
      <c r="E15" s="15" t="s">
        <v>12</v>
      </c>
      <c r="F15" s="12">
        <v>68.1</v>
      </c>
      <c r="G15" s="13">
        <v>80.14</v>
      </c>
      <c r="H15" s="17">
        <f t="shared" si="0"/>
        <v>72.916</v>
      </c>
      <c r="I15" s="17" t="s">
        <v>13</v>
      </c>
      <c r="J15" s="17"/>
    </row>
    <row r="16" spans="1:10" ht="21.75" customHeight="1">
      <c r="A16" s="8">
        <v>13</v>
      </c>
      <c r="B16" s="8">
        <v>2024019</v>
      </c>
      <c r="C16" s="9" t="s">
        <v>38</v>
      </c>
      <c r="D16" s="10" t="s">
        <v>39</v>
      </c>
      <c r="E16" s="11" t="s">
        <v>18</v>
      </c>
      <c r="F16" s="12">
        <v>69.08</v>
      </c>
      <c r="G16" s="13">
        <v>78.8</v>
      </c>
      <c r="H16" s="17">
        <f t="shared" si="0"/>
        <v>72.968</v>
      </c>
      <c r="I16" s="17" t="s">
        <v>13</v>
      </c>
      <c r="J16" s="17"/>
    </row>
    <row r="17" spans="1:10" ht="21.75" customHeight="1">
      <c r="A17" s="8">
        <v>14</v>
      </c>
      <c r="B17" s="14">
        <v>2024019</v>
      </c>
      <c r="C17" s="9" t="s">
        <v>40</v>
      </c>
      <c r="D17" s="14" t="s">
        <v>41</v>
      </c>
      <c r="E17" s="15" t="s">
        <v>18</v>
      </c>
      <c r="F17" s="12">
        <v>75.24</v>
      </c>
      <c r="G17" s="13">
        <v>79.3</v>
      </c>
      <c r="H17" s="17">
        <f t="shared" si="0"/>
        <v>76.864</v>
      </c>
      <c r="I17" s="17" t="s">
        <v>19</v>
      </c>
      <c r="J17" s="17"/>
    </row>
    <row r="18" spans="1:10" ht="21.75" customHeight="1">
      <c r="A18" s="8">
        <v>15</v>
      </c>
      <c r="B18" s="14">
        <v>2024020</v>
      </c>
      <c r="C18" s="9" t="s">
        <v>42</v>
      </c>
      <c r="D18" s="14" t="s">
        <v>43</v>
      </c>
      <c r="E18" s="15" t="s">
        <v>12</v>
      </c>
      <c r="F18" s="12">
        <v>57.04</v>
      </c>
      <c r="G18" s="13">
        <v>73.2</v>
      </c>
      <c r="H18" s="17">
        <f t="shared" si="0"/>
        <v>63.504</v>
      </c>
      <c r="I18" s="17" t="s">
        <v>13</v>
      </c>
      <c r="J18" s="17"/>
    </row>
    <row r="19" spans="1:10" ht="21.75" customHeight="1">
      <c r="A19" s="8">
        <v>16</v>
      </c>
      <c r="B19" s="8">
        <v>2024020</v>
      </c>
      <c r="C19" s="9" t="s">
        <v>44</v>
      </c>
      <c r="D19" s="10" t="s">
        <v>45</v>
      </c>
      <c r="E19" s="11" t="s">
        <v>18</v>
      </c>
      <c r="F19" s="12">
        <v>62.42</v>
      </c>
      <c r="G19" s="13">
        <v>79.76</v>
      </c>
      <c r="H19" s="17">
        <f t="shared" si="0"/>
        <v>69.356</v>
      </c>
      <c r="I19" s="17" t="s">
        <v>13</v>
      </c>
      <c r="J19" s="17"/>
    </row>
    <row r="20" spans="1:10" ht="21.75" customHeight="1">
      <c r="A20" s="8">
        <v>17</v>
      </c>
      <c r="B20" s="14">
        <v>2024020</v>
      </c>
      <c r="C20" s="9" t="s">
        <v>46</v>
      </c>
      <c r="D20" s="14" t="s">
        <v>47</v>
      </c>
      <c r="E20" s="15" t="s">
        <v>12</v>
      </c>
      <c r="F20" s="12">
        <v>65.8</v>
      </c>
      <c r="G20" s="13">
        <v>75.8</v>
      </c>
      <c r="H20" s="17">
        <f t="shared" si="0"/>
        <v>69.8</v>
      </c>
      <c r="I20" s="17" t="s">
        <v>19</v>
      </c>
      <c r="J20" s="17"/>
    </row>
    <row r="21" spans="1:10" ht="21.75" customHeight="1">
      <c r="A21" s="8">
        <v>18</v>
      </c>
      <c r="B21" s="8">
        <v>2024022</v>
      </c>
      <c r="C21" s="9" t="s">
        <v>48</v>
      </c>
      <c r="D21" s="10" t="s">
        <v>49</v>
      </c>
      <c r="E21" s="11" t="s">
        <v>18</v>
      </c>
      <c r="F21" s="12">
        <v>47.68</v>
      </c>
      <c r="G21" s="13" t="s">
        <v>50</v>
      </c>
      <c r="H21" s="17">
        <f>F21*60%</f>
        <v>28.608</v>
      </c>
      <c r="I21" s="17" t="s">
        <v>13</v>
      </c>
      <c r="J21" s="17" t="s">
        <v>51</v>
      </c>
    </row>
    <row r="22" spans="1:10" ht="21.75" customHeight="1">
      <c r="A22" s="8">
        <v>19</v>
      </c>
      <c r="B22" s="14">
        <v>2024022</v>
      </c>
      <c r="C22" s="9" t="s">
        <v>52</v>
      </c>
      <c r="D22" s="14" t="s">
        <v>53</v>
      </c>
      <c r="E22" s="15" t="s">
        <v>18</v>
      </c>
      <c r="F22" s="12">
        <v>65.04</v>
      </c>
      <c r="G22" s="13">
        <v>80.66</v>
      </c>
      <c r="H22" s="17">
        <f t="shared" si="0"/>
        <v>71.28800000000001</v>
      </c>
      <c r="I22" s="17" t="s">
        <v>19</v>
      </c>
      <c r="J22" s="17"/>
    </row>
    <row r="23" spans="1:10" ht="21.75" customHeight="1">
      <c r="A23" s="8">
        <v>20</v>
      </c>
      <c r="B23" s="14">
        <v>2024054</v>
      </c>
      <c r="C23" s="9" t="s">
        <v>54</v>
      </c>
      <c r="D23" s="14" t="s">
        <v>55</v>
      </c>
      <c r="E23" s="15" t="s">
        <v>18</v>
      </c>
      <c r="F23" s="12">
        <v>44.62</v>
      </c>
      <c r="G23" s="13" t="s">
        <v>50</v>
      </c>
      <c r="H23" s="17">
        <f>F23*60%</f>
        <v>26.772</v>
      </c>
      <c r="I23" s="17" t="s">
        <v>13</v>
      </c>
      <c r="J23" s="17" t="s">
        <v>51</v>
      </c>
    </row>
    <row r="24" spans="1:10" ht="21.75" customHeight="1">
      <c r="A24" s="8">
        <v>21</v>
      </c>
      <c r="B24" s="14">
        <v>2024054</v>
      </c>
      <c r="C24" s="9" t="s">
        <v>56</v>
      </c>
      <c r="D24" s="14" t="s">
        <v>57</v>
      </c>
      <c r="E24" s="15" t="s">
        <v>12</v>
      </c>
      <c r="F24" s="12">
        <v>52.86</v>
      </c>
      <c r="G24" s="13">
        <v>80.7</v>
      </c>
      <c r="H24" s="17">
        <f t="shared" si="0"/>
        <v>63.995999999999995</v>
      </c>
      <c r="I24" s="17" t="s">
        <v>13</v>
      </c>
      <c r="J24" s="17"/>
    </row>
    <row r="25" spans="1:10" ht="21.75" customHeight="1">
      <c r="A25" s="8">
        <v>22</v>
      </c>
      <c r="B25" s="14">
        <v>2024054</v>
      </c>
      <c r="C25" s="9" t="s">
        <v>58</v>
      </c>
      <c r="D25" s="14" t="s">
        <v>59</v>
      </c>
      <c r="E25" s="15" t="s">
        <v>12</v>
      </c>
      <c r="F25" s="12">
        <v>60.84</v>
      </c>
      <c r="G25" s="13">
        <v>80.56</v>
      </c>
      <c r="H25" s="17">
        <f t="shared" si="0"/>
        <v>68.72800000000001</v>
      </c>
      <c r="I25" s="17" t="s">
        <v>19</v>
      </c>
      <c r="J25" s="17"/>
    </row>
    <row r="26" spans="1:10" ht="21.75" customHeight="1">
      <c r="A26" s="8">
        <v>23</v>
      </c>
      <c r="B26" s="14">
        <v>2024057</v>
      </c>
      <c r="C26" s="9" t="s">
        <v>60</v>
      </c>
      <c r="D26" s="14" t="s">
        <v>61</v>
      </c>
      <c r="E26" s="15" t="s">
        <v>18</v>
      </c>
      <c r="F26" s="12">
        <v>53</v>
      </c>
      <c r="G26" s="13">
        <v>75.24</v>
      </c>
      <c r="H26" s="17">
        <f t="shared" si="0"/>
        <v>61.896</v>
      </c>
      <c r="I26" s="17" t="s">
        <v>13</v>
      </c>
      <c r="J26" s="17"/>
    </row>
    <row r="27" spans="1:10" ht="21.75" customHeight="1">
      <c r="A27" s="8">
        <v>24</v>
      </c>
      <c r="B27" s="14">
        <v>2024057</v>
      </c>
      <c r="C27" s="9" t="s">
        <v>62</v>
      </c>
      <c r="D27" s="14" t="s">
        <v>63</v>
      </c>
      <c r="E27" s="15" t="s">
        <v>18</v>
      </c>
      <c r="F27" s="12">
        <v>53.56</v>
      </c>
      <c r="G27" s="13">
        <v>76.4</v>
      </c>
      <c r="H27" s="17">
        <f t="shared" si="0"/>
        <v>62.696000000000005</v>
      </c>
      <c r="I27" s="17" t="s">
        <v>13</v>
      </c>
      <c r="J27" s="17"/>
    </row>
    <row r="28" spans="1:10" ht="21.75" customHeight="1">
      <c r="A28" s="8">
        <v>25</v>
      </c>
      <c r="B28" s="14">
        <v>2024057</v>
      </c>
      <c r="C28" s="9" t="s">
        <v>64</v>
      </c>
      <c r="D28" s="14" t="s">
        <v>65</v>
      </c>
      <c r="E28" s="15" t="s">
        <v>12</v>
      </c>
      <c r="F28" s="12">
        <v>58.52</v>
      </c>
      <c r="G28" s="13">
        <v>76.9</v>
      </c>
      <c r="H28" s="17">
        <f t="shared" si="0"/>
        <v>65.87200000000001</v>
      </c>
      <c r="I28" s="18" t="s">
        <v>19</v>
      </c>
      <c r="J28" s="18"/>
    </row>
    <row r="29" spans="1:10" ht="21.75" customHeight="1">
      <c r="A29" s="8">
        <v>26</v>
      </c>
      <c r="B29" s="14">
        <v>2024002</v>
      </c>
      <c r="C29" s="9" t="s">
        <v>66</v>
      </c>
      <c r="D29" s="14" t="s">
        <v>67</v>
      </c>
      <c r="E29" s="15" t="s">
        <v>18</v>
      </c>
      <c r="F29" s="12"/>
      <c r="G29" s="13">
        <v>83.02</v>
      </c>
      <c r="H29" s="17">
        <f>G29</f>
        <v>83.02</v>
      </c>
      <c r="I29" s="18" t="s">
        <v>19</v>
      </c>
      <c r="J29" s="18"/>
    </row>
    <row r="30" spans="1:10" ht="21.75" customHeight="1">
      <c r="A30" s="8">
        <v>27</v>
      </c>
      <c r="B30" s="14">
        <v>2024003</v>
      </c>
      <c r="C30" s="9" t="s">
        <v>68</v>
      </c>
      <c r="D30" s="14" t="s">
        <v>69</v>
      </c>
      <c r="E30" s="15" t="s">
        <v>18</v>
      </c>
      <c r="F30" s="12"/>
      <c r="G30" s="13">
        <v>81.06</v>
      </c>
      <c r="H30" s="17">
        <f aca="true" t="shared" si="1" ref="H30:H48">G30</f>
        <v>81.06</v>
      </c>
      <c r="I30" s="18" t="s">
        <v>19</v>
      </c>
      <c r="J30" s="18"/>
    </row>
    <row r="31" spans="1:10" ht="21.75" customHeight="1">
      <c r="A31" s="8">
        <v>28</v>
      </c>
      <c r="B31" s="14">
        <v>2024004</v>
      </c>
      <c r="C31" s="9" t="s">
        <v>70</v>
      </c>
      <c r="D31" s="14" t="s">
        <v>71</v>
      </c>
      <c r="E31" s="15" t="s">
        <v>18</v>
      </c>
      <c r="F31" s="12"/>
      <c r="G31" s="13">
        <v>82.04</v>
      </c>
      <c r="H31" s="17">
        <f t="shared" si="1"/>
        <v>82.04</v>
      </c>
      <c r="I31" s="18" t="s">
        <v>19</v>
      </c>
      <c r="J31" s="18"/>
    </row>
    <row r="32" spans="1:10" ht="21.75" customHeight="1">
      <c r="A32" s="8">
        <v>29</v>
      </c>
      <c r="B32" s="14">
        <v>2024005</v>
      </c>
      <c r="C32" s="9" t="s">
        <v>72</v>
      </c>
      <c r="D32" s="14" t="s">
        <v>73</v>
      </c>
      <c r="E32" s="15" t="s">
        <v>18</v>
      </c>
      <c r="F32" s="12"/>
      <c r="G32" s="13">
        <v>81.2</v>
      </c>
      <c r="H32" s="17">
        <f t="shared" si="1"/>
        <v>81.2</v>
      </c>
      <c r="I32" s="18" t="s">
        <v>19</v>
      </c>
      <c r="J32" s="18"/>
    </row>
    <row r="33" spans="1:10" ht="21.75" customHeight="1">
      <c r="A33" s="8">
        <v>30</v>
      </c>
      <c r="B33" s="14">
        <v>2024006</v>
      </c>
      <c r="C33" s="9" t="s">
        <v>74</v>
      </c>
      <c r="D33" s="14" t="s">
        <v>75</v>
      </c>
      <c r="E33" s="15" t="s">
        <v>18</v>
      </c>
      <c r="F33" s="12"/>
      <c r="G33" s="13">
        <v>83.46</v>
      </c>
      <c r="H33" s="17">
        <f t="shared" si="1"/>
        <v>83.46</v>
      </c>
      <c r="I33" s="18" t="s">
        <v>19</v>
      </c>
      <c r="J33" s="18"/>
    </row>
    <row r="34" spans="1:10" ht="21.75" customHeight="1">
      <c r="A34" s="8">
        <v>31</v>
      </c>
      <c r="B34" s="14">
        <v>2024007</v>
      </c>
      <c r="C34" s="9" t="s">
        <v>76</v>
      </c>
      <c r="D34" s="14" t="s">
        <v>77</v>
      </c>
      <c r="E34" s="15" t="s">
        <v>18</v>
      </c>
      <c r="F34" s="12"/>
      <c r="G34" s="13">
        <v>83</v>
      </c>
      <c r="H34" s="17">
        <f t="shared" si="1"/>
        <v>83</v>
      </c>
      <c r="I34" s="18" t="s">
        <v>19</v>
      </c>
      <c r="J34" s="18"/>
    </row>
    <row r="35" spans="1:10" ht="21.75" customHeight="1">
      <c r="A35" s="8">
        <v>32</v>
      </c>
      <c r="B35" s="14">
        <v>2024008</v>
      </c>
      <c r="C35" s="9" t="s">
        <v>78</v>
      </c>
      <c r="D35" s="14" t="s">
        <v>79</v>
      </c>
      <c r="E35" s="15" t="s">
        <v>12</v>
      </c>
      <c r="F35" s="12"/>
      <c r="G35" s="13">
        <v>81.62</v>
      </c>
      <c r="H35" s="17">
        <f t="shared" si="1"/>
        <v>81.62</v>
      </c>
      <c r="I35" s="18" t="s">
        <v>19</v>
      </c>
      <c r="J35" s="18"/>
    </row>
    <row r="36" spans="1:10" ht="21.75" customHeight="1">
      <c r="A36" s="8">
        <v>33</v>
      </c>
      <c r="B36" s="14">
        <v>2024009</v>
      </c>
      <c r="C36" s="9" t="s">
        <v>80</v>
      </c>
      <c r="D36" s="14" t="s">
        <v>81</v>
      </c>
      <c r="E36" s="15" t="s">
        <v>18</v>
      </c>
      <c r="F36" s="12"/>
      <c r="G36" s="13">
        <v>82.62</v>
      </c>
      <c r="H36" s="17">
        <f t="shared" si="1"/>
        <v>82.62</v>
      </c>
      <c r="I36" s="18" t="s">
        <v>19</v>
      </c>
      <c r="J36" s="18"/>
    </row>
    <row r="37" spans="1:10" ht="21.75" customHeight="1">
      <c r="A37" s="8">
        <v>34</v>
      </c>
      <c r="B37" s="14">
        <v>2024010</v>
      </c>
      <c r="C37" s="9" t="s">
        <v>82</v>
      </c>
      <c r="D37" s="14" t="s">
        <v>83</v>
      </c>
      <c r="E37" s="15" t="s">
        <v>18</v>
      </c>
      <c r="F37" s="12"/>
      <c r="G37" s="13">
        <v>83.92</v>
      </c>
      <c r="H37" s="17">
        <f t="shared" si="1"/>
        <v>83.92</v>
      </c>
      <c r="I37" s="18" t="s">
        <v>19</v>
      </c>
      <c r="J37" s="18"/>
    </row>
    <row r="38" spans="1:10" ht="21.75" customHeight="1">
      <c r="A38" s="8">
        <v>35</v>
      </c>
      <c r="B38" s="14">
        <v>2024013</v>
      </c>
      <c r="C38" s="9" t="s">
        <v>84</v>
      </c>
      <c r="D38" s="14" t="s">
        <v>85</v>
      </c>
      <c r="E38" s="15" t="s">
        <v>18</v>
      </c>
      <c r="F38" s="12"/>
      <c r="G38" s="13">
        <v>79.06</v>
      </c>
      <c r="H38" s="17">
        <f t="shared" si="1"/>
        <v>79.06</v>
      </c>
      <c r="I38" s="18" t="s">
        <v>19</v>
      </c>
      <c r="J38" s="18"/>
    </row>
    <row r="39" spans="1:10" ht="21.75" customHeight="1">
      <c r="A39" s="8">
        <v>36</v>
      </c>
      <c r="B39" s="14">
        <v>2024014</v>
      </c>
      <c r="C39" s="9" t="s">
        <v>86</v>
      </c>
      <c r="D39" s="14" t="s">
        <v>87</v>
      </c>
      <c r="E39" s="15" t="s">
        <v>12</v>
      </c>
      <c r="F39" s="12"/>
      <c r="G39" s="13">
        <v>79.7</v>
      </c>
      <c r="H39" s="17">
        <f t="shared" si="1"/>
        <v>79.7</v>
      </c>
      <c r="I39" s="18" t="s">
        <v>19</v>
      </c>
      <c r="J39" s="18"/>
    </row>
    <row r="40" spans="1:10" ht="21.75" customHeight="1">
      <c r="A40" s="8">
        <v>37</v>
      </c>
      <c r="B40" s="14">
        <v>2024016</v>
      </c>
      <c r="C40" s="9" t="s">
        <v>88</v>
      </c>
      <c r="D40" s="14" t="s">
        <v>89</v>
      </c>
      <c r="E40" s="15" t="s">
        <v>18</v>
      </c>
      <c r="F40" s="12"/>
      <c r="G40" s="13">
        <v>83.72</v>
      </c>
      <c r="H40" s="17">
        <f t="shared" si="1"/>
        <v>83.72</v>
      </c>
      <c r="I40" s="18" t="s">
        <v>19</v>
      </c>
      <c r="J40" s="18"/>
    </row>
    <row r="41" spans="1:10" ht="21.75" customHeight="1">
      <c r="A41" s="8">
        <v>38</v>
      </c>
      <c r="B41" s="14">
        <v>2024021</v>
      </c>
      <c r="C41" s="9" t="s">
        <v>90</v>
      </c>
      <c r="D41" s="14" t="s">
        <v>91</v>
      </c>
      <c r="E41" s="15" t="s">
        <v>12</v>
      </c>
      <c r="F41" s="12"/>
      <c r="G41" s="13">
        <v>83.14</v>
      </c>
      <c r="H41" s="17">
        <f t="shared" si="1"/>
        <v>83.14</v>
      </c>
      <c r="I41" s="18" t="s">
        <v>19</v>
      </c>
      <c r="J41" s="18"/>
    </row>
    <row r="42" spans="1:10" ht="21.75" customHeight="1">
      <c r="A42" s="8">
        <v>39</v>
      </c>
      <c r="B42" s="14">
        <v>2024028</v>
      </c>
      <c r="C42" s="9" t="s">
        <v>92</v>
      </c>
      <c r="D42" s="14" t="s">
        <v>93</v>
      </c>
      <c r="E42" s="15" t="s">
        <v>12</v>
      </c>
      <c r="F42" s="12"/>
      <c r="G42" s="13">
        <v>82.78</v>
      </c>
      <c r="H42" s="17">
        <f t="shared" si="1"/>
        <v>82.78</v>
      </c>
      <c r="I42" s="18" t="s">
        <v>19</v>
      </c>
      <c r="J42" s="18"/>
    </row>
    <row r="43" spans="1:10" ht="21.75" customHeight="1">
      <c r="A43" s="8">
        <v>40</v>
      </c>
      <c r="B43" s="14">
        <v>2024042</v>
      </c>
      <c r="C43" s="9" t="s">
        <v>94</v>
      </c>
      <c r="D43" s="14" t="s">
        <v>95</v>
      </c>
      <c r="E43" s="15" t="s">
        <v>12</v>
      </c>
      <c r="F43" s="12"/>
      <c r="G43" s="13">
        <v>82.4</v>
      </c>
      <c r="H43" s="17">
        <f t="shared" si="1"/>
        <v>82.4</v>
      </c>
      <c r="I43" s="18" t="s">
        <v>19</v>
      </c>
      <c r="J43" s="18"/>
    </row>
    <row r="44" spans="1:10" ht="21.75" customHeight="1">
      <c r="A44" s="8">
        <v>41</v>
      </c>
      <c r="B44" s="14">
        <v>2024043</v>
      </c>
      <c r="C44" s="9" t="s">
        <v>96</v>
      </c>
      <c r="D44" s="14" t="s">
        <v>97</v>
      </c>
      <c r="E44" s="15" t="s">
        <v>18</v>
      </c>
      <c r="F44" s="12"/>
      <c r="G44" s="13">
        <v>82.8</v>
      </c>
      <c r="H44" s="17">
        <f t="shared" si="1"/>
        <v>82.8</v>
      </c>
      <c r="I44" s="18" t="s">
        <v>19</v>
      </c>
      <c r="J44" s="18"/>
    </row>
    <row r="45" spans="1:10" ht="21.75" customHeight="1">
      <c r="A45" s="8">
        <v>42</v>
      </c>
      <c r="B45" s="14">
        <v>2024044</v>
      </c>
      <c r="C45" s="9" t="s">
        <v>98</v>
      </c>
      <c r="D45" s="14" t="s">
        <v>99</v>
      </c>
      <c r="E45" s="15" t="s">
        <v>18</v>
      </c>
      <c r="F45" s="12"/>
      <c r="G45" s="13">
        <v>81.14</v>
      </c>
      <c r="H45" s="17">
        <f t="shared" si="1"/>
        <v>81.14</v>
      </c>
      <c r="I45" s="18" t="s">
        <v>19</v>
      </c>
      <c r="J45" s="18"/>
    </row>
    <row r="46" spans="1:10" ht="21.75" customHeight="1">
      <c r="A46" s="8">
        <v>43</v>
      </c>
      <c r="B46" s="14">
        <v>2024046</v>
      </c>
      <c r="C46" s="9" t="s">
        <v>100</v>
      </c>
      <c r="D46" s="14" t="s">
        <v>101</v>
      </c>
      <c r="E46" s="15" t="s">
        <v>18</v>
      </c>
      <c r="F46" s="12"/>
      <c r="G46" s="13">
        <v>81.5</v>
      </c>
      <c r="H46" s="17">
        <f t="shared" si="1"/>
        <v>81.5</v>
      </c>
      <c r="I46" s="18" t="s">
        <v>19</v>
      </c>
      <c r="J46" s="18"/>
    </row>
    <row r="47" spans="1:10" ht="21.75" customHeight="1">
      <c r="A47" s="8">
        <v>44</v>
      </c>
      <c r="B47" s="14">
        <v>2024047</v>
      </c>
      <c r="C47" s="9" t="s">
        <v>102</v>
      </c>
      <c r="D47" s="14" t="s">
        <v>103</v>
      </c>
      <c r="E47" s="15" t="s">
        <v>18</v>
      </c>
      <c r="F47" s="12"/>
      <c r="G47" s="13">
        <v>82.3</v>
      </c>
      <c r="H47" s="17">
        <f t="shared" si="1"/>
        <v>82.3</v>
      </c>
      <c r="I47" s="18" t="s">
        <v>19</v>
      </c>
      <c r="J47" s="18"/>
    </row>
    <row r="48" spans="1:10" ht="21.75" customHeight="1">
      <c r="A48" s="8">
        <v>45</v>
      </c>
      <c r="B48" s="14">
        <v>2024053</v>
      </c>
      <c r="C48" s="9" t="s">
        <v>104</v>
      </c>
      <c r="D48" s="14" t="s">
        <v>105</v>
      </c>
      <c r="E48" s="15" t="s">
        <v>18</v>
      </c>
      <c r="F48" s="12"/>
      <c r="G48" s="13">
        <v>82.9</v>
      </c>
      <c r="H48" s="17">
        <f t="shared" si="1"/>
        <v>82.9</v>
      </c>
      <c r="I48" s="18" t="s">
        <v>19</v>
      </c>
      <c r="J48" s="18"/>
    </row>
  </sheetData>
  <sheetProtection/>
  <autoFilter ref="A3:L48"/>
  <mergeCells count="1">
    <mergeCell ref="A2:J2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Windows User</cp:lastModifiedBy>
  <cp:lastPrinted>2024-04-10T02:39:41Z</cp:lastPrinted>
  <dcterms:created xsi:type="dcterms:W3CDTF">2018-06-03T19:28:41Z</dcterms:created>
  <dcterms:modified xsi:type="dcterms:W3CDTF">2024-04-21T09:25:05Z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82B6088BC2F543B1992D335B6A8B5A2E_13</vt:lpwstr>
  </property>
</Properties>
</file>