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>
    <definedName name="_xlnm.Print_Area" localSheetId="0">'Sheet1'!$A$1:$R$39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<sst xmlns="http://schemas.openxmlformats.org/spreadsheetml/2006/main" count="334" uniqueCount="209">
  <si>
    <t>保亭黎族苗族自治县2023年公开招聘事业单位工作人员（第二批）第二批次拟聘用人员名单</t>
  </si>
  <si>
    <t>序号</t>
  </si>
  <si>
    <t>姓名</t>
  </si>
  <si>
    <t>拟聘用单位</t>
  </si>
  <si>
    <t xml:space="preserve">拟聘用岗位 </t>
  </si>
  <si>
    <t>准考证号</t>
  </si>
  <si>
    <t>性别</t>
  </si>
  <si>
    <t>出生
年月</t>
  </si>
  <si>
    <t>现户籍
所在地</t>
  </si>
  <si>
    <t>民族</t>
  </si>
  <si>
    <t>毕业院校</t>
  </si>
  <si>
    <t>学历</t>
  </si>
  <si>
    <t>专业</t>
  </si>
  <si>
    <t>笔试
成绩</t>
  </si>
  <si>
    <t>面试
成绩</t>
  </si>
  <si>
    <t>考试
总成绩</t>
  </si>
  <si>
    <t>总排名</t>
  </si>
  <si>
    <t>体检结果</t>
  </si>
  <si>
    <t>备注</t>
  </si>
  <si>
    <t>1</t>
  </si>
  <si>
    <t>唐文珍</t>
  </si>
  <si>
    <t>县中医医院</t>
  </si>
  <si>
    <t>中医治未病、针灸推拿、康复科医师/专技岗位</t>
  </si>
  <si>
    <t>240107018306</t>
  </si>
  <si>
    <t>女</t>
  </si>
  <si>
    <t>1996.05</t>
  </si>
  <si>
    <t>广西平南</t>
  </si>
  <si>
    <t>汉</t>
  </si>
  <si>
    <t>广西中医药大学赛恩斯新医药学院</t>
  </si>
  <si>
    <t>本科</t>
  </si>
  <si>
    <t>中医学</t>
  </si>
  <si>
    <t>合格</t>
  </si>
  <si>
    <t>2</t>
  </si>
  <si>
    <t>何小龙</t>
  </si>
  <si>
    <t>中医内科、老年科医师/专技岗位</t>
  </si>
  <si>
    <t>240107018502</t>
  </si>
  <si>
    <t>男</t>
  </si>
  <si>
    <t>1990.09</t>
  </si>
  <si>
    <t>甘肃临洮</t>
  </si>
  <si>
    <t>北京中医药大学东方学院</t>
  </si>
  <si>
    <t>3</t>
  </si>
  <si>
    <t>林少雅</t>
  </si>
  <si>
    <t>针灸推拿科、康复科医师/专技岗位</t>
  </si>
  <si>
    <t>240107018608</t>
  </si>
  <si>
    <t>1995.04</t>
  </si>
  <si>
    <t>海南文昌</t>
  </si>
  <si>
    <t>山东中医药大学</t>
  </si>
  <si>
    <t>针灸推拿学</t>
  </si>
  <si>
    <t>4</t>
  </si>
  <si>
    <t>符薇</t>
  </si>
  <si>
    <t>240107018610</t>
  </si>
  <si>
    <t>1994.02</t>
  </si>
  <si>
    <t>海南白沙</t>
  </si>
  <si>
    <t>黎</t>
  </si>
  <si>
    <t>上海中医药大学</t>
  </si>
  <si>
    <t>5</t>
  </si>
  <si>
    <t>孙思尚</t>
  </si>
  <si>
    <t>240107018613</t>
  </si>
  <si>
    <t>1989.06</t>
  </si>
  <si>
    <t>海南保亭</t>
  </si>
  <si>
    <t>海南医学院</t>
  </si>
  <si>
    <t>研究生</t>
  </si>
  <si>
    <t>本科：针灸推拿学
硕士研究生：全科医学（中医）</t>
  </si>
  <si>
    <t>递补</t>
  </si>
  <si>
    <t>6</t>
  </si>
  <si>
    <t>王玉国</t>
  </si>
  <si>
    <t>内科/专技岗位</t>
  </si>
  <si>
    <t>240107018302</t>
  </si>
  <si>
    <t>1994.07</t>
  </si>
  <si>
    <t>海南琼中</t>
  </si>
  <si>
    <t>辽宁中医药大学杏林学院</t>
  </si>
  <si>
    <t>中西医临床医学</t>
  </si>
  <si>
    <t>7</t>
  </si>
  <si>
    <t>潘明敏</t>
  </si>
  <si>
    <t>检验科技师/专技岗位</t>
  </si>
  <si>
    <t>240107018407</t>
  </si>
  <si>
    <t>1988.11</t>
  </si>
  <si>
    <t>广东医学院</t>
  </si>
  <si>
    <t>医学检验</t>
  </si>
  <si>
    <t>8</t>
  </si>
  <si>
    <t>苏润麒</t>
  </si>
  <si>
    <t>县价格认证中心</t>
  </si>
  <si>
    <t>管理岗位1</t>
  </si>
  <si>
    <t>240107021405</t>
  </si>
  <si>
    <t>2000.06</t>
  </si>
  <si>
    <t>海南东方</t>
  </si>
  <si>
    <t>上海工程技术大学</t>
  </si>
  <si>
    <t>信息管理与信息系统</t>
  </si>
  <si>
    <t>9</t>
  </si>
  <si>
    <r>
      <t>邢</t>
    </r>
    <r>
      <rPr>
        <sz val="12"/>
        <color indexed="8"/>
        <rFont val="宋体"/>
        <family val="0"/>
      </rPr>
      <t>烜</t>
    </r>
  </si>
  <si>
    <t>管理岗位2</t>
  </si>
  <si>
    <t>240107021901</t>
  </si>
  <si>
    <t>1999.09</t>
  </si>
  <si>
    <t>青岛工学院</t>
  </si>
  <si>
    <t>工商管理</t>
  </si>
  <si>
    <t>10</t>
  </si>
  <si>
    <t>夏娇静</t>
  </si>
  <si>
    <t>县机关事务服务中心</t>
  </si>
  <si>
    <t>管理岗位</t>
  </si>
  <si>
    <t>240107011004</t>
  </si>
  <si>
    <t>1998.06</t>
  </si>
  <si>
    <t>海南万宁</t>
  </si>
  <si>
    <t>琼台师范学院</t>
  </si>
  <si>
    <t>专科</t>
  </si>
  <si>
    <t>小学教育</t>
  </si>
  <si>
    <t>11</t>
  </si>
  <si>
    <t>王霏</t>
  </si>
  <si>
    <t>县道路运输服务中心</t>
  </si>
  <si>
    <t>240107020722</t>
  </si>
  <si>
    <t>1998.03</t>
  </si>
  <si>
    <t>海南琼海</t>
  </si>
  <si>
    <t>大连海事大学</t>
  </si>
  <si>
    <t>交通运输</t>
  </si>
  <si>
    <t>12</t>
  </si>
  <si>
    <t>陈楚瑜</t>
  </si>
  <si>
    <t>县自然资源资产审计中心</t>
  </si>
  <si>
    <t>专技岗位</t>
  </si>
  <si>
    <t>240107023403</t>
  </si>
  <si>
    <t>1998.09</t>
  </si>
  <si>
    <t>九江学院</t>
  </si>
  <si>
    <t>审计学</t>
  </si>
  <si>
    <t>13</t>
  </si>
  <si>
    <t>邓世才</t>
  </si>
  <si>
    <t>县质量技术服务所</t>
  </si>
  <si>
    <t>240107022724</t>
  </si>
  <si>
    <t>1992.01</t>
  </si>
  <si>
    <t>苗</t>
  </si>
  <si>
    <t>兰州理工大学</t>
  </si>
  <si>
    <t>过程装备与控制工程</t>
  </si>
  <si>
    <t>14</t>
  </si>
  <si>
    <t>王康铭</t>
  </si>
  <si>
    <t>县营商环境发展促进中心</t>
  </si>
  <si>
    <t>240107022425</t>
  </si>
  <si>
    <t>1993.02</t>
  </si>
  <si>
    <t>西南民族大学</t>
  </si>
  <si>
    <t>计算机科学与技术</t>
  </si>
  <si>
    <t>15</t>
  </si>
  <si>
    <t>曾晓明</t>
  </si>
  <si>
    <t>240107022514</t>
  </si>
  <si>
    <t>1999.10</t>
  </si>
  <si>
    <t>海口经济学院</t>
  </si>
  <si>
    <t>16</t>
  </si>
  <si>
    <t>李岳霖</t>
  </si>
  <si>
    <t>县应急保障事务中心</t>
  </si>
  <si>
    <t>240107022208</t>
  </si>
  <si>
    <t>1998.05</t>
  </si>
  <si>
    <t>海南临高</t>
  </si>
  <si>
    <t>重庆大学城市科技学院</t>
  </si>
  <si>
    <t>工程造价</t>
  </si>
  <si>
    <t>17</t>
  </si>
  <si>
    <t>申丹妮</t>
  </si>
  <si>
    <t>县不动产登记中心</t>
  </si>
  <si>
    <t>240107020516</t>
  </si>
  <si>
    <t>2000.02</t>
  </si>
  <si>
    <t>海南五指山</t>
  </si>
  <si>
    <t>海南大学</t>
  </si>
  <si>
    <t>土地资源管理</t>
  </si>
  <si>
    <t>18</t>
  </si>
  <si>
    <t>张彩瑶</t>
  </si>
  <si>
    <t>县民族博物馆</t>
  </si>
  <si>
    <t>240107022103</t>
  </si>
  <si>
    <t>1996.06</t>
  </si>
  <si>
    <t>海南乐东</t>
  </si>
  <si>
    <t>长春光华学院</t>
  </si>
  <si>
    <t>汉语言文学</t>
  </si>
  <si>
    <t>19</t>
  </si>
  <si>
    <t>韩琪</t>
  </si>
  <si>
    <t>县融媒体中心</t>
  </si>
  <si>
    <t>记者/专技岗位</t>
  </si>
  <si>
    <t>240107025519</t>
  </si>
  <si>
    <t>1996.07</t>
  </si>
  <si>
    <t>中国民航大学</t>
  </si>
  <si>
    <t>材料物理</t>
  </si>
  <si>
    <t>20</t>
  </si>
  <si>
    <t>吴胜昔</t>
  </si>
  <si>
    <t>摄影记者/专技岗位</t>
  </si>
  <si>
    <t>240107025711</t>
  </si>
  <si>
    <t>1999.01</t>
  </si>
  <si>
    <t>安徽太和</t>
  </si>
  <si>
    <t>东华大学</t>
  </si>
  <si>
    <t>教育技术学（媒体制作与传播）</t>
  </si>
  <si>
    <t>21</t>
  </si>
  <si>
    <t>黄威龙</t>
  </si>
  <si>
    <t>保城镇社会事务服务中心</t>
  </si>
  <si>
    <t>240107020125</t>
  </si>
  <si>
    <t>2000.11</t>
  </si>
  <si>
    <t>天津理工大学
中环信息学院</t>
  </si>
  <si>
    <t>自动化</t>
  </si>
  <si>
    <t>22</t>
  </si>
  <si>
    <t>邓媛</t>
  </si>
  <si>
    <t>响水镇农业服务中心</t>
  </si>
  <si>
    <t>240107023605</t>
  </si>
  <si>
    <t>2002.06</t>
  </si>
  <si>
    <t>行政管理</t>
  </si>
  <si>
    <t>23</t>
  </si>
  <si>
    <t>李贵峰</t>
  </si>
  <si>
    <t>新政镇农业服务中心</t>
  </si>
  <si>
    <t>240107023826</t>
  </si>
  <si>
    <t>1998.10</t>
  </si>
  <si>
    <t>中国地质大学
（武汉）</t>
  </si>
  <si>
    <t>土木工程</t>
  </si>
  <si>
    <t>24</t>
  </si>
  <si>
    <t>郭雨霜</t>
  </si>
  <si>
    <t>南林乡农业服务中心</t>
  </si>
  <si>
    <t>240107020426</t>
  </si>
  <si>
    <t>1998.11</t>
  </si>
  <si>
    <t>湖北襄阳</t>
  </si>
  <si>
    <t>湖北文理学院</t>
  </si>
  <si>
    <t>数学与应用数学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</si>
</sst>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20"/>
      <name val="仿宋_GB2312"/>
      <family val="3"/>
    </font>
    <font>
      <b/>
      <sz val="11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b/>
      <sz val="11"/>
      <name val="仿宋_GB2312"/>
      <family val="3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178" fontId="48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8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tabSelected="1" zoomScaleSheetLayoutView="100" workbookViewId="0" topLeftCell="A1">
      <selection activeCell="D5" sqref="D5"/>
    </sheetView>
  </sheetViews>
  <sheetFormatPr defaultColWidth="9.00390625" defaultRowHeight="21" customHeight="1"/>
  <cols>
    <col min="1" max="1" width="4.875" style="3" customWidth="1"/>
    <col min="2" max="2" width="7.375" style="3" customWidth="1"/>
    <col min="3" max="3" width="25.00390625" style="3" customWidth="1"/>
    <col min="4" max="4" width="41.625" style="3" customWidth="1"/>
    <col min="5" max="5" width="13.75390625" style="3" customWidth="1"/>
    <col min="6" max="6" width="4.875" style="4" customWidth="1"/>
    <col min="7" max="7" width="8.25390625" style="4" customWidth="1"/>
    <col min="8" max="8" width="10.625" style="4" customWidth="1"/>
    <col min="9" max="9" width="5.625" style="4" customWidth="1"/>
    <col min="10" max="10" width="17.50390625" style="4" customWidth="1"/>
    <col min="11" max="11" width="5.625" style="4" customWidth="1"/>
    <col min="12" max="12" width="20.00390625" style="4" customWidth="1"/>
    <col min="13" max="13" width="7.75390625" style="5" customWidth="1"/>
    <col min="14" max="15" width="7.375" style="5" customWidth="1"/>
    <col min="16" max="16" width="5.375" style="5" customWidth="1"/>
    <col min="17" max="17" width="5.875" style="5" customWidth="1"/>
    <col min="18" max="18" width="6.625" style="3" customWidth="1"/>
    <col min="19" max="249" width="9.00390625" style="3" customWidth="1"/>
    <col min="250" max="16384" width="9.00390625" style="6" customWidth="1"/>
  </cols>
  <sheetData>
    <row r="1" spans="1:18" ht="5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7"/>
      <c r="N1" s="17"/>
      <c r="O1" s="17"/>
      <c r="P1" s="17"/>
      <c r="Q1" s="17"/>
      <c r="R1" s="7"/>
    </row>
    <row r="2" spans="1:249" s="1" customFormat="1" ht="39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9" t="s">
        <v>11</v>
      </c>
      <c r="L2" s="18" t="s">
        <v>12</v>
      </c>
      <c r="M2" s="9" t="s">
        <v>13</v>
      </c>
      <c r="N2" s="19" t="s">
        <v>14</v>
      </c>
      <c r="O2" s="19" t="s">
        <v>15</v>
      </c>
      <c r="P2" s="19" t="s">
        <v>16</v>
      </c>
      <c r="Q2" s="19" t="s">
        <v>17</v>
      </c>
      <c r="R2" s="19" t="s">
        <v>18</v>
      </c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</row>
    <row r="3" spans="1:256" s="2" customFormat="1" ht="39.75" customHeight="1">
      <c r="A3" s="11" t="s">
        <v>19</v>
      </c>
      <c r="B3" s="12" t="s">
        <v>20</v>
      </c>
      <c r="C3" s="13" t="s">
        <v>21</v>
      </c>
      <c r="D3" s="12" t="s">
        <v>22</v>
      </c>
      <c r="E3" s="14" t="s">
        <v>23</v>
      </c>
      <c r="F3" s="11" t="s">
        <v>24</v>
      </c>
      <c r="G3" s="15" t="s">
        <v>25</v>
      </c>
      <c r="H3" s="15" t="s">
        <v>26</v>
      </c>
      <c r="I3" s="15" t="s">
        <v>27</v>
      </c>
      <c r="J3" s="15" t="s">
        <v>28</v>
      </c>
      <c r="K3" s="15" t="s">
        <v>29</v>
      </c>
      <c r="L3" s="15" t="s">
        <v>30</v>
      </c>
      <c r="M3" s="14">
        <v>79.55</v>
      </c>
      <c r="N3" s="14">
        <v>71.4</v>
      </c>
      <c r="O3" s="14">
        <f>M3*0.6+N3*0.4</f>
        <v>76.28999999999999</v>
      </c>
      <c r="P3" s="13">
        <v>1</v>
      </c>
      <c r="Q3" s="22" t="s">
        <v>31</v>
      </c>
      <c r="R3" s="2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25"/>
      <c r="IQ3" s="25"/>
      <c r="IR3" s="25"/>
      <c r="IS3" s="25"/>
      <c r="IT3" s="25"/>
      <c r="IU3" s="26"/>
      <c r="IV3" s="26"/>
    </row>
    <row r="4" spans="1:256" s="2" customFormat="1" ht="39.75" customHeight="1">
      <c r="A4" s="11" t="s">
        <v>32</v>
      </c>
      <c r="B4" s="14" t="s">
        <v>33</v>
      </c>
      <c r="C4" s="13" t="s">
        <v>21</v>
      </c>
      <c r="D4" s="14" t="s">
        <v>34</v>
      </c>
      <c r="E4" s="14" t="s">
        <v>35</v>
      </c>
      <c r="F4" s="11" t="s">
        <v>36</v>
      </c>
      <c r="G4" s="15" t="s">
        <v>37</v>
      </c>
      <c r="H4" s="15" t="s">
        <v>38</v>
      </c>
      <c r="I4" s="15" t="s">
        <v>27</v>
      </c>
      <c r="J4" s="15" t="s">
        <v>39</v>
      </c>
      <c r="K4" s="15" t="s">
        <v>29</v>
      </c>
      <c r="L4" s="15" t="s">
        <v>30</v>
      </c>
      <c r="M4" s="20">
        <v>77.02</v>
      </c>
      <c r="N4" s="20">
        <v>62.2</v>
      </c>
      <c r="O4" s="20">
        <v>71.092</v>
      </c>
      <c r="P4" s="14">
        <v>5</v>
      </c>
      <c r="Q4" s="22" t="s">
        <v>31</v>
      </c>
      <c r="R4" s="2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25"/>
      <c r="IQ4" s="25"/>
      <c r="IR4" s="25"/>
      <c r="IS4" s="25"/>
      <c r="IT4" s="25"/>
      <c r="IU4" s="26"/>
      <c r="IV4" s="26"/>
    </row>
    <row r="5" spans="1:254" s="2" customFormat="1" ht="39.75" customHeight="1">
      <c r="A5" s="11" t="s">
        <v>40</v>
      </c>
      <c r="B5" s="14" t="s">
        <v>41</v>
      </c>
      <c r="C5" s="13" t="s">
        <v>21</v>
      </c>
      <c r="D5" s="14" t="s">
        <v>42</v>
      </c>
      <c r="E5" s="14" t="s">
        <v>43</v>
      </c>
      <c r="F5" s="11" t="s">
        <v>24</v>
      </c>
      <c r="G5" s="15" t="s">
        <v>44</v>
      </c>
      <c r="H5" s="15" t="s">
        <v>45</v>
      </c>
      <c r="I5" s="15" t="s">
        <v>27</v>
      </c>
      <c r="J5" s="15" t="s">
        <v>46</v>
      </c>
      <c r="K5" s="15" t="s">
        <v>29</v>
      </c>
      <c r="L5" s="15" t="s">
        <v>47</v>
      </c>
      <c r="M5" s="20">
        <v>71.62</v>
      </c>
      <c r="N5" s="20">
        <v>67.8</v>
      </c>
      <c r="O5" s="20">
        <v>70.092</v>
      </c>
      <c r="P5" s="14">
        <v>2</v>
      </c>
      <c r="Q5" s="22" t="s">
        <v>31</v>
      </c>
      <c r="R5" s="23"/>
      <c r="IP5" s="27"/>
      <c r="IQ5" s="27"/>
      <c r="IR5" s="27"/>
      <c r="IS5" s="27"/>
      <c r="IT5" s="27"/>
    </row>
    <row r="6" spans="1:254" s="2" customFormat="1" ht="39.75" customHeight="1">
      <c r="A6" s="11" t="s">
        <v>48</v>
      </c>
      <c r="B6" s="14" t="s">
        <v>49</v>
      </c>
      <c r="C6" s="13" t="s">
        <v>21</v>
      </c>
      <c r="D6" s="14" t="s">
        <v>42</v>
      </c>
      <c r="E6" s="14" t="s">
        <v>50</v>
      </c>
      <c r="F6" s="11" t="s">
        <v>24</v>
      </c>
      <c r="G6" s="15" t="s">
        <v>51</v>
      </c>
      <c r="H6" s="15" t="s">
        <v>52</v>
      </c>
      <c r="I6" s="15" t="s">
        <v>53</v>
      </c>
      <c r="J6" s="15" t="s">
        <v>54</v>
      </c>
      <c r="K6" s="15" t="s">
        <v>29</v>
      </c>
      <c r="L6" s="15" t="s">
        <v>47</v>
      </c>
      <c r="M6" s="20">
        <v>69.94</v>
      </c>
      <c r="N6" s="20">
        <v>61.2</v>
      </c>
      <c r="O6" s="20">
        <v>66.444</v>
      </c>
      <c r="P6" s="14">
        <v>3</v>
      </c>
      <c r="Q6" s="22" t="s">
        <v>31</v>
      </c>
      <c r="R6" s="23"/>
      <c r="IP6" s="27"/>
      <c r="IQ6" s="27"/>
      <c r="IR6" s="27"/>
      <c r="IS6" s="27"/>
      <c r="IT6" s="27"/>
    </row>
    <row r="7" spans="1:256" s="2" customFormat="1" ht="42.75">
      <c r="A7" s="11" t="s">
        <v>55</v>
      </c>
      <c r="B7" s="14" t="s">
        <v>56</v>
      </c>
      <c r="C7" s="13" t="s">
        <v>21</v>
      </c>
      <c r="D7" s="14" t="s">
        <v>42</v>
      </c>
      <c r="E7" s="14" t="s">
        <v>57</v>
      </c>
      <c r="F7" s="11" t="s">
        <v>36</v>
      </c>
      <c r="G7" s="15" t="s">
        <v>58</v>
      </c>
      <c r="H7" s="15" t="s">
        <v>59</v>
      </c>
      <c r="I7" s="15" t="s">
        <v>27</v>
      </c>
      <c r="J7" s="15" t="s">
        <v>60</v>
      </c>
      <c r="K7" s="15" t="s">
        <v>61</v>
      </c>
      <c r="L7" s="15" t="s">
        <v>62</v>
      </c>
      <c r="M7" s="20">
        <v>67.76</v>
      </c>
      <c r="N7" s="20">
        <v>62.1</v>
      </c>
      <c r="O7" s="20">
        <v>65.496</v>
      </c>
      <c r="P7" s="14">
        <v>4</v>
      </c>
      <c r="Q7" s="22" t="s">
        <v>31</v>
      </c>
      <c r="R7" s="23" t="s">
        <v>63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25"/>
      <c r="IQ7" s="25"/>
      <c r="IR7" s="25"/>
      <c r="IS7" s="25"/>
      <c r="IT7" s="25"/>
      <c r="IU7" s="26"/>
      <c r="IV7" s="26"/>
    </row>
    <row r="8" spans="1:254" s="2" customFormat="1" ht="39.75" customHeight="1">
      <c r="A8" s="11" t="s">
        <v>64</v>
      </c>
      <c r="B8" s="14" t="s">
        <v>65</v>
      </c>
      <c r="C8" s="13" t="s">
        <v>21</v>
      </c>
      <c r="D8" s="14" t="s">
        <v>66</v>
      </c>
      <c r="E8" s="14" t="s">
        <v>67</v>
      </c>
      <c r="F8" s="11" t="s">
        <v>36</v>
      </c>
      <c r="G8" s="15" t="s">
        <v>68</v>
      </c>
      <c r="H8" s="15" t="s">
        <v>69</v>
      </c>
      <c r="I8" s="15" t="s">
        <v>27</v>
      </c>
      <c r="J8" s="15" t="s">
        <v>70</v>
      </c>
      <c r="K8" s="15" t="s">
        <v>29</v>
      </c>
      <c r="L8" s="15" t="s">
        <v>71</v>
      </c>
      <c r="M8" s="20">
        <v>64.63</v>
      </c>
      <c r="N8" s="20">
        <v>72.4</v>
      </c>
      <c r="O8" s="20">
        <f>M8*0.6+N8*0.4</f>
        <v>67.738</v>
      </c>
      <c r="P8" s="14">
        <v>1</v>
      </c>
      <c r="Q8" s="22" t="s">
        <v>31</v>
      </c>
      <c r="R8" s="23" t="s">
        <v>63</v>
      </c>
      <c r="IP8" s="27"/>
      <c r="IQ8" s="27"/>
      <c r="IR8" s="27"/>
      <c r="IS8" s="27"/>
      <c r="IT8" s="27"/>
    </row>
    <row r="9" spans="1:254" s="2" customFormat="1" ht="39.75" customHeight="1">
      <c r="A9" s="11" t="s">
        <v>72</v>
      </c>
      <c r="B9" s="14" t="s">
        <v>73</v>
      </c>
      <c r="C9" s="13" t="s">
        <v>21</v>
      </c>
      <c r="D9" s="14" t="s">
        <v>74</v>
      </c>
      <c r="E9" s="14" t="s">
        <v>75</v>
      </c>
      <c r="F9" s="11" t="s">
        <v>24</v>
      </c>
      <c r="G9" s="15" t="s">
        <v>76</v>
      </c>
      <c r="H9" s="15" t="s">
        <v>45</v>
      </c>
      <c r="I9" s="15" t="s">
        <v>27</v>
      </c>
      <c r="J9" s="15" t="s">
        <v>77</v>
      </c>
      <c r="K9" s="15" t="s">
        <v>29</v>
      </c>
      <c r="L9" s="15" t="s">
        <v>78</v>
      </c>
      <c r="M9" s="20">
        <v>65.74</v>
      </c>
      <c r="N9" s="20">
        <v>85</v>
      </c>
      <c r="O9" s="20">
        <f>M9*0.6+N9*0.4</f>
        <v>73.44399999999999</v>
      </c>
      <c r="P9" s="14">
        <v>1</v>
      </c>
      <c r="Q9" s="22" t="s">
        <v>31</v>
      </c>
      <c r="R9" s="23"/>
      <c r="IP9" s="27"/>
      <c r="IQ9" s="27"/>
      <c r="IR9" s="27"/>
      <c r="IS9" s="27"/>
      <c r="IT9" s="27"/>
    </row>
    <row r="10" spans="1:254" s="2" customFormat="1" ht="39.75" customHeight="1">
      <c r="A10" s="11" t="s">
        <v>79</v>
      </c>
      <c r="B10" s="14" t="s">
        <v>80</v>
      </c>
      <c r="C10" s="16" t="s">
        <v>81</v>
      </c>
      <c r="D10" s="16" t="s">
        <v>82</v>
      </c>
      <c r="E10" s="14" t="s">
        <v>83</v>
      </c>
      <c r="F10" s="11" t="s">
        <v>36</v>
      </c>
      <c r="G10" s="15" t="s">
        <v>84</v>
      </c>
      <c r="H10" s="15" t="s">
        <v>85</v>
      </c>
      <c r="I10" s="15" t="s">
        <v>27</v>
      </c>
      <c r="J10" s="15" t="s">
        <v>86</v>
      </c>
      <c r="K10" s="15" t="s">
        <v>29</v>
      </c>
      <c r="L10" s="15" t="s">
        <v>87</v>
      </c>
      <c r="M10" s="20">
        <v>72.84</v>
      </c>
      <c r="N10" s="20">
        <v>71</v>
      </c>
      <c r="O10" s="20">
        <v>72.104</v>
      </c>
      <c r="P10" s="14">
        <v>1</v>
      </c>
      <c r="Q10" s="22" t="s">
        <v>31</v>
      </c>
      <c r="R10" s="23"/>
      <c r="IP10" s="27"/>
      <c r="IQ10" s="27"/>
      <c r="IR10" s="27"/>
      <c r="IS10" s="27"/>
      <c r="IT10" s="27"/>
    </row>
    <row r="11" spans="1:254" s="2" customFormat="1" ht="39.75" customHeight="1">
      <c r="A11" s="11" t="s">
        <v>88</v>
      </c>
      <c r="B11" s="14" t="s">
        <v>89</v>
      </c>
      <c r="C11" s="16" t="s">
        <v>81</v>
      </c>
      <c r="D11" s="16" t="s">
        <v>90</v>
      </c>
      <c r="E11" s="14" t="s">
        <v>91</v>
      </c>
      <c r="F11" s="11" t="s">
        <v>36</v>
      </c>
      <c r="G11" s="15" t="s">
        <v>92</v>
      </c>
      <c r="H11" s="15" t="s">
        <v>59</v>
      </c>
      <c r="I11" s="15" t="s">
        <v>27</v>
      </c>
      <c r="J11" s="15" t="s">
        <v>93</v>
      </c>
      <c r="K11" s="15" t="s">
        <v>29</v>
      </c>
      <c r="L11" s="15" t="s">
        <v>94</v>
      </c>
      <c r="M11" s="20">
        <v>72.44</v>
      </c>
      <c r="N11" s="20">
        <v>68.2</v>
      </c>
      <c r="O11" s="20">
        <v>70.744</v>
      </c>
      <c r="P11" s="14">
        <v>1</v>
      </c>
      <c r="Q11" s="22" t="s">
        <v>31</v>
      </c>
      <c r="R11" s="23"/>
      <c r="IP11" s="27"/>
      <c r="IQ11" s="27"/>
      <c r="IR11" s="27"/>
      <c r="IS11" s="27"/>
      <c r="IT11" s="27"/>
    </row>
    <row r="12" spans="1:254" s="2" customFormat="1" ht="39.75" customHeight="1">
      <c r="A12" s="11" t="s">
        <v>95</v>
      </c>
      <c r="B12" s="14" t="s">
        <v>96</v>
      </c>
      <c r="C12" s="16" t="s">
        <v>97</v>
      </c>
      <c r="D12" s="16" t="s">
        <v>98</v>
      </c>
      <c r="E12" s="14" t="s">
        <v>99</v>
      </c>
      <c r="F12" s="11" t="s">
        <v>24</v>
      </c>
      <c r="G12" s="15" t="s">
        <v>100</v>
      </c>
      <c r="H12" s="15" t="s">
        <v>101</v>
      </c>
      <c r="I12" s="15" t="s">
        <v>27</v>
      </c>
      <c r="J12" s="15" t="s">
        <v>102</v>
      </c>
      <c r="K12" s="15" t="s">
        <v>103</v>
      </c>
      <c r="L12" s="15" t="s">
        <v>104</v>
      </c>
      <c r="M12" s="20">
        <v>78.92</v>
      </c>
      <c r="N12" s="20">
        <v>76.8</v>
      </c>
      <c r="O12" s="20">
        <v>78.072</v>
      </c>
      <c r="P12" s="14">
        <v>1</v>
      </c>
      <c r="Q12" s="22" t="s">
        <v>31</v>
      </c>
      <c r="R12" s="23"/>
      <c r="IP12" s="27"/>
      <c r="IQ12" s="27"/>
      <c r="IR12" s="27"/>
      <c r="IS12" s="27"/>
      <c r="IT12" s="27"/>
    </row>
    <row r="13" spans="1:254" s="2" customFormat="1" ht="39.75" customHeight="1">
      <c r="A13" s="11" t="s">
        <v>105</v>
      </c>
      <c r="B13" s="14" t="s">
        <v>106</v>
      </c>
      <c r="C13" s="16" t="s">
        <v>107</v>
      </c>
      <c r="D13" s="16" t="s">
        <v>98</v>
      </c>
      <c r="E13" s="14" t="s">
        <v>108</v>
      </c>
      <c r="F13" s="11" t="s">
        <v>24</v>
      </c>
      <c r="G13" s="15" t="s">
        <v>109</v>
      </c>
      <c r="H13" s="15" t="s">
        <v>110</v>
      </c>
      <c r="I13" s="15" t="s">
        <v>27</v>
      </c>
      <c r="J13" s="15" t="s">
        <v>111</v>
      </c>
      <c r="K13" s="15" t="s">
        <v>29</v>
      </c>
      <c r="L13" s="15" t="s">
        <v>112</v>
      </c>
      <c r="M13" s="20">
        <v>71.5</v>
      </c>
      <c r="N13" s="20">
        <v>69.7</v>
      </c>
      <c r="O13" s="20">
        <v>70.78</v>
      </c>
      <c r="P13" s="14">
        <v>1</v>
      </c>
      <c r="Q13" s="22" t="s">
        <v>31</v>
      </c>
      <c r="R13" s="23"/>
      <c r="IP13" s="27"/>
      <c r="IQ13" s="27"/>
      <c r="IR13" s="27"/>
      <c r="IS13" s="27"/>
      <c r="IT13" s="27"/>
    </row>
    <row r="14" spans="1:254" s="2" customFormat="1" ht="39.75" customHeight="1">
      <c r="A14" s="11" t="s">
        <v>113</v>
      </c>
      <c r="B14" s="14" t="s">
        <v>114</v>
      </c>
      <c r="C14" s="16" t="s">
        <v>115</v>
      </c>
      <c r="D14" s="16" t="s">
        <v>116</v>
      </c>
      <c r="E14" s="14" t="s">
        <v>117</v>
      </c>
      <c r="F14" s="11" t="s">
        <v>24</v>
      </c>
      <c r="G14" s="15" t="s">
        <v>118</v>
      </c>
      <c r="H14" s="15" t="s">
        <v>59</v>
      </c>
      <c r="I14" s="15" t="s">
        <v>53</v>
      </c>
      <c r="J14" s="15" t="s">
        <v>119</v>
      </c>
      <c r="K14" s="15" t="s">
        <v>29</v>
      </c>
      <c r="L14" s="15" t="s">
        <v>120</v>
      </c>
      <c r="M14" s="20">
        <v>68.9</v>
      </c>
      <c r="N14" s="20">
        <v>69</v>
      </c>
      <c r="O14" s="20">
        <v>68.94</v>
      </c>
      <c r="P14" s="14">
        <v>1</v>
      </c>
      <c r="Q14" s="22" t="s">
        <v>31</v>
      </c>
      <c r="R14" s="23"/>
      <c r="IP14" s="27"/>
      <c r="IQ14" s="27"/>
      <c r="IR14" s="27"/>
      <c r="IS14" s="27"/>
      <c r="IT14" s="27"/>
    </row>
    <row r="15" spans="1:254" s="2" customFormat="1" ht="39.75" customHeight="1">
      <c r="A15" s="11" t="s">
        <v>121</v>
      </c>
      <c r="B15" s="14" t="s">
        <v>122</v>
      </c>
      <c r="C15" s="16" t="s">
        <v>123</v>
      </c>
      <c r="D15" s="16" t="s">
        <v>116</v>
      </c>
      <c r="E15" s="14" t="s">
        <v>124</v>
      </c>
      <c r="F15" s="11" t="s">
        <v>36</v>
      </c>
      <c r="G15" s="15" t="s">
        <v>125</v>
      </c>
      <c r="H15" s="15" t="s">
        <v>59</v>
      </c>
      <c r="I15" s="15" t="s">
        <v>126</v>
      </c>
      <c r="J15" s="15" t="s">
        <v>127</v>
      </c>
      <c r="K15" s="15" t="s">
        <v>29</v>
      </c>
      <c r="L15" s="15" t="s">
        <v>128</v>
      </c>
      <c r="M15" s="20">
        <v>74.34</v>
      </c>
      <c r="N15" s="20">
        <v>69.6</v>
      </c>
      <c r="O15" s="20">
        <v>72.444</v>
      </c>
      <c r="P15" s="14">
        <v>1</v>
      </c>
      <c r="Q15" s="22" t="s">
        <v>31</v>
      </c>
      <c r="R15" s="23"/>
      <c r="IP15" s="27"/>
      <c r="IQ15" s="27"/>
      <c r="IR15" s="27"/>
      <c r="IS15" s="27"/>
      <c r="IT15" s="27"/>
    </row>
    <row r="16" spans="1:254" s="2" customFormat="1" ht="39.75" customHeight="1">
      <c r="A16" s="11" t="s">
        <v>129</v>
      </c>
      <c r="B16" s="14" t="s">
        <v>130</v>
      </c>
      <c r="C16" s="16" t="s">
        <v>131</v>
      </c>
      <c r="D16" s="16" t="s">
        <v>82</v>
      </c>
      <c r="E16" s="14" t="s">
        <v>132</v>
      </c>
      <c r="F16" s="11" t="s">
        <v>36</v>
      </c>
      <c r="G16" s="15" t="s">
        <v>133</v>
      </c>
      <c r="H16" s="15" t="s">
        <v>59</v>
      </c>
      <c r="I16" s="15" t="s">
        <v>53</v>
      </c>
      <c r="J16" s="15" t="s">
        <v>134</v>
      </c>
      <c r="K16" s="15" t="s">
        <v>29</v>
      </c>
      <c r="L16" s="15" t="s">
        <v>135</v>
      </c>
      <c r="M16" s="20">
        <v>67.2</v>
      </c>
      <c r="N16" s="20">
        <v>68.7</v>
      </c>
      <c r="O16" s="20">
        <v>67.8</v>
      </c>
      <c r="P16" s="14">
        <v>1</v>
      </c>
      <c r="Q16" s="22" t="s">
        <v>31</v>
      </c>
      <c r="R16" s="23"/>
      <c r="IP16" s="27"/>
      <c r="IQ16" s="27"/>
      <c r="IR16" s="27"/>
      <c r="IS16" s="27"/>
      <c r="IT16" s="27"/>
    </row>
    <row r="17" spans="1:254" s="2" customFormat="1" ht="39.75" customHeight="1">
      <c r="A17" s="11" t="s">
        <v>136</v>
      </c>
      <c r="B17" s="14" t="s">
        <v>137</v>
      </c>
      <c r="C17" s="16" t="s">
        <v>131</v>
      </c>
      <c r="D17" s="16" t="s">
        <v>90</v>
      </c>
      <c r="E17" s="14" t="s">
        <v>138</v>
      </c>
      <c r="F17" s="11" t="s">
        <v>36</v>
      </c>
      <c r="G17" s="15" t="s">
        <v>139</v>
      </c>
      <c r="H17" s="15" t="s">
        <v>59</v>
      </c>
      <c r="I17" s="15" t="s">
        <v>27</v>
      </c>
      <c r="J17" s="15" t="s">
        <v>140</v>
      </c>
      <c r="K17" s="15" t="s">
        <v>29</v>
      </c>
      <c r="L17" s="15" t="s">
        <v>135</v>
      </c>
      <c r="M17" s="20">
        <v>61.42</v>
      </c>
      <c r="N17" s="20">
        <v>66.1</v>
      </c>
      <c r="O17" s="20">
        <v>63.292</v>
      </c>
      <c r="P17" s="14">
        <v>1</v>
      </c>
      <c r="Q17" s="22" t="s">
        <v>31</v>
      </c>
      <c r="R17" s="23"/>
      <c r="IP17" s="27"/>
      <c r="IQ17" s="27"/>
      <c r="IR17" s="27"/>
      <c r="IS17" s="27"/>
      <c r="IT17" s="27"/>
    </row>
    <row r="18" spans="1:254" s="2" customFormat="1" ht="39.75" customHeight="1">
      <c r="A18" s="11" t="s">
        <v>141</v>
      </c>
      <c r="B18" s="14" t="s">
        <v>142</v>
      </c>
      <c r="C18" s="16" t="s">
        <v>143</v>
      </c>
      <c r="D18" s="16" t="s">
        <v>98</v>
      </c>
      <c r="E18" s="14" t="s">
        <v>144</v>
      </c>
      <c r="F18" s="11" t="s">
        <v>36</v>
      </c>
      <c r="G18" s="15" t="s">
        <v>145</v>
      </c>
      <c r="H18" s="15" t="s">
        <v>146</v>
      </c>
      <c r="I18" s="15" t="s">
        <v>27</v>
      </c>
      <c r="J18" s="15" t="s">
        <v>147</v>
      </c>
      <c r="K18" s="15" t="s">
        <v>29</v>
      </c>
      <c r="L18" s="15" t="s">
        <v>148</v>
      </c>
      <c r="M18" s="20">
        <v>69.66</v>
      </c>
      <c r="N18" s="20">
        <v>73.3</v>
      </c>
      <c r="O18" s="20">
        <v>71.116</v>
      </c>
      <c r="P18" s="14">
        <v>1</v>
      </c>
      <c r="Q18" s="22" t="s">
        <v>31</v>
      </c>
      <c r="R18" s="23"/>
      <c r="IP18" s="27"/>
      <c r="IQ18" s="27"/>
      <c r="IR18" s="27"/>
      <c r="IS18" s="27"/>
      <c r="IT18" s="27"/>
    </row>
    <row r="19" spans="1:254" s="2" customFormat="1" ht="39.75" customHeight="1">
      <c r="A19" s="11" t="s">
        <v>149</v>
      </c>
      <c r="B19" s="14" t="s">
        <v>150</v>
      </c>
      <c r="C19" s="16" t="s">
        <v>151</v>
      </c>
      <c r="D19" s="16" t="s">
        <v>98</v>
      </c>
      <c r="E19" s="14" t="s">
        <v>152</v>
      </c>
      <c r="F19" s="11" t="s">
        <v>24</v>
      </c>
      <c r="G19" s="15" t="s">
        <v>153</v>
      </c>
      <c r="H19" s="15" t="s">
        <v>154</v>
      </c>
      <c r="I19" s="15" t="s">
        <v>27</v>
      </c>
      <c r="J19" s="15" t="s">
        <v>155</v>
      </c>
      <c r="K19" s="15" t="s">
        <v>29</v>
      </c>
      <c r="L19" s="15" t="s">
        <v>156</v>
      </c>
      <c r="M19" s="20">
        <v>70.18</v>
      </c>
      <c r="N19" s="20">
        <v>71.1</v>
      </c>
      <c r="O19" s="20">
        <v>70.548</v>
      </c>
      <c r="P19" s="14">
        <v>1</v>
      </c>
      <c r="Q19" s="22" t="s">
        <v>31</v>
      </c>
      <c r="R19" s="23"/>
      <c r="IP19" s="27"/>
      <c r="IQ19" s="27"/>
      <c r="IR19" s="27"/>
      <c r="IS19" s="27"/>
      <c r="IT19" s="27"/>
    </row>
    <row r="20" spans="1:256" s="2" customFormat="1" ht="39.75" customHeight="1">
      <c r="A20" s="11" t="s">
        <v>157</v>
      </c>
      <c r="B20" s="14" t="s">
        <v>158</v>
      </c>
      <c r="C20" s="16" t="s">
        <v>159</v>
      </c>
      <c r="D20" s="16" t="s">
        <v>98</v>
      </c>
      <c r="E20" s="28" t="s">
        <v>160</v>
      </c>
      <c r="F20" s="11" t="s">
        <v>24</v>
      </c>
      <c r="G20" s="15" t="s">
        <v>161</v>
      </c>
      <c r="H20" s="15" t="s">
        <v>162</v>
      </c>
      <c r="I20" s="15" t="s">
        <v>27</v>
      </c>
      <c r="J20" s="15" t="s">
        <v>163</v>
      </c>
      <c r="K20" s="15" t="s">
        <v>29</v>
      </c>
      <c r="L20" s="15" t="s">
        <v>164</v>
      </c>
      <c r="M20" s="20">
        <v>62.84</v>
      </c>
      <c r="N20" s="20">
        <v>69</v>
      </c>
      <c r="O20" s="20">
        <v>65.304</v>
      </c>
      <c r="P20" s="14">
        <v>1</v>
      </c>
      <c r="Q20" s="22" t="s">
        <v>31</v>
      </c>
      <c r="R20" s="23" t="s">
        <v>63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25"/>
      <c r="IQ20" s="25"/>
      <c r="IR20" s="25"/>
      <c r="IS20" s="25"/>
      <c r="IT20" s="25"/>
      <c r="IU20" s="26"/>
      <c r="IV20" s="26"/>
    </row>
    <row r="21" spans="1:254" s="2" customFormat="1" ht="39.75" customHeight="1">
      <c r="A21" s="11" t="s">
        <v>165</v>
      </c>
      <c r="B21" s="14" t="s">
        <v>166</v>
      </c>
      <c r="C21" s="16" t="s">
        <v>167</v>
      </c>
      <c r="D21" s="16" t="s">
        <v>168</v>
      </c>
      <c r="E21" s="14" t="s">
        <v>169</v>
      </c>
      <c r="F21" s="11" t="s">
        <v>24</v>
      </c>
      <c r="G21" s="15" t="s">
        <v>170</v>
      </c>
      <c r="H21" s="15" t="s">
        <v>162</v>
      </c>
      <c r="I21" s="15" t="s">
        <v>27</v>
      </c>
      <c r="J21" s="15" t="s">
        <v>171</v>
      </c>
      <c r="K21" s="15" t="s">
        <v>29</v>
      </c>
      <c r="L21" s="15" t="s">
        <v>172</v>
      </c>
      <c r="M21" s="20">
        <v>69.99</v>
      </c>
      <c r="N21" s="20">
        <v>78.1</v>
      </c>
      <c r="O21" s="20">
        <v>74.045</v>
      </c>
      <c r="P21" s="14">
        <v>1</v>
      </c>
      <c r="Q21" s="22" t="s">
        <v>31</v>
      </c>
      <c r="R21" s="23"/>
      <c r="IP21" s="27"/>
      <c r="IQ21" s="27"/>
      <c r="IR21" s="27"/>
      <c r="IS21" s="27"/>
      <c r="IT21" s="27"/>
    </row>
    <row r="22" spans="1:254" s="2" customFormat="1" ht="39.75" customHeight="1">
      <c r="A22" s="11" t="s">
        <v>173</v>
      </c>
      <c r="B22" s="14" t="s">
        <v>174</v>
      </c>
      <c r="C22" s="16" t="s">
        <v>167</v>
      </c>
      <c r="D22" s="16" t="s">
        <v>175</v>
      </c>
      <c r="E22" s="14" t="s">
        <v>176</v>
      </c>
      <c r="F22" s="11" t="s">
        <v>36</v>
      </c>
      <c r="G22" s="15" t="s">
        <v>177</v>
      </c>
      <c r="H22" s="15" t="s">
        <v>178</v>
      </c>
      <c r="I22" s="15" t="s">
        <v>27</v>
      </c>
      <c r="J22" s="15" t="s">
        <v>179</v>
      </c>
      <c r="K22" s="15" t="s">
        <v>29</v>
      </c>
      <c r="L22" s="15" t="s">
        <v>180</v>
      </c>
      <c r="M22" s="20">
        <v>61.2</v>
      </c>
      <c r="N22" s="20">
        <v>80.4</v>
      </c>
      <c r="O22" s="20">
        <v>70.8</v>
      </c>
      <c r="P22" s="14">
        <v>1</v>
      </c>
      <c r="Q22" s="22" t="s">
        <v>31</v>
      </c>
      <c r="R22" s="23"/>
      <c r="IP22" s="27"/>
      <c r="IQ22" s="27"/>
      <c r="IR22" s="27"/>
      <c r="IS22" s="27"/>
      <c r="IT22" s="27"/>
    </row>
    <row r="23" spans="1:254" s="2" customFormat="1" ht="39.75" customHeight="1">
      <c r="A23" s="11" t="s">
        <v>181</v>
      </c>
      <c r="B23" s="14" t="s">
        <v>182</v>
      </c>
      <c r="C23" s="16" t="s">
        <v>183</v>
      </c>
      <c r="D23" s="16" t="s">
        <v>98</v>
      </c>
      <c r="E23" s="14" t="s">
        <v>184</v>
      </c>
      <c r="F23" s="11" t="s">
        <v>36</v>
      </c>
      <c r="G23" s="15" t="s">
        <v>185</v>
      </c>
      <c r="H23" s="15" t="s">
        <v>59</v>
      </c>
      <c r="I23" s="15" t="s">
        <v>53</v>
      </c>
      <c r="J23" s="15" t="s">
        <v>186</v>
      </c>
      <c r="K23" s="15" t="s">
        <v>29</v>
      </c>
      <c r="L23" s="15" t="s">
        <v>187</v>
      </c>
      <c r="M23" s="20">
        <v>68.4</v>
      </c>
      <c r="N23" s="20">
        <v>69.6</v>
      </c>
      <c r="O23" s="20">
        <v>68.88</v>
      </c>
      <c r="P23" s="14">
        <v>1</v>
      </c>
      <c r="Q23" s="22" t="s">
        <v>31</v>
      </c>
      <c r="R23" s="23"/>
      <c r="IP23" s="27"/>
      <c r="IQ23" s="27"/>
      <c r="IR23" s="27"/>
      <c r="IS23" s="27"/>
      <c r="IT23" s="27"/>
    </row>
    <row r="24" spans="1:18" ht="39.75" customHeight="1">
      <c r="A24" s="11" t="s">
        <v>188</v>
      </c>
      <c r="B24" s="14" t="s">
        <v>189</v>
      </c>
      <c r="C24" s="16" t="s">
        <v>190</v>
      </c>
      <c r="D24" s="16" t="s">
        <v>98</v>
      </c>
      <c r="E24" s="14" t="s">
        <v>191</v>
      </c>
      <c r="F24" s="11" t="s">
        <v>24</v>
      </c>
      <c r="G24" s="15" t="s">
        <v>192</v>
      </c>
      <c r="H24" s="15" t="s">
        <v>59</v>
      </c>
      <c r="I24" s="15" t="s">
        <v>27</v>
      </c>
      <c r="J24" s="15" t="s">
        <v>155</v>
      </c>
      <c r="K24" s="15" t="s">
        <v>29</v>
      </c>
      <c r="L24" s="15" t="s">
        <v>193</v>
      </c>
      <c r="M24" s="20">
        <v>63.18</v>
      </c>
      <c r="N24" s="20">
        <v>74.3</v>
      </c>
      <c r="O24" s="20">
        <v>67.628</v>
      </c>
      <c r="P24" s="14">
        <v>1</v>
      </c>
      <c r="Q24" s="22" t="s">
        <v>31</v>
      </c>
      <c r="R24" s="24"/>
    </row>
    <row r="25" spans="1:18" ht="39.75" customHeight="1">
      <c r="A25" s="11" t="s">
        <v>194</v>
      </c>
      <c r="B25" s="14" t="s">
        <v>195</v>
      </c>
      <c r="C25" s="16" t="s">
        <v>196</v>
      </c>
      <c r="D25" s="16" t="s">
        <v>116</v>
      </c>
      <c r="E25" s="14" t="s">
        <v>197</v>
      </c>
      <c r="F25" s="11" t="s">
        <v>36</v>
      </c>
      <c r="G25" s="15" t="s">
        <v>198</v>
      </c>
      <c r="H25" s="15" t="s">
        <v>59</v>
      </c>
      <c r="I25" s="15" t="s">
        <v>53</v>
      </c>
      <c r="J25" s="15" t="s">
        <v>199</v>
      </c>
      <c r="K25" s="15" t="s">
        <v>29</v>
      </c>
      <c r="L25" s="15" t="s">
        <v>200</v>
      </c>
      <c r="M25" s="20">
        <v>76.74</v>
      </c>
      <c r="N25" s="20">
        <v>81.3</v>
      </c>
      <c r="O25" s="20">
        <v>78.564</v>
      </c>
      <c r="P25" s="14">
        <v>1</v>
      </c>
      <c r="Q25" s="22" t="s">
        <v>31</v>
      </c>
      <c r="R25" s="24"/>
    </row>
    <row r="26" spans="1:254" s="2" customFormat="1" ht="39.75" customHeight="1">
      <c r="A26" s="11" t="s">
        <v>201</v>
      </c>
      <c r="B26" s="14" t="s">
        <v>202</v>
      </c>
      <c r="C26" s="16" t="s">
        <v>203</v>
      </c>
      <c r="D26" s="16" t="s">
        <v>98</v>
      </c>
      <c r="E26" s="14" t="s">
        <v>204</v>
      </c>
      <c r="F26" s="11" t="s">
        <v>24</v>
      </c>
      <c r="G26" s="15" t="s">
        <v>205</v>
      </c>
      <c r="H26" s="15" t="s">
        <v>206</v>
      </c>
      <c r="I26" s="15" t="s">
        <v>27</v>
      </c>
      <c r="J26" s="15" t="s">
        <v>207</v>
      </c>
      <c r="K26" s="15" t="s">
        <v>29</v>
      </c>
      <c r="L26" s="15" t="s">
        <v>208</v>
      </c>
      <c r="M26" s="20">
        <v>70.88</v>
      </c>
      <c r="N26" s="20">
        <v>71.6</v>
      </c>
      <c r="O26" s="20">
        <v>71.168</v>
      </c>
      <c r="P26" s="14">
        <v>1</v>
      </c>
      <c r="Q26" s="22" t="s">
        <v>31</v>
      </c>
      <c r="R26" s="23"/>
      <c r="IP26" s="27"/>
      <c r="IQ26" s="27"/>
      <c r="IR26" s="27"/>
      <c r="IS26" s="27"/>
      <c r="IT26" s="27"/>
    </row>
  </sheetData>
  <sheetProtection password="DF59" sheet="1" objects="1"/>
  <mergeCells count="1">
    <mergeCell ref="A1:R1"/>
  </mergeCells>
  <printOptions horizontalCentered="1"/>
  <pageMargins left="0.39" right="0.39" top="0.59" bottom="0.39" header="0.39" footer="0.08"/>
  <pageSetup fitToHeight="0" fitToWidth="1" horizontalDpi="600" verticalDpi="600" orientation="landscape" paperSize="9" scale="63"/>
  <headerFooter alignWithMargins="0">
    <oddFooter xml:space="preserve">&amp;C第 &amp;P 页，共 &amp;N 页&amp;R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</dc:creator>
  <cp:keywords/>
  <dc:description/>
  <cp:lastModifiedBy>.</cp:lastModifiedBy>
  <cp:lastPrinted>2017-09-07T01:34:19Z</cp:lastPrinted>
  <dcterms:created xsi:type="dcterms:W3CDTF">1996-12-18T01:32:42Z</dcterms:created>
  <dcterms:modified xsi:type="dcterms:W3CDTF">2024-04-19T07:47:33Z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KSOReadingLayo">
    <vt:bool>true</vt:bool>
  </property>
  <property fmtid="{D5CDD505-2E9C-101B-9397-08002B2CF9AE}" pid="5" name="I">
    <vt:lpwstr>0C5FFD289037467C98D7ABC31272EBF8</vt:lpwstr>
  </property>
</Properties>
</file>