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村文书   (按成绩排序)" sheetId="6" r:id="rId1"/>
  </sheets>
  <definedNames>
    <definedName name="_xlnm._FilterDatabase" localSheetId="0" hidden="1">'村文书   (按成绩排序)'!$A$2:$G$53</definedName>
    <definedName name="_xlnm.Print_Titles" localSheetId="0">'村文书   (按成绩排序)'!$1:$2</definedName>
  </definedNames>
  <calcPr calcId="144525"/>
</workbook>
</file>

<file path=xl/sharedStrings.xml><?xml version="1.0" encoding="utf-8"?>
<sst xmlns="http://schemas.openxmlformats.org/spreadsheetml/2006/main" count="147" uniqueCount="90">
  <si>
    <r>
      <rPr>
        <sz val="16"/>
        <color theme="1"/>
        <rFont val="方正小标宋简体"/>
        <charset val="134"/>
      </rPr>
      <t>清水县</t>
    </r>
    <r>
      <rPr>
        <sz val="16"/>
        <color theme="1"/>
        <rFont val="Times New Roman"/>
        <charset val="134"/>
      </rPr>
      <t>2024</t>
    </r>
    <r>
      <rPr>
        <sz val="16"/>
        <color theme="1"/>
        <rFont val="方正小标宋简体"/>
        <charset val="134"/>
      </rPr>
      <t>年公开招聘大学生村文书综合成绩及进入体检环节人员名单</t>
    </r>
  </si>
  <si>
    <r>
      <rPr>
        <b/>
        <sz val="12"/>
        <color theme="1"/>
        <rFont val="黑体"/>
        <charset val="134"/>
      </rPr>
      <t>序号</t>
    </r>
  </si>
  <si>
    <r>
      <rPr>
        <b/>
        <sz val="12"/>
        <color theme="1"/>
        <rFont val="黑体"/>
        <charset val="134"/>
      </rPr>
      <t>姓名</t>
    </r>
  </si>
  <si>
    <r>
      <rPr>
        <b/>
        <sz val="12"/>
        <color theme="1"/>
        <rFont val="方正小标宋简体"/>
        <charset val="134"/>
      </rPr>
      <t>准考证号</t>
    </r>
  </si>
  <si>
    <r>
      <rPr>
        <b/>
        <sz val="12"/>
        <rFont val="黑体"/>
        <charset val="134"/>
      </rPr>
      <t>笔试成绩</t>
    </r>
    <r>
      <rPr>
        <b/>
        <sz val="12"/>
        <rFont val="Times New Roman"/>
        <charset val="134"/>
      </rPr>
      <t xml:space="preserve">
</t>
    </r>
    <r>
      <rPr>
        <b/>
        <sz val="12"/>
        <rFont val="黑体"/>
        <charset val="134"/>
      </rPr>
      <t>（占</t>
    </r>
    <r>
      <rPr>
        <b/>
        <sz val="12"/>
        <rFont val="Times New Roman"/>
        <charset val="134"/>
      </rPr>
      <t>60%</t>
    </r>
    <r>
      <rPr>
        <b/>
        <sz val="12"/>
        <rFont val="黑体"/>
        <charset val="134"/>
      </rPr>
      <t>）</t>
    </r>
  </si>
  <si>
    <r>
      <rPr>
        <b/>
        <sz val="12"/>
        <rFont val="黑体"/>
        <charset val="134"/>
      </rPr>
      <t>面试成绩</t>
    </r>
    <r>
      <rPr>
        <b/>
        <sz val="12"/>
        <rFont val="Times New Roman"/>
        <charset val="134"/>
      </rPr>
      <t xml:space="preserve">
</t>
    </r>
    <r>
      <rPr>
        <b/>
        <sz val="12"/>
        <rFont val="黑体"/>
        <charset val="134"/>
      </rPr>
      <t>（占</t>
    </r>
    <r>
      <rPr>
        <b/>
        <sz val="12"/>
        <rFont val="Times New Roman"/>
        <charset val="134"/>
      </rPr>
      <t>40%</t>
    </r>
    <r>
      <rPr>
        <b/>
        <sz val="12"/>
        <rFont val="黑体"/>
        <charset val="134"/>
      </rPr>
      <t>）</t>
    </r>
  </si>
  <si>
    <r>
      <rPr>
        <b/>
        <sz val="12"/>
        <rFont val="黑体"/>
        <charset val="134"/>
      </rPr>
      <t>综合成绩</t>
    </r>
  </si>
  <si>
    <r>
      <rPr>
        <b/>
        <sz val="12"/>
        <color theme="1"/>
        <rFont val="黑体"/>
        <charset val="134"/>
      </rPr>
      <t>备注</t>
    </r>
  </si>
  <si>
    <t>张*</t>
  </si>
  <si>
    <t>79.10</t>
  </si>
  <si>
    <r>
      <rPr>
        <sz val="12"/>
        <rFont val="宋体"/>
        <charset val="134"/>
      </rPr>
      <t>进入体检环节</t>
    </r>
  </si>
  <si>
    <t>谢*云</t>
  </si>
  <si>
    <t>80.10</t>
  </si>
  <si>
    <t>高*</t>
  </si>
  <si>
    <t>77.70</t>
  </si>
  <si>
    <t>聂*娜</t>
  </si>
  <si>
    <t>75.90</t>
  </si>
  <si>
    <t>任*强</t>
  </si>
  <si>
    <t>75.60</t>
  </si>
  <si>
    <t>马*弟</t>
  </si>
  <si>
    <t>刘*</t>
  </si>
  <si>
    <t>74.70</t>
  </si>
  <si>
    <t>73.80</t>
  </si>
  <si>
    <t>蔡*亮</t>
  </si>
  <si>
    <t>73.00</t>
  </si>
  <si>
    <t>赵*</t>
  </si>
  <si>
    <t>74.00</t>
  </si>
  <si>
    <t>李*</t>
  </si>
  <si>
    <t>76.00</t>
  </si>
  <si>
    <t>邱*斌</t>
  </si>
  <si>
    <t>74.20</t>
  </si>
  <si>
    <t>陈*莉</t>
  </si>
  <si>
    <t>75.40</t>
  </si>
  <si>
    <t>温*森</t>
  </si>
  <si>
    <t>75.10</t>
  </si>
  <si>
    <t>王*</t>
  </si>
  <si>
    <t>74.10</t>
  </si>
  <si>
    <t>赵*莉</t>
  </si>
  <si>
    <t>73.30</t>
  </si>
  <si>
    <t>74.50</t>
  </si>
  <si>
    <t>王*杰</t>
  </si>
  <si>
    <t>林*文</t>
  </si>
  <si>
    <t>73.50</t>
  </si>
  <si>
    <t>73.20</t>
  </si>
  <si>
    <t>燕*</t>
  </si>
  <si>
    <t>梁*斌</t>
  </si>
  <si>
    <t>72.60</t>
  </si>
  <si>
    <t>袁*</t>
  </si>
  <si>
    <t>70.70</t>
  </si>
  <si>
    <t>72.20</t>
  </si>
  <si>
    <t>王*兰</t>
  </si>
  <si>
    <t>71.40</t>
  </si>
  <si>
    <t>陈*娟</t>
  </si>
  <si>
    <t>蔡*甜</t>
  </si>
  <si>
    <t>70.20</t>
  </si>
  <si>
    <t>丁*梅</t>
  </si>
  <si>
    <t>72.30</t>
  </si>
  <si>
    <t>李*娟</t>
  </si>
  <si>
    <t>71.80</t>
  </si>
  <si>
    <t>樊*娟</t>
  </si>
  <si>
    <t>王*梅</t>
  </si>
  <si>
    <t>71.00</t>
  </si>
  <si>
    <t>支*园</t>
  </si>
  <si>
    <t>69.80</t>
  </si>
  <si>
    <t>陈*涛</t>
  </si>
  <si>
    <t>69.20</t>
  </si>
  <si>
    <t>70.80</t>
  </si>
  <si>
    <t>陈*</t>
  </si>
  <si>
    <t>70.00</t>
  </si>
  <si>
    <t>周*</t>
  </si>
  <si>
    <t>70.30</t>
  </si>
  <si>
    <t>姚*芳</t>
  </si>
  <si>
    <t>69.30</t>
  </si>
  <si>
    <t>魏*香</t>
  </si>
  <si>
    <t>郭*艳</t>
  </si>
  <si>
    <t>刘*丽</t>
  </si>
  <si>
    <t>69.00</t>
  </si>
  <si>
    <t>69.70</t>
  </si>
  <si>
    <t>白*霞</t>
  </si>
  <si>
    <t>69.40</t>
  </si>
  <si>
    <t>汪*辉</t>
  </si>
  <si>
    <t>南*</t>
  </si>
  <si>
    <t>崔*合</t>
  </si>
  <si>
    <t>69.60</t>
  </si>
  <si>
    <t>马*样</t>
  </si>
  <si>
    <t>吴*青</t>
  </si>
  <si>
    <t>王*霞</t>
  </si>
  <si>
    <t>王*英</t>
  </si>
  <si>
    <t>—</t>
  </si>
  <si>
    <r>
      <rPr>
        <sz val="12"/>
        <rFont val="宋体"/>
        <charset val="134"/>
      </rPr>
      <t>缺考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</si>
</sst>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6"/>
      <color theme="1"/>
      <name val="方正小标宋简体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Times New Roman"/>
      <charset val="0"/>
    </font>
    <font>
      <sz val="12"/>
      <name val="Times New Roman"/>
      <charset val="134"/>
    </font>
    <font>
      <sz val="12"/>
      <color theme="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Times New Roman"/>
      <charset val="134"/>
    </font>
    <font>
      <b/>
      <sz val="12"/>
      <color theme="1"/>
      <name val="黑体"/>
      <charset val="134"/>
    </font>
    <font>
      <b/>
      <sz val="12"/>
      <color theme="1"/>
      <name val="方正小标宋简体"/>
      <charset val="134"/>
    </font>
    <font>
      <b/>
      <sz val="12"/>
      <name val="黑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123190</xdr:rowOff>
    </xdr:to>
    <xdr:sp>
      <xdr:nvSpPr>
        <xdr:cNvPr id="3" name="Text Box 1"/>
        <xdr:cNvSpPr txBox="1"/>
      </xdr:nvSpPr>
      <xdr:spPr>
        <a:xfrm>
          <a:off x="1259840" y="13335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4" name="Text Box 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5" name="Text Box 2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123190</xdr:rowOff>
    </xdr:to>
    <xdr:sp>
      <xdr:nvSpPr>
        <xdr:cNvPr id="6" name="Text Box 1"/>
        <xdr:cNvSpPr txBox="1"/>
      </xdr:nvSpPr>
      <xdr:spPr>
        <a:xfrm>
          <a:off x="1259840" y="13335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123190</xdr:rowOff>
    </xdr:to>
    <xdr:sp>
      <xdr:nvSpPr>
        <xdr:cNvPr id="7" name="Text Box 2"/>
        <xdr:cNvSpPr txBox="1"/>
      </xdr:nvSpPr>
      <xdr:spPr>
        <a:xfrm>
          <a:off x="1259840" y="13335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8" name="Text Box 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9" name="Text Box 133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0" name="Text Box 134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1" name="Text Box 13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2" name="Text Box 136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3" name="Text Box 137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4" name="Text Box 138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5" name="Text Box 13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6" name="Text Box 140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7" name="Text Box 14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8" name="Text Box 142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9" name="Text Box 143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0" name="Text Box 144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1" name="Text Box 14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2" name="Text Box 146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3" name="Text Box 147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4" name="Text Box 14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5" name="Text Box 14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6" name="Text Box 150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7" name="Text Box 15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8" name="Text Box 152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9" name="Text Box 153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0" name="Text Box 154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1" name="Text Box 15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2" name="Text Box 156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3" name="Text Box 15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4" name="Text Box 15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5" name="Text Box 159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6" name="Text Box 160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7" name="Text Box 16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8" name="Text Box 162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9" name="Text Box 163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40" name="Text Box 164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41" name="Text Box 16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42" name="Text Box 16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43" name="Text Box 16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44" name="Text Box 168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45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46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47" name="Text Box 17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48" name="Text Box 17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49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50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51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52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53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54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55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56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57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58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59" name="Text Box 185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60" name="Text Box 186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61" name="Text Box 18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62" name="Text Box 18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63" name="Text Box 18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64" name="Text Box 190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65" name="Text Box 191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66" name="Text Box 192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67" name="Text Box 193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68" name="Text Box 194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69" name="Text Box 195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70" name="Text Box 19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71" name="Text Box 19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72" name="Text Box 19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73" name="Text Box 19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74" name="Text Box 200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75" name="Text Box 201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76" name="Text Box 20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77" name="Text Box 203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78" name="Text Box 204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79" name="Text Box 205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80" name="Text Box 20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81" name="Text Box 20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82" name="Text Box 20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83" name="Text Box 209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84" name="Text Box 210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85" name="Text Box 21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86" name="Text Box 21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87" name="Text Box 213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88" name="Text Box 214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89" name="Text Box 215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90" name="Text Box 21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91" name="Text Box 21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92" name="Text Box 218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93" name="Text Box 219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94" name="Text Box 220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95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96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97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98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99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00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01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02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123190</xdr:rowOff>
    </xdr:to>
    <xdr:sp>
      <xdr:nvSpPr>
        <xdr:cNvPr id="103" name="Text Box 1"/>
        <xdr:cNvSpPr txBox="1"/>
      </xdr:nvSpPr>
      <xdr:spPr>
        <a:xfrm>
          <a:off x="1259840" y="13335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04" name="Text Box 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05" name="Text Box 2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123190</xdr:rowOff>
    </xdr:to>
    <xdr:sp>
      <xdr:nvSpPr>
        <xdr:cNvPr id="106" name="Text Box 1"/>
        <xdr:cNvSpPr txBox="1"/>
      </xdr:nvSpPr>
      <xdr:spPr>
        <a:xfrm>
          <a:off x="1259840" y="13335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123190</xdr:rowOff>
    </xdr:to>
    <xdr:sp>
      <xdr:nvSpPr>
        <xdr:cNvPr id="107" name="Text Box 2"/>
        <xdr:cNvSpPr txBox="1"/>
      </xdr:nvSpPr>
      <xdr:spPr>
        <a:xfrm>
          <a:off x="1259840" y="13335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08" name="Text Box 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09" name="Text Box 133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10" name="Text Box 134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11" name="Text Box 13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12" name="Text Box 136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13" name="Text Box 137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14" name="Text Box 138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15" name="Text Box 13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16" name="Text Box 140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17" name="Text Box 14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18" name="Text Box 142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19" name="Text Box 143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20" name="Text Box 144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21" name="Text Box 14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22" name="Text Box 146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23" name="Text Box 147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24" name="Text Box 14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25" name="Text Box 14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26" name="Text Box 150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27" name="Text Box 15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28" name="Text Box 152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29" name="Text Box 153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30" name="Text Box 154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31" name="Text Box 15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32" name="Text Box 156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33" name="Text Box 15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34" name="Text Box 15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35" name="Text Box 159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36" name="Text Box 160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137" name="Text Box 16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38" name="Text Box 162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39" name="Text Box 163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40" name="Text Box 164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141" name="Text Box 16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42" name="Text Box 16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43" name="Text Box 16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44" name="Text Box 168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45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46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47" name="Text Box 17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48" name="Text Box 17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49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50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51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52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53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54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55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56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57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58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59" name="Text Box 185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60" name="Text Box 186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61" name="Text Box 18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62" name="Text Box 18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63" name="Text Box 18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64" name="Text Box 190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165" name="Text Box 191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166" name="Text Box 192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67" name="Text Box 193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68" name="Text Box 194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69" name="Text Box 195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70" name="Text Box 19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71" name="Text Box 19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72" name="Text Box 19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73" name="Text Box 19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174" name="Text Box 200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175" name="Text Box 201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76" name="Text Box 20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77" name="Text Box 203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78" name="Text Box 204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79" name="Text Box 205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80" name="Text Box 20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81" name="Text Box 20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82" name="Text Box 20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183" name="Text Box 209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184" name="Text Box 210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85" name="Text Box 21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86" name="Text Box 21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87" name="Text Box 213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88" name="Text Box 214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89" name="Text Box 215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90" name="Text Box 21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191" name="Text Box 21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192" name="Text Box 218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193" name="Text Box 219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94" name="Text Box 220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95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96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97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98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199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00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01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02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123190</xdr:rowOff>
    </xdr:to>
    <xdr:sp>
      <xdr:nvSpPr>
        <xdr:cNvPr id="203" name="Text Box 1"/>
        <xdr:cNvSpPr txBox="1"/>
      </xdr:nvSpPr>
      <xdr:spPr>
        <a:xfrm>
          <a:off x="1259840" y="13335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04" name="Text Box 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05" name="Text Box 2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123190</xdr:rowOff>
    </xdr:to>
    <xdr:sp>
      <xdr:nvSpPr>
        <xdr:cNvPr id="206" name="Text Box 1"/>
        <xdr:cNvSpPr txBox="1"/>
      </xdr:nvSpPr>
      <xdr:spPr>
        <a:xfrm>
          <a:off x="1259840" y="13335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123190</xdr:rowOff>
    </xdr:to>
    <xdr:sp>
      <xdr:nvSpPr>
        <xdr:cNvPr id="207" name="Text Box 2"/>
        <xdr:cNvSpPr txBox="1"/>
      </xdr:nvSpPr>
      <xdr:spPr>
        <a:xfrm>
          <a:off x="1259840" y="13335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08" name="Text Box 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09" name="Text Box 133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10" name="Text Box 134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11" name="Text Box 13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12" name="Text Box 136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13" name="Text Box 137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14" name="Text Box 138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15" name="Text Box 13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16" name="Text Box 140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17" name="Text Box 14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18" name="Text Box 142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19" name="Text Box 143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20" name="Text Box 144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21" name="Text Box 14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22" name="Text Box 146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23" name="Text Box 147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24" name="Text Box 14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25" name="Text Box 14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26" name="Text Box 150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27" name="Text Box 15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28" name="Text Box 152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29" name="Text Box 153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30" name="Text Box 154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31" name="Text Box 15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32" name="Text Box 156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33" name="Text Box 15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34" name="Text Box 15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35" name="Text Box 159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36" name="Text Box 160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237" name="Text Box 16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38" name="Text Box 162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39" name="Text Box 163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40" name="Text Box 164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241" name="Text Box 16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42" name="Text Box 16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43" name="Text Box 16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44" name="Text Box 168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45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46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47" name="Text Box 17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48" name="Text Box 17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49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50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51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52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53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54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55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56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57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58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59" name="Text Box 185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60" name="Text Box 186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61" name="Text Box 18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62" name="Text Box 18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63" name="Text Box 18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64" name="Text Box 190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265" name="Text Box 191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266" name="Text Box 192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67" name="Text Box 193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68" name="Text Box 194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69" name="Text Box 195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70" name="Text Box 19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71" name="Text Box 19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72" name="Text Box 19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73" name="Text Box 19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274" name="Text Box 200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275" name="Text Box 201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76" name="Text Box 20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77" name="Text Box 203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78" name="Text Box 204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79" name="Text Box 205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80" name="Text Box 20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81" name="Text Box 20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82" name="Text Box 20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283" name="Text Box 209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284" name="Text Box 210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85" name="Text Box 21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86" name="Text Box 21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87" name="Text Box 213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88" name="Text Box 214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89" name="Text Box 215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90" name="Text Box 21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291" name="Text Box 21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292" name="Text Box 218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293" name="Text Box 219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94" name="Text Box 220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95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96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97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98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299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00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01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02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123190</xdr:rowOff>
    </xdr:to>
    <xdr:sp>
      <xdr:nvSpPr>
        <xdr:cNvPr id="303" name="Text Box 1"/>
        <xdr:cNvSpPr txBox="1"/>
      </xdr:nvSpPr>
      <xdr:spPr>
        <a:xfrm>
          <a:off x="1259840" y="13335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04" name="Text Box 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05" name="Text Box 2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123190</xdr:rowOff>
    </xdr:to>
    <xdr:sp>
      <xdr:nvSpPr>
        <xdr:cNvPr id="306" name="Text Box 1"/>
        <xdr:cNvSpPr txBox="1"/>
      </xdr:nvSpPr>
      <xdr:spPr>
        <a:xfrm>
          <a:off x="1259840" y="13335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123190</xdr:rowOff>
    </xdr:to>
    <xdr:sp>
      <xdr:nvSpPr>
        <xdr:cNvPr id="307" name="Text Box 2"/>
        <xdr:cNvSpPr txBox="1"/>
      </xdr:nvSpPr>
      <xdr:spPr>
        <a:xfrm>
          <a:off x="1259840" y="13335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08" name="Text Box 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09" name="Text Box 133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10" name="Text Box 134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11" name="Text Box 13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12" name="Text Box 136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13" name="Text Box 137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14" name="Text Box 138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15" name="Text Box 13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16" name="Text Box 140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17" name="Text Box 14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18" name="Text Box 142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19" name="Text Box 143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20" name="Text Box 144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21" name="Text Box 14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22" name="Text Box 146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23" name="Text Box 147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24" name="Text Box 14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25" name="Text Box 14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26" name="Text Box 150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27" name="Text Box 15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28" name="Text Box 152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29" name="Text Box 153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30" name="Text Box 154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31" name="Text Box 15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32" name="Text Box 156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33" name="Text Box 15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34" name="Text Box 15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35" name="Text Box 159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36" name="Text Box 160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153035</xdr:rowOff>
    </xdr:to>
    <xdr:sp>
      <xdr:nvSpPr>
        <xdr:cNvPr id="337" name="Text Box 161"/>
        <xdr:cNvSpPr txBox="1"/>
      </xdr:nvSpPr>
      <xdr:spPr>
        <a:xfrm>
          <a:off x="1259840" y="1333500"/>
          <a:ext cx="7683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38" name="Text Box 162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39" name="Text Box 163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40" name="Text Box 164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19685</xdr:rowOff>
    </xdr:to>
    <xdr:sp>
      <xdr:nvSpPr>
        <xdr:cNvPr id="341" name="Text Box 165"/>
        <xdr:cNvSpPr txBox="1"/>
      </xdr:nvSpPr>
      <xdr:spPr>
        <a:xfrm>
          <a:off x="1259840" y="1333500"/>
          <a:ext cx="7683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42" name="Text Box 16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43" name="Text Box 16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44" name="Text Box 168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45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46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47" name="Text Box 17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48" name="Text Box 17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49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50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51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52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53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54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55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56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57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58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59" name="Text Box 185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60" name="Text Box 186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61" name="Text Box 18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62" name="Text Box 18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63" name="Text Box 18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64" name="Text Box 190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365" name="Text Box 191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366" name="Text Box 192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67" name="Text Box 193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68" name="Text Box 194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69" name="Text Box 195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70" name="Text Box 19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71" name="Text Box 19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72" name="Text Box 19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73" name="Text Box 199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374" name="Text Box 200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375" name="Text Box 201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76" name="Text Box 20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77" name="Text Box 203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78" name="Text Box 204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79" name="Text Box 205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80" name="Text Box 20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81" name="Text Box 20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82" name="Text Box 208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383" name="Text Box 209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384" name="Text Box 210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85" name="Text Box 21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86" name="Text Box 21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87" name="Text Box 213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88" name="Text Box 214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89" name="Text Box 215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90" name="Text Box 216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29845</xdr:rowOff>
    </xdr:to>
    <xdr:sp>
      <xdr:nvSpPr>
        <xdr:cNvPr id="391" name="Text Box 217"/>
        <xdr:cNvSpPr txBox="1"/>
      </xdr:nvSpPr>
      <xdr:spPr>
        <a:xfrm>
          <a:off x="1259840" y="1333500"/>
          <a:ext cx="7683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392" name="Text Box 218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37465</xdr:rowOff>
    </xdr:to>
    <xdr:sp>
      <xdr:nvSpPr>
        <xdr:cNvPr id="393" name="Text Box 219"/>
        <xdr:cNvSpPr txBox="1"/>
      </xdr:nvSpPr>
      <xdr:spPr>
        <a:xfrm>
          <a:off x="1259840" y="1333500"/>
          <a:ext cx="768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94" name="Text Box 220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95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96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97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98" name="Text Box 2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399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400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171450</xdr:rowOff>
    </xdr:to>
    <xdr:sp>
      <xdr:nvSpPr>
        <xdr:cNvPr id="401" name="Text Box 1"/>
        <xdr:cNvSpPr txBox="1"/>
      </xdr:nvSpPr>
      <xdr:spPr>
        <a:xfrm>
          <a:off x="1259840" y="13335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view="pageBreakPreview" zoomScale="115" zoomScaleNormal="100" workbookViewId="0">
      <selection activeCell="H3" sqref="H$1:H$1048576"/>
    </sheetView>
  </sheetViews>
  <sheetFormatPr defaultColWidth="9" defaultRowHeight="15" outlineLevelCol="6"/>
  <cols>
    <col min="1" max="1" width="5.5" style="1" customWidth="1"/>
    <col min="2" max="2" width="11.0333333333333" style="1" customWidth="1"/>
    <col min="3" max="3" width="15" style="1" customWidth="1"/>
    <col min="4" max="4" width="13.0333333333333" style="1" customWidth="1"/>
    <col min="5" max="5" width="13.0333333333333" style="3" customWidth="1"/>
    <col min="6" max="6" width="11.625" style="3" customWidth="1"/>
    <col min="7" max="7" width="16.375" style="1" customWidth="1"/>
    <col min="8" max="16384" width="9" style="1"/>
  </cols>
  <sheetData>
    <row r="1" s="1" customFormat="1" ht="36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39" customHeight="1" spans="1:7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5" t="s">
        <v>7</v>
      </c>
    </row>
    <row r="3" s="1" customFormat="1" ht="30" customHeight="1" spans="1:7">
      <c r="A3" s="9">
        <v>1</v>
      </c>
      <c r="B3" s="10" t="s">
        <v>8</v>
      </c>
      <c r="C3" s="11">
        <v>20240308</v>
      </c>
      <c r="D3" s="12" t="s">
        <v>9</v>
      </c>
      <c r="E3" s="13">
        <v>88.98</v>
      </c>
      <c r="F3" s="13">
        <f t="shared" ref="F3:F51" si="0">D3*0.6+E3*0.4</f>
        <v>83.052</v>
      </c>
      <c r="G3" s="14" t="s">
        <v>10</v>
      </c>
    </row>
    <row r="4" s="1" customFormat="1" ht="30" customHeight="1" spans="1:7">
      <c r="A4" s="9">
        <v>2</v>
      </c>
      <c r="B4" s="10" t="s">
        <v>11</v>
      </c>
      <c r="C4" s="11">
        <v>20240516</v>
      </c>
      <c r="D4" s="12" t="s">
        <v>12</v>
      </c>
      <c r="E4" s="13">
        <v>86.74</v>
      </c>
      <c r="F4" s="13">
        <f t="shared" si="0"/>
        <v>82.756</v>
      </c>
      <c r="G4" s="14" t="s">
        <v>10</v>
      </c>
    </row>
    <row r="5" s="1" customFormat="1" ht="30" customHeight="1" spans="1:7">
      <c r="A5" s="9">
        <v>3</v>
      </c>
      <c r="B5" s="10" t="s">
        <v>13</v>
      </c>
      <c r="C5" s="11">
        <v>20240827</v>
      </c>
      <c r="D5" s="12" t="s">
        <v>14</v>
      </c>
      <c r="E5" s="13">
        <v>86.64</v>
      </c>
      <c r="F5" s="13">
        <f t="shared" si="0"/>
        <v>81.276</v>
      </c>
      <c r="G5" s="14" t="s">
        <v>10</v>
      </c>
    </row>
    <row r="6" s="1" customFormat="1" ht="30" customHeight="1" spans="1:7">
      <c r="A6" s="9">
        <v>4</v>
      </c>
      <c r="B6" s="10" t="s">
        <v>15</v>
      </c>
      <c r="C6" s="11">
        <v>20240802</v>
      </c>
      <c r="D6" s="12" t="s">
        <v>16</v>
      </c>
      <c r="E6" s="13">
        <v>87.82</v>
      </c>
      <c r="F6" s="13">
        <f t="shared" si="0"/>
        <v>80.668</v>
      </c>
      <c r="G6" s="14" t="s">
        <v>10</v>
      </c>
    </row>
    <row r="7" s="1" customFormat="1" ht="30" customHeight="1" spans="1:7">
      <c r="A7" s="9">
        <v>5</v>
      </c>
      <c r="B7" s="10" t="s">
        <v>17</v>
      </c>
      <c r="C7" s="11">
        <v>20241123</v>
      </c>
      <c r="D7" s="12" t="s">
        <v>18</v>
      </c>
      <c r="E7" s="13">
        <v>88.1</v>
      </c>
      <c r="F7" s="13">
        <f t="shared" si="0"/>
        <v>80.6</v>
      </c>
      <c r="G7" s="14" t="s">
        <v>10</v>
      </c>
    </row>
    <row r="8" s="1" customFormat="1" ht="30" customHeight="1" spans="1:7">
      <c r="A8" s="9">
        <v>6</v>
      </c>
      <c r="B8" s="10" t="s">
        <v>19</v>
      </c>
      <c r="C8" s="11">
        <v>20240319</v>
      </c>
      <c r="D8" s="12" t="s">
        <v>16</v>
      </c>
      <c r="E8" s="13">
        <v>86.46</v>
      </c>
      <c r="F8" s="13">
        <f t="shared" si="0"/>
        <v>80.124</v>
      </c>
      <c r="G8" s="14" t="s">
        <v>10</v>
      </c>
    </row>
    <row r="9" s="1" customFormat="1" ht="30" customHeight="1" spans="1:7">
      <c r="A9" s="9">
        <v>7</v>
      </c>
      <c r="B9" s="10" t="s">
        <v>20</v>
      </c>
      <c r="C9" s="11">
        <v>20240320</v>
      </c>
      <c r="D9" s="12" t="s">
        <v>21</v>
      </c>
      <c r="E9" s="13">
        <v>87.62</v>
      </c>
      <c r="F9" s="13">
        <f t="shared" si="0"/>
        <v>79.868</v>
      </c>
      <c r="G9" s="14" t="s">
        <v>10</v>
      </c>
    </row>
    <row r="10" s="1" customFormat="1" ht="30" customHeight="1" spans="1:7">
      <c r="A10" s="9">
        <v>8</v>
      </c>
      <c r="B10" s="10" t="s">
        <v>13</v>
      </c>
      <c r="C10" s="11">
        <v>20240607</v>
      </c>
      <c r="D10" s="12" t="s">
        <v>22</v>
      </c>
      <c r="E10" s="13">
        <v>88.26</v>
      </c>
      <c r="F10" s="13">
        <f t="shared" si="0"/>
        <v>79.584</v>
      </c>
      <c r="G10" s="14" t="s">
        <v>10</v>
      </c>
    </row>
    <row r="11" s="1" customFormat="1" ht="30" customHeight="1" spans="1:7">
      <c r="A11" s="9">
        <v>9</v>
      </c>
      <c r="B11" s="10" t="s">
        <v>23</v>
      </c>
      <c r="C11" s="11">
        <v>20241115</v>
      </c>
      <c r="D11" s="12" t="s">
        <v>24</v>
      </c>
      <c r="E11" s="13">
        <v>89.12</v>
      </c>
      <c r="F11" s="13">
        <f t="shared" si="0"/>
        <v>79.448</v>
      </c>
      <c r="G11" s="14" t="s">
        <v>10</v>
      </c>
    </row>
    <row r="12" s="1" customFormat="1" ht="30" customHeight="1" spans="1:7">
      <c r="A12" s="9">
        <v>10</v>
      </c>
      <c r="B12" s="10" t="s">
        <v>25</v>
      </c>
      <c r="C12" s="11">
        <v>20240907</v>
      </c>
      <c r="D12" s="12" t="s">
        <v>26</v>
      </c>
      <c r="E12" s="13">
        <v>87.58</v>
      </c>
      <c r="F12" s="13">
        <f t="shared" si="0"/>
        <v>79.432</v>
      </c>
      <c r="G12" s="14" t="s">
        <v>10</v>
      </c>
    </row>
    <row r="13" s="1" customFormat="1" ht="30" customHeight="1" spans="1:7">
      <c r="A13" s="9">
        <v>11</v>
      </c>
      <c r="B13" s="10" t="s">
        <v>27</v>
      </c>
      <c r="C13" s="11">
        <v>20240122</v>
      </c>
      <c r="D13" s="12" t="s">
        <v>28</v>
      </c>
      <c r="E13" s="13">
        <v>84.56</v>
      </c>
      <c r="F13" s="13">
        <f t="shared" si="0"/>
        <v>79.424</v>
      </c>
      <c r="G13" s="14" t="s">
        <v>10</v>
      </c>
    </row>
    <row r="14" s="1" customFormat="1" ht="30" customHeight="1" spans="1:7">
      <c r="A14" s="9">
        <v>12</v>
      </c>
      <c r="B14" s="10" t="s">
        <v>29</v>
      </c>
      <c r="C14" s="11">
        <v>20241001</v>
      </c>
      <c r="D14" s="12" t="s">
        <v>30</v>
      </c>
      <c r="E14" s="13">
        <v>87.08</v>
      </c>
      <c r="F14" s="13">
        <f t="shared" si="0"/>
        <v>79.352</v>
      </c>
      <c r="G14" s="14" t="s">
        <v>10</v>
      </c>
    </row>
    <row r="15" s="1" customFormat="1" ht="30" customHeight="1" spans="1:7">
      <c r="A15" s="9">
        <v>13</v>
      </c>
      <c r="B15" s="10" t="s">
        <v>31</v>
      </c>
      <c r="C15" s="11">
        <v>20241119</v>
      </c>
      <c r="D15" s="12" t="s">
        <v>32</v>
      </c>
      <c r="E15" s="13">
        <v>85.16</v>
      </c>
      <c r="F15" s="13">
        <f t="shared" si="0"/>
        <v>79.304</v>
      </c>
      <c r="G15" s="14" t="s">
        <v>10</v>
      </c>
    </row>
    <row r="16" s="1" customFormat="1" ht="30" customHeight="1" spans="1:7">
      <c r="A16" s="9">
        <v>14</v>
      </c>
      <c r="B16" s="10" t="s">
        <v>33</v>
      </c>
      <c r="C16" s="11">
        <v>20240527</v>
      </c>
      <c r="D16" s="12" t="s">
        <v>34</v>
      </c>
      <c r="E16" s="13">
        <v>85.54</v>
      </c>
      <c r="F16" s="13">
        <f t="shared" si="0"/>
        <v>79.276</v>
      </c>
      <c r="G16" s="14" t="s">
        <v>10</v>
      </c>
    </row>
    <row r="17" s="1" customFormat="1" ht="30" customHeight="1" spans="1:7">
      <c r="A17" s="9">
        <v>15</v>
      </c>
      <c r="B17" s="15" t="s">
        <v>35</v>
      </c>
      <c r="C17" s="11">
        <v>20241022</v>
      </c>
      <c r="D17" s="12" t="s">
        <v>36</v>
      </c>
      <c r="E17" s="13">
        <v>86.82</v>
      </c>
      <c r="F17" s="13">
        <f t="shared" si="0"/>
        <v>79.188</v>
      </c>
      <c r="G17" s="14" t="s">
        <v>10</v>
      </c>
    </row>
    <row r="18" s="1" customFormat="1" ht="30" customHeight="1" spans="1:7">
      <c r="A18" s="9">
        <v>16</v>
      </c>
      <c r="B18" s="10" t="s">
        <v>37</v>
      </c>
      <c r="C18" s="11">
        <v>20240612</v>
      </c>
      <c r="D18" s="12" t="s">
        <v>38</v>
      </c>
      <c r="E18" s="13">
        <v>87.48</v>
      </c>
      <c r="F18" s="13">
        <f t="shared" si="0"/>
        <v>78.972</v>
      </c>
      <c r="G18" s="14" t="s">
        <v>10</v>
      </c>
    </row>
    <row r="19" s="1" customFormat="1" ht="30" customHeight="1" spans="1:7">
      <c r="A19" s="9">
        <v>17</v>
      </c>
      <c r="B19" s="10" t="s">
        <v>20</v>
      </c>
      <c r="C19" s="11">
        <v>20240628</v>
      </c>
      <c r="D19" s="12" t="s">
        <v>39</v>
      </c>
      <c r="E19" s="13">
        <v>85.62</v>
      </c>
      <c r="F19" s="13">
        <f t="shared" si="0"/>
        <v>78.948</v>
      </c>
      <c r="G19" s="14" t="s">
        <v>10</v>
      </c>
    </row>
    <row r="20" s="1" customFormat="1" ht="30" customHeight="1" spans="1:7">
      <c r="A20" s="9">
        <v>18</v>
      </c>
      <c r="B20" s="10" t="s">
        <v>40</v>
      </c>
      <c r="C20" s="11">
        <v>20240507</v>
      </c>
      <c r="D20" s="12" t="s">
        <v>26</v>
      </c>
      <c r="E20" s="13">
        <v>86.08</v>
      </c>
      <c r="F20" s="13">
        <f t="shared" si="0"/>
        <v>78.832</v>
      </c>
      <c r="G20" s="14" t="s">
        <v>10</v>
      </c>
    </row>
    <row r="21" s="1" customFormat="1" ht="30" customHeight="1" spans="1:7">
      <c r="A21" s="9">
        <v>19</v>
      </c>
      <c r="B21" s="10" t="s">
        <v>41</v>
      </c>
      <c r="C21" s="11">
        <v>20240317</v>
      </c>
      <c r="D21" s="12" t="s">
        <v>42</v>
      </c>
      <c r="E21" s="13">
        <v>86.7</v>
      </c>
      <c r="F21" s="13">
        <f t="shared" si="0"/>
        <v>78.78</v>
      </c>
      <c r="G21" s="14" t="s">
        <v>10</v>
      </c>
    </row>
    <row r="22" s="1" customFormat="1" ht="30" customHeight="1" spans="1:7">
      <c r="A22" s="9">
        <v>20</v>
      </c>
      <c r="B22" s="10" t="s">
        <v>8</v>
      </c>
      <c r="C22" s="11">
        <v>20240718</v>
      </c>
      <c r="D22" s="12" t="s">
        <v>43</v>
      </c>
      <c r="E22" s="13">
        <v>86.24</v>
      </c>
      <c r="F22" s="13">
        <f t="shared" si="0"/>
        <v>78.416</v>
      </c>
      <c r="G22" s="14" t="s">
        <v>10</v>
      </c>
    </row>
    <row r="23" s="1" customFormat="1" ht="30" customHeight="1" spans="1:7">
      <c r="A23" s="9">
        <v>21</v>
      </c>
      <c r="B23" s="10" t="s">
        <v>44</v>
      </c>
      <c r="C23" s="11">
        <v>20240427</v>
      </c>
      <c r="D23" s="12" t="s">
        <v>24</v>
      </c>
      <c r="E23" s="13">
        <v>86.06</v>
      </c>
      <c r="F23" s="13">
        <f t="shared" si="0"/>
        <v>78.224</v>
      </c>
      <c r="G23" s="14" t="s">
        <v>10</v>
      </c>
    </row>
    <row r="24" s="1" customFormat="1" ht="30" customHeight="1" spans="1:7">
      <c r="A24" s="9">
        <v>22</v>
      </c>
      <c r="B24" s="10" t="s">
        <v>45</v>
      </c>
      <c r="C24" s="11">
        <v>20240917</v>
      </c>
      <c r="D24" s="12" t="s">
        <v>46</v>
      </c>
      <c r="E24" s="13">
        <v>86.42</v>
      </c>
      <c r="F24" s="13">
        <f t="shared" si="0"/>
        <v>78.128</v>
      </c>
      <c r="G24" s="14" t="s">
        <v>10</v>
      </c>
    </row>
    <row r="25" s="1" customFormat="1" ht="30" customHeight="1" spans="1:7">
      <c r="A25" s="9">
        <v>23</v>
      </c>
      <c r="B25" s="10" t="s">
        <v>47</v>
      </c>
      <c r="C25" s="11">
        <v>20240817</v>
      </c>
      <c r="D25" s="12" t="s">
        <v>48</v>
      </c>
      <c r="E25" s="13">
        <v>89</v>
      </c>
      <c r="F25" s="13">
        <f t="shared" si="0"/>
        <v>78.02</v>
      </c>
      <c r="G25" s="14" t="s">
        <v>10</v>
      </c>
    </row>
    <row r="26" s="1" customFormat="1" ht="30" customHeight="1" spans="1:7">
      <c r="A26" s="9">
        <v>24</v>
      </c>
      <c r="B26" s="15" t="s">
        <v>13</v>
      </c>
      <c r="C26" s="11">
        <v>20240429</v>
      </c>
      <c r="D26" s="12" t="s">
        <v>49</v>
      </c>
      <c r="E26" s="13">
        <v>86.68</v>
      </c>
      <c r="F26" s="13">
        <f t="shared" si="0"/>
        <v>77.992</v>
      </c>
      <c r="G26" s="14" t="s">
        <v>10</v>
      </c>
    </row>
    <row r="27" s="1" customFormat="1" ht="30" customHeight="1" spans="1:7">
      <c r="A27" s="9">
        <v>25</v>
      </c>
      <c r="B27" s="10" t="s">
        <v>50</v>
      </c>
      <c r="C27" s="11">
        <v>20240328</v>
      </c>
      <c r="D27" s="12" t="s">
        <v>51</v>
      </c>
      <c r="E27" s="13">
        <v>87.8</v>
      </c>
      <c r="F27" s="13">
        <f t="shared" si="0"/>
        <v>77.96</v>
      </c>
      <c r="G27" s="14" t="s">
        <v>10</v>
      </c>
    </row>
    <row r="28" s="1" customFormat="1" ht="30" customHeight="1" spans="1:7">
      <c r="A28" s="9">
        <v>26</v>
      </c>
      <c r="B28" s="10" t="s">
        <v>52</v>
      </c>
      <c r="C28" s="11">
        <v>20240703</v>
      </c>
      <c r="D28" s="12" t="s">
        <v>49</v>
      </c>
      <c r="E28" s="13">
        <v>86.28</v>
      </c>
      <c r="F28" s="13">
        <f t="shared" si="0"/>
        <v>77.832</v>
      </c>
      <c r="G28" s="14" t="s">
        <v>10</v>
      </c>
    </row>
    <row r="29" s="1" customFormat="1" ht="30" customHeight="1" spans="1:7">
      <c r="A29" s="9">
        <v>27</v>
      </c>
      <c r="B29" s="10" t="s">
        <v>53</v>
      </c>
      <c r="C29" s="11">
        <v>20240912</v>
      </c>
      <c r="D29" s="12" t="s">
        <v>54</v>
      </c>
      <c r="E29" s="13">
        <v>88.94</v>
      </c>
      <c r="F29" s="13">
        <f t="shared" si="0"/>
        <v>77.696</v>
      </c>
      <c r="G29" s="14" t="s">
        <v>10</v>
      </c>
    </row>
    <row r="30" s="1" customFormat="1" ht="30" customHeight="1" spans="1:7">
      <c r="A30" s="9">
        <v>28</v>
      </c>
      <c r="B30" s="10" t="s">
        <v>55</v>
      </c>
      <c r="C30" s="11">
        <v>20240104</v>
      </c>
      <c r="D30" s="12" t="s">
        <v>56</v>
      </c>
      <c r="E30" s="13">
        <v>85.72</v>
      </c>
      <c r="F30" s="13">
        <f t="shared" si="0"/>
        <v>77.668</v>
      </c>
      <c r="G30" s="14" t="s">
        <v>10</v>
      </c>
    </row>
    <row r="31" s="1" customFormat="1" ht="30" customHeight="1" spans="1:7">
      <c r="A31" s="9">
        <v>29</v>
      </c>
      <c r="B31" s="10" t="s">
        <v>57</v>
      </c>
      <c r="C31" s="11">
        <v>20240125</v>
      </c>
      <c r="D31" s="12" t="s">
        <v>58</v>
      </c>
      <c r="E31" s="13">
        <v>85.92</v>
      </c>
      <c r="F31" s="13">
        <f t="shared" si="0"/>
        <v>77.448</v>
      </c>
      <c r="G31" s="14" t="s">
        <v>10</v>
      </c>
    </row>
    <row r="32" s="1" customFormat="1" ht="30" customHeight="1" spans="1:7">
      <c r="A32" s="9">
        <v>30</v>
      </c>
      <c r="B32" s="10" t="s">
        <v>59</v>
      </c>
      <c r="C32" s="11">
        <v>20240327</v>
      </c>
      <c r="D32" s="12" t="s">
        <v>54</v>
      </c>
      <c r="E32" s="13">
        <v>88.26</v>
      </c>
      <c r="F32" s="13">
        <f t="shared" si="0"/>
        <v>77.424</v>
      </c>
      <c r="G32" s="14" t="s">
        <v>10</v>
      </c>
    </row>
    <row r="33" s="1" customFormat="1" ht="30" customHeight="1" spans="1:7">
      <c r="A33" s="9">
        <v>31</v>
      </c>
      <c r="B33" s="10" t="s">
        <v>60</v>
      </c>
      <c r="C33" s="11">
        <v>20240523</v>
      </c>
      <c r="D33" s="12" t="s">
        <v>61</v>
      </c>
      <c r="E33" s="13">
        <v>86.58</v>
      </c>
      <c r="F33" s="13">
        <f t="shared" si="0"/>
        <v>77.232</v>
      </c>
      <c r="G33" s="14" t="s">
        <v>10</v>
      </c>
    </row>
    <row r="34" s="1" customFormat="1" ht="30" customHeight="1" spans="1:7">
      <c r="A34" s="9">
        <v>32</v>
      </c>
      <c r="B34" s="10" t="s">
        <v>62</v>
      </c>
      <c r="C34" s="11">
        <v>20240716</v>
      </c>
      <c r="D34" s="12" t="s">
        <v>63</v>
      </c>
      <c r="E34" s="13">
        <v>88.14</v>
      </c>
      <c r="F34" s="13">
        <f t="shared" si="0"/>
        <v>77.136</v>
      </c>
      <c r="G34" s="14" t="s">
        <v>10</v>
      </c>
    </row>
    <row r="35" s="1" customFormat="1" ht="30" customHeight="1" spans="1:7">
      <c r="A35" s="9">
        <v>33</v>
      </c>
      <c r="B35" s="10" t="s">
        <v>64</v>
      </c>
      <c r="C35" s="11">
        <v>20240216</v>
      </c>
      <c r="D35" s="12" t="s">
        <v>65</v>
      </c>
      <c r="E35" s="13">
        <v>88.94</v>
      </c>
      <c r="F35" s="13">
        <f t="shared" si="0"/>
        <v>77.096</v>
      </c>
      <c r="G35" s="14" t="s">
        <v>10</v>
      </c>
    </row>
    <row r="36" s="1" customFormat="1" ht="30" customHeight="1" spans="1:7">
      <c r="A36" s="9">
        <v>34</v>
      </c>
      <c r="B36" s="10" t="s">
        <v>20</v>
      </c>
      <c r="C36" s="11">
        <v>20240330</v>
      </c>
      <c r="D36" s="12" t="s">
        <v>66</v>
      </c>
      <c r="E36" s="13">
        <v>86.38</v>
      </c>
      <c r="F36" s="13">
        <f t="shared" si="0"/>
        <v>77.032</v>
      </c>
      <c r="G36" s="14"/>
    </row>
    <row r="37" s="1" customFormat="1" ht="30" customHeight="1" spans="1:7">
      <c r="A37" s="9">
        <v>35</v>
      </c>
      <c r="B37" s="10" t="s">
        <v>67</v>
      </c>
      <c r="C37" s="11">
        <v>20240806</v>
      </c>
      <c r="D37" s="12" t="s">
        <v>68</v>
      </c>
      <c r="E37" s="13">
        <v>87.5</v>
      </c>
      <c r="F37" s="13">
        <f t="shared" si="0"/>
        <v>77</v>
      </c>
      <c r="G37" s="9"/>
    </row>
    <row r="38" s="1" customFormat="1" ht="30" customHeight="1" spans="1:7">
      <c r="A38" s="9">
        <v>36</v>
      </c>
      <c r="B38" s="10" t="s">
        <v>69</v>
      </c>
      <c r="C38" s="11">
        <v>20240428</v>
      </c>
      <c r="D38" s="12" t="s">
        <v>70</v>
      </c>
      <c r="E38" s="13">
        <v>86.68</v>
      </c>
      <c r="F38" s="13">
        <f t="shared" si="0"/>
        <v>76.852</v>
      </c>
      <c r="G38" s="14"/>
    </row>
    <row r="39" s="1" customFormat="1" ht="30" customHeight="1" spans="1:7">
      <c r="A39" s="9">
        <v>37</v>
      </c>
      <c r="B39" s="10" t="s">
        <v>71</v>
      </c>
      <c r="C39" s="11">
        <v>20240213</v>
      </c>
      <c r="D39" s="12" t="s">
        <v>72</v>
      </c>
      <c r="E39" s="13">
        <v>88.16</v>
      </c>
      <c r="F39" s="13">
        <f t="shared" si="0"/>
        <v>76.844</v>
      </c>
      <c r="G39" s="9"/>
    </row>
    <row r="40" s="1" customFormat="1" ht="30" customHeight="1" spans="1:7">
      <c r="A40" s="9">
        <v>38</v>
      </c>
      <c r="B40" s="10" t="s">
        <v>73</v>
      </c>
      <c r="C40" s="11">
        <v>20240801</v>
      </c>
      <c r="D40" s="12" t="s">
        <v>68</v>
      </c>
      <c r="E40" s="13">
        <v>86.72</v>
      </c>
      <c r="F40" s="13">
        <f t="shared" si="0"/>
        <v>76.688</v>
      </c>
      <c r="G40" s="14"/>
    </row>
    <row r="41" s="1" customFormat="1" ht="30" customHeight="1" spans="1:7">
      <c r="A41" s="9">
        <v>39</v>
      </c>
      <c r="B41" s="10" t="s">
        <v>74</v>
      </c>
      <c r="C41" s="11">
        <v>20240415</v>
      </c>
      <c r="D41" s="12" t="s">
        <v>65</v>
      </c>
      <c r="E41" s="13">
        <v>87.39</v>
      </c>
      <c r="F41" s="13">
        <f t="shared" si="0"/>
        <v>76.476</v>
      </c>
      <c r="G41" s="9"/>
    </row>
    <row r="42" s="1" customFormat="1" ht="30" customHeight="1" spans="1:7">
      <c r="A42" s="9">
        <v>40</v>
      </c>
      <c r="B42" s="10" t="s">
        <v>75</v>
      </c>
      <c r="C42" s="11">
        <v>20240825</v>
      </c>
      <c r="D42" s="12" t="s">
        <v>76</v>
      </c>
      <c r="E42" s="13">
        <v>87.66</v>
      </c>
      <c r="F42" s="13">
        <f t="shared" si="0"/>
        <v>76.464</v>
      </c>
      <c r="G42" s="9"/>
    </row>
    <row r="43" s="1" customFormat="1" ht="30" customHeight="1" spans="1:7">
      <c r="A43" s="9">
        <v>41</v>
      </c>
      <c r="B43" s="10" t="s">
        <v>13</v>
      </c>
      <c r="C43" s="11">
        <v>20240616</v>
      </c>
      <c r="D43" s="12" t="s">
        <v>77</v>
      </c>
      <c r="E43" s="13">
        <v>86.18</v>
      </c>
      <c r="F43" s="13">
        <f t="shared" si="0"/>
        <v>76.292</v>
      </c>
      <c r="G43" s="9"/>
    </row>
    <row r="44" s="1" customFormat="1" ht="30" customHeight="1" spans="1:7">
      <c r="A44" s="9">
        <v>42</v>
      </c>
      <c r="B44" s="10" t="s">
        <v>78</v>
      </c>
      <c r="C44" s="11">
        <v>20240509</v>
      </c>
      <c r="D44" s="12" t="s">
        <v>79</v>
      </c>
      <c r="E44" s="13">
        <v>86.56</v>
      </c>
      <c r="F44" s="13">
        <f t="shared" si="0"/>
        <v>76.264</v>
      </c>
      <c r="G44" s="9"/>
    </row>
    <row r="45" s="1" customFormat="1" ht="30" customHeight="1" spans="1:7">
      <c r="A45" s="9">
        <v>43</v>
      </c>
      <c r="B45" s="10" t="s">
        <v>80</v>
      </c>
      <c r="C45" s="11">
        <v>20240512</v>
      </c>
      <c r="D45" s="12" t="s">
        <v>68</v>
      </c>
      <c r="E45" s="13">
        <v>85.46</v>
      </c>
      <c r="F45" s="13">
        <f t="shared" si="0"/>
        <v>76.184</v>
      </c>
      <c r="G45" s="14"/>
    </row>
    <row r="46" s="1" customFormat="1" ht="30" customHeight="1" spans="1:7">
      <c r="A46" s="9">
        <v>44</v>
      </c>
      <c r="B46" s="10" t="s">
        <v>81</v>
      </c>
      <c r="C46" s="11">
        <v>20240930</v>
      </c>
      <c r="D46" s="12" t="s">
        <v>63</v>
      </c>
      <c r="E46" s="13">
        <v>85</v>
      </c>
      <c r="F46" s="13">
        <f t="shared" si="0"/>
        <v>75.88</v>
      </c>
      <c r="G46" s="9"/>
    </row>
    <row r="47" s="1" customFormat="1" ht="30" customHeight="1" spans="1:7">
      <c r="A47" s="9">
        <v>45</v>
      </c>
      <c r="B47" s="10" t="s">
        <v>82</v>
      </c>
      <c r="C47" s="11">
        <v>20241014</v>
      </c>
      <c r="D47" s="12" t="s">
        <v>83</v>
      </c>
      <c r="E47" s="13">
        <v>85.1</v>
      </c>
      <c r="F47" s="13">
        <f t="shared" si="0"/>
        <v>75.8</v>
      </c>
      <c r="G47" s="9"/>
    </row>
    <row r="48" s="1" customFormat="1" ht="30" customHeight="1" spans="1:7">
      <c r="A48" s="9">
        <v>46</v>
      </c>
      <c r="B48" s="10" t="s">
        <v>84</v>
      </c>
      <c r="C48" s="11">
        <v>20240123</v>
      </c>
      <c r="D48" s="12" t="s">
        <v>76</v>
      </c>
      <c r="E48" s="16">
        <v>84.62</v>
      </c>
      <c r="F48" s="13">
        <f t="shared" si="0"/>
        <v>75.248</v>
      </c>
      <c r="G48" s="9"/>
    </row>
    <row r="49" s="1" customFormat="1" ht="30" customHeight="1" spans="1:7">
      <c r="A49" s="9">
        <v>47</v>
      </c>
      <c r="B49" s="10" t="s">
        <v>8</v>
      </c>
      <c r="C49" s="11">
        <v>20240829</v>
      </c>
      <c r="D49" s="12" t="s">
        <v>79</v>
      </c>
      <c r="E49" s="13">
        <v>83.94</v>
      </c>
      <c r="F49" s="13">
        <f t="shared" si="0"/>
        <v>75.216</v>
      </c>
      <c r="G49" s="9"/>
    </row>
    <row r="50" s="1" customFormat="1" ht="30" customHeight="1" spans="1:7">
      <c r="A50" s="9">
        <v>48</v>
      </c>
      <c r="B50" s="10" t="s">
        <v>85</v>
      </c>
      <c r="C50" s="11">
        <v>20241016</v>
      </c>
      <c r="D50" s="12" t="s">
        <v>65</v>
      </c>
      <c r="E50" s="16">
        <v>83.58</v>
      </c>
      <c r="F50" s="13">
        <f t="shared" si="0"/>
        <v>74.952</v>
      </c>
      <c r="G50" s="9"/>
    </row>
    <row r="51" s="1" customFormat="1" ht="30" customHeight="1" spans="1:7">
      <c r="A51" s="9">
        <v>49</v>
      </c>
      <c r="B51" s="10" t="s">
        <v>86</v>
      </c>
      <c r="C51" s="11">
        <v>20240222</v>
      </c>
      <c r="D51" s="12" t="s">
        <v>72</v>
      </c>
      <c r="E51" s="13">
        <v>0</v>
      </c>
      <c r="F51" s="13">
        <f t="shared" si="0"/>
        <v>41.58</v>
      </c>
      <c r="G51" s="9"/>
    </row>
    <row r="52" s="1" customFormat="1" ht="30" customHeight="1" spans="1:7">
      <c r="A52" s="9">
        <v>50</v>
      </c>
      <c r="B52" s="10" t="s">
        <v>87</v>
      </c>
      <c r="C52" s="11">
        <v>20240721</v>
      </c>
      <c r="D52" s="12" t="s">
        <v>49</v>
      </c>
      <c r="E52" s="13" t="s">
        <v>88</v>
      </c>
      <c r="F52" s="13">
        <f>D52*0.6</f>
        <v>43.32</v>
      </c>
      <c r="G52" s="14" t="s">
        <v>89</v>
      </c>
    </row>
    <row r="53" ht="30" customHeight="1" spans="1:7">
      <c r="A53" s="9">
        <v>51</v>
      </c>
      <c r="B53" s="10" t="s">
        <v>27</v>
      </c>
      <c r="C53" s="11">
        <v>20241003</v>
      </c>
      <c r="D53" s="12" t="s">
        <v>76</v>
      </c>
      <c r="E53" s="13" t="s">
        <v>88</v>
      </c>
      <c r="F53" s="13">
        <f>D53*0.6</f>
        <v>41.4</v>
      </c>
      <c r="G53" s="14" t="s">
        <v>89</v>
      </c>
    </row>
    <row r="56" ht="44" customHeight="1" spans="3:7">
      <c r="C56" s="17"/>
      <c r="D56" s="18"/>
      <c r="E56" s="19"/>
      <c r="F56" s="19"/>
      <c r="G56" s="18"/>
    </row>
  </sheetData>
  <sortState ref="A4:H52">
    <sortCondition ref="F4:F52" descending="1"/>
  </sortState>
  <mergeCells count="2">
    <mergeCell ref="A1:G1"/>
    <mergeCell ref="C56:G56"/>
  </mergeCells>
  <printOptions horizontalCentered="1"/>
  <pageMargins left="0.472222222222222" right="0.432638888888889" top="0.66875" bottom="0.865972222222222" header="0.5" footer="0.275"/>
  <pageSetup paperSize="9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村文书   (按成绩排序)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2022-05-28T14:59:00Z</dcterms:created>
  <dcterms:modified xsi:type="dcterms:W3CDTF">2024-04-09T07:47:09Z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1131EE67A76648DB9B4786EB54805764_13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