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岗位明细表-管理岗 1.30" sheetId="1" r:id="rId1"/>
  </sheets>
  <definedNames>
    <definedName name="_xlnm.Print_Titles" localSheetId="0">'岗位明细表-管理岗 1.30'!$3:$3</definedName>
  </definedNames>
  <calcPr fullCalcOnLoad="1"/>
</workbook>
</file>

<file path=xl/sharedStrings.xml><?xml version="1.0" encoding="utf-8"?>
<sst xmlns="http://schemas.openxmlformats.org/spreadsheetml/2006/main" count="101" uniqueCount="56">
  <si>
    <t>附件1</t>
  </si>
  <si>
    <t>2024年青岛海洋投资集团有限公司管理岗招聘计划明细表</t>
  </si>
  <si>
    <t>序号</t>
  </si>
  <si>
    <t>部门（子公司）具体岗位名称</t>
  </si>
  <si>
    <t>拟招聘人数</t>
  </si>
  <si>
    <t>学历要求</t>
  </si>
  <si>
    <t>专业范围</t>
  </si>
  <si>
    <t>岗位描述</t>
  </si>
  <si>
    <t>任职资格</t>
  </si>
  <si>
    <t>薪酬区间</t>
  </si>
  <si>
    <t>薪酬待遇</t>
  </si>
  <si>
    <t>工作地点</t>
  </si>
  <si>
    <t>投融资部-招商经理</t>
  </si>
  <si>
    <t>大学本科及以上</t>
  </si>
  <si>
    <t>管理学门类、经济学门类、工学门类、文学门类、理学门类</t>
  </si>
  <si>
    <t>1.配合部门产业招商体系的搭建、梳理，协助部门制定招商发展部战略计划并落地实施； 
2.进行项目调研及编制可行性分析，与财务部门共同推进实施招商项目； 
3.通过对公司的经营和运营数据分析，产出洞见，协助领导优化精经营策略和运营方案；
4.整合行业资源、合作伙伴，构建多种类型招商资源，指导梳理现有和潜在资源，形成招商信息库； 
5.组织、协调、推动公司内部商业模式的沟通讨论，推动商业模式的逐步明晰并达成共识； 
6.通过获取市场信息，利用数据分析和解读的能力，就业务作出合理的判断和趋势性的预判。 
7.按时完成集团领导临时交办的各项工作任务并及时反馈结果</t>
  </si>
  <si>
    <t>1.熟悉招商业务规划、开展和管理，对行业市场状况有深刻认识和把握能力，具有5年以上国企或上市公司任职经历； 
2.具有优秀的商业谈判和沟通能力，具备较强组织协调能力，有效调动团队资源，推进工作任务完成； 
3.有全局观，具有较强结构化思维、逻辑思维能力，对数据敏感、具备优秀的信息整合和分析能力，能够形成清晰的业务观点和前瞻判断。</t>
  </si>
  <si>
    <t>7000元-20000元/月；四险二金、节日福利等</t>
  </si>
  <si>
    <t>1.试用期执行试用期相关薪酬发放规定，根据考核情况另行确定转正后工资待遇；2.转正后根据季度绩效考核结果和年终考核结果发放绩效奖金。</t>
  </si>
  <si>
    <t>青岛市黄岛区漓江西路877号海投大厦</t>
  </si>
  <si>
    <t xml:space="preserve">招商财源部-项目经理
</t>
  </si>
  <si>
    <t>工学门类、管理学门类、经济学门类、文学门类、理学门类</t>
  </si>
  <si>
    <t>1.全面负责项目从立项到竣工验收全过程中的相关报批报建工作及相关风险把控工作，负责项目关键指标争取的推进和突破； 
2.负责对外关系维护及对外联络工作，建立并维护与各主管部门的良好合作关系与沟通渠道，推动报建工作按计划节点进行； 
3.熟悉并掌握相关政府政策、法律法规及开发程序，并给与部门工作指导； 
4.负责制定项目报建进度计划并组织实施。</t>
  </si>
  <si>
    <t>1.具有1年及以上房地产行业工作经验，其中具有土建施工工作经历者优先考虑；
2.具有优秀的组织能力、判断能力、沟通能力和公关协调能力；
3.具有丰富的项目管理经验，精通建筑工程管理业务；
4.对行业知识了解透彻，勤于思考、善于学习和总结，思想作风正派、责任心强、敬业勤业；
5.良好的语言表达能力。</t>
  </si>
  <si>
    <t>规划设计部-审计经理</t>
  </si>
  <si>
    <t>管理学门类、经济学门类</t>
  </si>
  <si>
    <t>1.负责年报审计、发债审计、年度经营绩效审计等内外审配合工作；
2.负责业务测算及经营分析、财务核算等相关工作；
3.负责公司税务申报工作，并提出合理税收筹划方案；
4.通过对公司的经营和运营数据分析，产出洞见，协助负责人优化精经营策略和运营方案；
5.负责公司经济指标确认、数据报送等工作；
6.完成领导交办的其他工作。</t>
  </si>
  <si>
    <t>1.具有1年以上会计岗位经验，有中级会计师证书者优先考虑；
2.有国企或大型集团企业财务工作经验者优先考虑；
3.具备较强的沟通能力，认真、主动且大局意识强，承压能力强，能站在管理高度动态分析解决问题；
4.精通国家财税法规，具备较强的专业分析能力。</t>
  </si>
  <si>
    <t>合规合约部-综合管理</t>
  </si>
  <si>
    <t>1.统筹做好经营风险防控措施，确保不出现合规风险；
2.负责业务测算及经营分析、财务核算等相关工作；
3.负责税务申报工作，并提出合理税收筹划方案；
4.通过对公司的经营和运营数据分析，产出洞见，协助负责人优化精经营策略和运营方案；
5.负责公司经济指标确认、数据报送等工作；
6.完成领导交办的其他工作。</t>
  </si>
  <si>
    <t>青岛灵珠商业管理有限公司-研发经理</t>
  </si>
  <si>
    <t>1.对接政府相关部门，配合其对一级土地进行开发整理，使其适配未来项目规划。                                             2.负责公司开发项目的设计、规划管理，勘察资源管理工作。对接联络镇街、行政审批局、自然资源局等相关职能部门，收集整理土地、房源等项目；对接设计院、运营单位，优化整合项目，开展项目前期策划、设计、详细规划工作；协同各专业参与项目设计、深化调整、研究并有效解决方案阶段的技术问题。
3.协助领导筛选企业投资的项目，考察、评估项目及意向合作单位，进行合作沟通、接洽、合作谈判，开展新项目的可行性研究，提出前期研究报告并完成合作协议签订。                                4.协助相关部门对投资项目进行可行性分析论证，辅助项目前期市场调研、项目定位研判工作。</t>
  </si>
  <si>
    <t>1.具有中华人民共和国国籍，遵纪守法，品行端正，吃苦耐劳，身体健康，具有2年以上规划、设计相关工作经验。
2.主持设计过超过10万平方米前期策划及设计规划项目；有高级工程师、注册城乡规划师证书者优先考虑。
3.具有较强的专业能力，扎实的理论知识，能够熟练运用CAD、PS、PPT、GIS、SU和日照分析软件等，掌握规划设计的相关规范，能够独立组织项目的开发及规划工作；                            
4.具备较强的团队协作精神，有良好的沟通能力；对市场有敏锐的洞察分析能力和开发统筹组织能力；                                                                           5.能够适应高强度的工作节奏压力，具有抗压能力；                                       
6.熟悉青岛地区设计规范要求，熟悉房地产开发企业设计流程。</t>
  </si>
  <si>
    <r>
      <t>青岛灵珠商业管理有限公司-</t>
    </r>
    <r>
      <rPr>
        <sz val="12"/>
        <rFont val="仿宋_GB2312"/>
        <family val="3"/>
      </rPr>
      <t>物业管理经理</t>
    </r>
  </si>
  <si>
    <t>1.负责商业项目的市场拓展工作，收集市场信息，能够主动挖掘市场需求并拓展渠道，拓展新项目，开发新领域。     
2.制定并实施项目招商租赁，资产运营方案，确保项目指标及利益。
3、监督并执行招商租赁管理制度、运作规范和工作流程。
4、督察并管理物业公司，监督配合物业公司与各维保检测单位的对接，督导对方按照合同要求对工程安全、消防安全管理负责；考察维保单位，签订并跟踪维修合同的执行。
5、负责组织设施设备的检查、养护、维护工作开展，保障设施设备运行状态良好，定期巡视各项目，发现问题及时处理，包括设备运行和工程抢修等。</t>
  </si>
  <si>
    <t>1.基本条件：具有中华人民共和国国籍，遵纪守法，品行端正，吃苦耐劳，身体健康。
2.具有2年以上物业相关工作经验
3.其他：有责任心，善于沟通，愿意学习，能够很好的融入团队。                           
3.熟悉物业管理流程。</t>
  </si>
  <si>
    <t>青岛市黄岛区人力资源有限公司-市场经理</t>
  </si>
  <si>
    <t>管理学门类、工学门类</t>
  </si>
  <si>
    <t>1、根据集团发展战略，协助制定子公司的战略方向及年度计划，并组织落实；
2、负责公司统筹工作、协调建立、完善部门相关制度、制定工作计划；
3、根据集团相关制度制定子公司相关业务流程负责公司各项日常管理，培养储备相关业务管理人员，做好人才梯队建设；
4、人力资源业务组织架构及角色的优化调整；
5、人力资源业务信息化系统平台及相关数字化产品的研发管理、产品迭代及市场开拓等工作；
6、统筹做好公司经营风险防控措施，确保不出现合规风险；
7、按时完成集团领导临时交办的各项工作任务并及时反馈结果。</t>
  </si>
  <si>
    <t>1、形象气质佳，具有4年及以上企业管理咨询、人力资源服务业相关工作经验，具有人力资源数字化平台建设经验优先考虑；
2、思路清晰，具备良好的沟通协调、人际交往、商务谈判能力；
3、自信、乐观，有高度的工作热情，具备良好的客户服务意识，能承受较大的工作压力；
4、以目标为导向，执行力强，有高度责任心、集体荣誉感和团队协作力，具备较强的合规意识；
5、热爱人力资源行业，热爱销售工作，取得过优秀的业绩，有强烈的成功欲望和进取精神。</t>
  </si>
  <si>
    <t>5000元-20000元/月；四险二金、节日福利等</t>
  </si>
  <si>
    <t>青岛西海岸能源投资发展有限公司-项目经理</t>
  </si>
  <si>
    <t>工学门类、管理学门类、经济学门类、理学门类</t>
  </si>
  <si>
    <t>1.协助部门负责人搭建农业贸易平台，做好与政府、高校、农业科学院所等联系
2、负责或协助团队寻找符合公司战路的农业投资项目，参与项目的筛选、评估、数据分析，撰写相关报告;
3、协助部门负责人做好对数字农业、农业经济、农产品深加工等深入研究，熟悉本产业链的各个环节，做好公司品牌的建立与市场推广；
4、负责各农业项目的日常运营维护；</t>
  </si>
  <si>
    <r>
      <t xml:space="preserve">1、熟悉农业相关项目实施流程，把控项目实施进度；
2、具有农业项目统筹管理经验；
3、具有商务谈判、政府沟通能力；
4、具有项目方案等资料撰写经验；
</t>
    </r>
    <r>
      <rPr>
        <sz val="12"/>
        <rFont val="仿宋_GB2312"/>
        <family val="3"/>
      </rPr>
      <t>5、具有1年及以上项目管理相关工作经验；</t>
    </r>
  </si>
  <si>
    <t>青岛海西建投贸易有限公司-业务经理</t>
  </si>
  <si>
    <t>1.了解进国内大宗货物交易机制及进出口业务相关流程；
2.能够根据公司战略要求，发掘潜在市场，独立开发客户资源；
3，熟悉市场变化趋势，能够独立处理贸易过程中的突发状况；
4.能够对业务模式进行风险评估，针对业务过程中的风险节点，做好风险防范措施；</t>
  </si>
  <si>
    <t>1.3年以上大宗业务工作经验，具备棕榈油、农产品等大宗业务经验优先：
2.熟悉进出口业务流程和自贸区相关政策要求，能够综合市场情况进行产品销售，不断拓展客户资源；
3.具备较强的业务分析能力和沟通能力，能够独立与客户进行沟通：
4.了解业务的全流程，具备较高的风险防控意识；</t>
  </si>
  <si>
    <t>青岛海西建投贸易有限公司-业务运营经理</t>
  </si>
  <si>
    <t>1.了解进国内大宗货物交易机制及进出口业务相关流程；
2.与外部客户、公司业务部进行合同、单证、物流信息等方面的双向沟通协调； 
3.订单出库及收付款节点把控，及时沟通对接，各种单证、单据及时传递对接； 
4.跟踪货物的出入库信息，做好业务台账管理，同时进行相关产品信息搜集；</t>
  </si>
  <si>
    <t>1.熟悉大宗贸易业务市场货物交割的流程，具有1年以上大宗贸易相关工作经验；
2.熟练使用中储等大型仓库线上操作流程；
3.能够独立完成货物的跟踪、交接、单据的指定和后期的维护工作；
4.能够熟练使用各类办公软件，如photoshop,Adobe等。</t>
  </si>
  <si>
    <t>青岛海西股权投资有限公司-股权投资经理</t>
  </si>
  <si>
    <t>专业不限</t>
  </si>
  <si>
    <t>1.根据集团发展战略，协助制定子公司的战略方向及年度计划，并组织落实；
2.根据集团相关制度制定子公司相关业务流程进行公司各项日常管理，培养储备相关业务管理人员；
3.负责公司运营管理、金融合同条款具体金融模式前期工作的落地；
4.熟悉各种金融业务模式和金融产品，为项目提供金融解决方案；
5.统筹做好公司经营风险防控措施，确保不出现合规风险；
6.按时完成集团领导临时交办的各项工作任务并及时反馈结果</t>
  </si>
  <si>
    <t>1.具有5年以上相关工作经验，股权投资或产业项目运营经验的优先；
2.掌握金融、财务、法律知识等，具备较强的市场分析、风险防控、政策形势把握能力；
3.熟悉现代企业管理、人力资源管理系统建设，有绩效评估、职业规划等实际操作经验；
4.具有较高的专业素养。具备履行岗位职责必需的专业知识和丰富的工作经验；具有较强的战略思维和创新意识。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</si>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</sst>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color theme="1"/>
      <name val="Calibri"/>
      <family val="0"/>
    </font>
    <font>
      <sz val="11"/>
      <name val="宋体"/>
      <family val="0"/>
    </font>
    <font>
      <sz val="12"/>
      <name val="宋体"/>
      <family val="0"/>
    </font>
    <font>
      <sz val="12"/>
      <name val="仿宋_GB2312"/>
      <family val="3"/>
    </font>
    <font>
      <sz val="14"/>
      <name val="黑体"/>
      <family val="3"/>
    </font>
    <font>
      <sz val="18"/>
      <name val="方正小标宋简体"/>
      <family val="0"/>
    </font>
    <font>
      <sz val="12"/>
      <color indexed="8"/>
      <name val="黑体"/>
      <family val="3"/>
    </font>
    <font>
      <sz val="12"/>
      <color indexed="8"/>
      <name val="仿宋_GB2312"/>
      <family val="3"/>
    </font>
    <font>
      <sz val="10"/>
      <color indexed="8"/>
      <name val="等线"/>
      <family val="0"/>
    </font>
    <font>
      <sz val="10"/>
      <color indexed="8"/>
      <name val="Arial"/>
      <family val="2"/>
    </font>
    <font>
      <u val="single"/>
      <sz val="10"/>
      <color indexed="30"/>
      <name val="等线"/>
      <family val="0"/>
    </font>
    <font>
      <u val="single"/>
      <sz val="11"/>
      <color indexed="20"/>
      <name val="等线"/>
      <family val="0"/>
    </font>
    <font>
      <sz val="11"/>
      <color indexed="8"/>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2"/>
      <color indexed="8"/>
      <name val="等线"/>
      <family val="0"/>
    </font>
    <font>
      <u val="single"/>
      <sz val="10"/>
      <color theme="10"/>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仿宋_GB2312"/>
      <family val="3"/>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30" fillId="0" borderId="0" applyNumberFormat="0" applyFill="0" applyBorder="0" applyProtection="0">
      <alignment/>
    </xf>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0">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49" fontId="50" fillId="0" borderId="11" xfId="0" applyNumberFormat="1" applyFont="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50"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3" fillId="0" borderId="0"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SheetLayoutView="100" workbookViewId="0" topLeftCell="A1">
      <selection activeCell="G4" sqref="G4"/>
    </sheetView>
  </sheetViews>
  <sheetFormatPr defaultColWidth="9.00390625" defaultRowHeight="15.75"/>
  <cols>
    <col min="1" max="1" width="4.875" style="3" customWidth="1"/>
    <col min="2" max="2" width="8.50390625" style="1" customWidth="1"/>
    <col min="3" max="3" width="6.375" style="1" customWidth="1"/>
    <col min="4" max="4" width="6.25390625" style="1" customWidth="1"/>
    <col min="5" max="5" width="7.50390625" style="1" customWidth="1"/>
    <col min="6" max="7" width="37.00390625" style="1" customWidth="1"/>
    <col min="8" max="8" width="5.875" style="1" customWidth="1"/>
    <col min="9" max="9" width="14.875" style="1" customWidth="1"/>
    <col min="10" max="10" width="6.50390625" style="1" customWidth="1"/>
    <col min="11" max="13" width="9.00390625" style="4" customWidth="1"/>
    <col min="14" max="16384" width="9.00390625" style="1" customWidth="1"/>
  </cols>
  <sheetData>
    <row r="1" spans="1:13" s="1" customFormat="1" ht="22.5" customHeight="1">
      <c r="A1" s="5" t="s">
        <v>0</v>
      </c>
      <c r="B1" s="5"/>
      <c r="C1" s="5"/>
      <c r="D1" s="5"/>
      <c r="E1" s="5"/>
      <c r="F1" s="5"/>
      <c r="G1" s="5"/>
      <c r="H1" s="5"/>
      <c r="I1" s="5"/>
      <c r="J1" s="5"/>
      <c r="K1" s="4"/>
      <c r="L1" s="4"/>
      <c r="M1" s="4"/>
    </row>
    <row r="2" spans="1:13" s="1" customFormat="1" ht="52.5" customHeight="1">
      <c r="A2" s="6" t="s">
        <v>1</v>
      </c>
      <c r="B2" s="6"/>
      <c r="C2" s="6"/>
      <c r="D2" s="6"/>
      <c r="E2" s="6"/>
      <c r="F2" s="6"/>
      <c r="G2" s="6"/>
      <c r="H2" s="6"/>
      <c r="I2" s="6"/>
      <c r="J2" s="6"/>
      <c r="K2" s="4"/>
      <c r="L2" s="4"/>
      <c r="M2" s="4"/>
    </row>
    <row r="3" spans="1:13" s="1" customFormat="1" ht="74.25" customHeight="1">
      <c r="A3" s="7" t="s">
        <v>2</v>
      </c>
      <c r="B3" s="7" t="s">
        <v>3</v>
      </c>
      <c r="C3" s="7" t="s">
        <v>4</v>
      </c>
      <c r="D3" s="7" t="s">
        <v>5</v>
      </c>
      <c r="E3" s="7" t="s">
        <v>6</v>
      </c>
      <c r="F3" s="7" t="s">
        <v>7</v>
      </c>
      <c r="G3" s="7" t="s">
        <v>8</v>
      </c>
      <c r="H3" s="7" t="s">
        <v>9</v>
      </c>
      <c r="I3" s="7" t="s">
        <v>10</v>
      </c>
      <c r="J3" s="7" t="s">
        <v>11</v>
      </c>
      <c r="K3" s="4"/>
      <c r="L3" s="4"/>
      <c r="M3" s="4"/>
    </row>
    <row r="4" spans="1:13" s="2" customFormat="1" ht="291" customHeight="1">
      <c r="A4" s="8">
        <v>1</v>
      </c>
      <c r="B4" s="9" t="s">
        <v>12</v>
      </c>
      <c r="C4" s="8">
        <v>1</v>
      </c>
      <c r="D4" s="8" t="s">
        <v>13</v>
      </c>
      <c r="E4" s="8" t="s">
        <v>14</v>
      </c>
      <c r="F4" s="10" t="s">
        <v>15</v>
      </c>
      <c r="G4" s="11" t="s">
        <v>16</v>
      </c>
      <c r="H4" s="8" t="s">
        <v>17</v>
      </c>
      <c r="I4" s="8" t="s">
        <v>18</v>
      </c>
      <c r="J4" s="8" t="s">
        <v>19</v>
      </c>
      <c r="K4" s="19"/>
      <c r="L4" s="19"/>
      <c r="M4" s="19"/>
    </row>
    <row r="5" spans="1:13" s="2" customFormat="1" ht="243" customHeight="1">
      <c r="A5" s="8">
        <v>2</v>
      </c>
      <c r="B5" s="9" t="s">
        <v>20</v>
      </c>
      <c r="C5" s="8">
        <v>1</v>
      </c>
      <c r="D5" s="8" t="s">
        <v>13</v>
      </c>
      <c r="E5" s="8" t="s">
        <v>21</v>
      </c>
      <c r="F5" s="10" t="s">
        <v>22</v>
      </c>
      <c r="G5" s="12" t="s">
        <v>23</v>
      </c>
      <c r="H5" s="8" t="s">
        <v>17</v>
      </c>
      <c r="I5" s="8" t="s">
        <v>18</v>
      </c>
      <c r="J5" s="8" t="s">
        <v>19</v>
      </c>
      <c r="K5" s="19"/>
      <c r="L5" s="19"/>
      <c r="M5" s="19"/>
    </row>
    <row r="6" spans="1:13" s="2" customFormat="1" ht="243" customHeight="1">
      <c r="A6" s="8">
        <v>3</v>
      </c>
      <c r="B6" s="13" t="s">
        <v>24</v>
      </c>
      <c r="C6" s="13">
        <v>1</v>
      </c>
      <c r="D6" s="8" t="s">
        <v>13</v>
      </c>
      <c r="E6" s="13" t="s">
        <v>25</v>
      </c>
      <c r="F6" s="14" t="s">
        <v>26</v>
      </c>
      <c r="G6" s="14" t="s">
        <v>27</v>
      </c>
      <c r="H6" s="13" t="s">
        <v>17</v>
      </c>
      <c r="I6" s="13" t="s">
        <v>18</v>
      </c>
      <c r="J6" s="13" t="s">
        <v>19</v>
      </c>
      <c r="K6" s="19"/>
      <c r="L6" s="19"/>
      <c r="M6" s="19"/>
    </row>
    <row r="7" spans="1:13" s="2" customFormat="1" ht="243" customHeight="1">
      <c r="A7" s="8">
        <v>4</v>
      </c>
      <c r="B7" s="13" t="s">
        <v>28</v>
      </c>
      <c r="C7" s="13">
        <v>1</v>
      </c>
      <c r="D7" s="8" t="s">
        <v>13</v>
      </c>
      <c r="E7" s="13" t="s">
        <v>25</v>
      </c>
      <c r="F7" s="14" t="s">
        <v>29</v>
      </c>
      <c r="G7" s="14" t="s">
        <v>27</v>
      </c>
      <c r="H7" s="13" t="s">
        <v>17</v>
      </c>
      <c r="I7" s="13" t="s">
        <v>18</v>
      </c>
      <c r="J7" s="13" t="s">
        <v>19</v>
      </c>
      <c r="K7" s="19"/>
      <c r="L7" s="19"/>
      <c r="M7" s="19"/>
    </row>
    <row r="8" spans="1:13" s="2" customFormat="1" ht="366" customHeight="1">
      <c r="A8" s="8">
        <v>5</v>
      </c>
      <c r="B8" s="8" t="s">
        <v>30</v>
      </c>
      <c r="C8" s="8">
        <v>1</v>
      </c>
      <c r="D8" s="8" t="s">
        <v>13</v>
      </c>
      <c r="E8" s="8" t="s">
        <v>21</v>
      </c>
      <c r="F8" s="10" t="s">
        <v>31</v>
      </c>
      <c r="G8" s="11" t="s">
        <v>32</v>
      </c>
      <c r="H8" s="8" t="s">
        <v>17</v>
      </c>
      <c r="I8" s="8" t="s">
        <v>18</v>
      </c>
      <c r="J8" s="8" t="s">
        <v>19</v>
      </c>
      <c r="K8" s="19"/>
      <c r="L8" s="19"/>
      <c r="M8" s="19"/>
    </row>
    <row r="9" spans="1:13" s="2" customFormat="1" ht="262.5" customHeight="1">
      <c r="A9" s="8">
        <v>6</v>
      </c>
      <c r="B9" s="9" t="s">
        <v>33</v>
      </c>
      <c r="C9" s="8">
        <v>1</v>
      </c>
      <c r="D9" s="8" t="s">
        <v>13</v>
      </c>
      <c r="E9" s="8" t="s">
        <v>21</v>
      </c>
      <c r="F9" s="14" t="s">
        <v>34</v>
      </c>
      <c r="G9" s="14" t="s">
        <v>35</v>
      </c>
      <c r="H9" s="8" t="s">
        <v>17</v>
      </c>
      <c r="I9" s="8" t="s">
        <v>18</v>
      </c>
      <c r="J9" s="8" t="s">
        <v>19</v>
      </c>
      <c r="K9" s="19"/>
      <c r="L9" s="19"/>
      <c r="M9" s="19"/>
    </row>
    <row r="10" spans="1:13" s="2" customFormat="1" ht="307.5" customHeight="1">
      <c r="A10" s="8">
        <v>7</v>
      </c>
      <c r="B10" s="9" t="s">
        <v>36</v>
      </c>
      <c r="C10" s="8">
        <v>1</v>
      </c>
      <c r="D10" s="8" t="s">
        <v>13</v>
      </c>
      <c r="E10" s="15" t="s">
        <v>37</v>
      </c>
      <c r="F10" s="11" t="s">
        <v>38</v>
      </c>
      <c r="G10" s="15" t="s">
        <v>39</v>
      </c>
      <c r="H10" s="8" t="s">
        <v>40</v>
      </c>
      <c r="I10" s="8" t="s">
        <v>18</v>
      </c>
      <c r="J10" s="8" t="s">
        <v>19</v>
      </c>
      <c r="K10" s="19"/>
      <c r="L10" s="19"/>
      <c r="M10" s="19"/>
    </row>
    <row r="11" spans="1:13" s="2" customFormat="1" ht="228" customHeight="1">
      <c r="A11" s="8">
        <v>8</v>
      </c>
      <c r="B11" s="9" t="s">
        <v>41</v>
      </c>
      <c r="C11" s="8">
        <v>2</v>
      </c>
      <c r="D11" s="8" t="s">
        <v>13</v>
      </c>
      <c r="E11" s="8" t="s">
        <v>42</v>
      </c>
      <c r="F11" s="10" t="s">
        <v>43</v>
      </c>
      <c r="G11" s="11" t="s">
        <v>44</v>
      </c>
      <c r="H11" s="8" t="s">
        <v>17</v>
      </c>
      <c r="I11" s="8" t="s">
        <v>18</v>
      </c>
      <c r="J11" s="8" t="s">
        <v>19</v>
      </c>
      <c r="K11" s="19"/>
      <c r="L11" s="19"/>
      <c r="M11" s="19"/>
    </row>
    <row r="12" spans="1:13" s="2" customFormat="1" ht="255" customHeight="1">
      <c r="A12" s="8">
        <v>9</v>
      </c>
      <c r="B12" s="8" t="s">
        <v>45</v>
      </c>
      <c r="C12" s="8">
        <v>1</v>
      </c>
      <c r="D12" s="8" t="s">
        <v>13</v>
      </c>
      <c r="E12" s="8" t="s">
        <v>14</v>
      </c>
      <c r="F12" s="10" t="s">
        <v>46</v>
      </c>
      <c r="G12" s="11" t="s">
        <v>47</v>
      </c>
      <c r="H12" s="8" t="s">
        <v>17</v>
      </c>
      <c r="I12" s="8" t="s">
        <v>18</v>
      </c>
      <c r="J12" s="8" t="s">
        <v>19</v>
      </c>
      <c r="K12" s="19"/>
      <c r="L12" s="19"/>
      <c r="M12" s="19"/>
    </row>
    <row r="13" spans="1:13" s="2" customFormat="1" ht="228" customHeight="1">
      <c r="A13" s="8">
        <v>10</v>
      </c>
      <c r="B13" s="8" t="s">
        <v>48</v>
      </c>
      <c r="C13" s="8">
        <v>1</v>
      </c>
      <c r="D13" s="8" t="s">
        <v>13</v>
      </c>
      <c r="E13" s="8" t="s">
        <v>14</v>
      </c>
      <c r="F13" s="10" t="s">
        <v>49</v>
      </c>
      <c r="G13" s="11" t="s">
        <v>50</v>
      </c>
      <c r="H13" s="8" t="s">
        <v>17</v>
      </c>
      <c r="I13" s="8" t="s">
        <v>18</v>
      </c>
      <c r="J13" s="8" t="s">
        <v>19</v>
      </c>
      <c r="K13" s="19"/>
      <c r="L13" s="19"/>
      <c r="M13" s="19"/>
    </row>
    <row r="14" spans="1:13" s="2" customFormat="1" ht="228" customHeight="1">
      <c r="A14" s="8">
        <v>11</v>
      </c>
      <c r="B14" s="13" t="s">
        <v>51</v>
      </c>
      <c r="C14" s="8">
        <v>1</v>
      </c>
      <c r="D14" s="8" t="s">
        <v>13</v>
      </c>
      <c r="E14" s="8" t="s">
        <v>52</v>
      </c>
      <c r="F14" s="10" t="s">
        <v>53</v>
      </c>
      <c r="G14" s="11" t="s">
        <v>54</v>
      </c>
      <c r="H14" s="8" t="s">
        <v>17</v>
      </c>
      <c r="I14" s="8" t="s">
        <v>18</v>
      </c>
      <c r="J14" s="8" t="s">
        <v>19</v>
      </c>
      <c r="K14" s="19"/>
      <c r="L14" s="19"/>
      <c r="M14" s="19"/>
    </row>
    <row r="15" spans="1:13" s="1" customFormat="1" ht="27" customHeight="1">
      <c r="A15" s="16" t="s">
        <v>55</v>
      </c>
      <c r="B15" s="16"/>
      <c r="C15" s="17">
        <f>SUM(C4:C14)</f>
        <v>12</v>
      </c>
      <c r="D15" s="18"/>
      <c r="E15" s="18"/>
      <c r="F15" s="18"/>
      <c r="G15" s="18"/>
      <c r="H15" s="18"/>
      <c r="I15" s="18"/>
      <c r="J15" s="18"/>
      <c r="K15" s="4"/>
      <c r="L15" s="4"/>
      <c r="M15" s="4"/>
    </row>
    <row r="16" spans="1:13" s="1" customFormat="1" ht="14.25">
      <c r="A16" s="3"/>
      <c r="K16" s="4"/>
      <c r="L16" s="4"/>
      <c r="M16" s="4"/>
    </row>
    <row r="17" spans="1:13" s="1" customFormat="1" ht="14.25">
      <c r="A17" s="3"/>
      <c r="K17" s="4"/>
      <c r="L17" s="4"/>
      <c r="M17" s="4"/>
    </row>
    <row r="18" spans="1:13" s="1" customFormat="1" ht="14.25">
      <c r="A18" s="3"/>
      <c r="K18" s="4"/>
      <c r="L18" s="4"/>
      <c r="M18" s="4"/>
    </row>
    <row r="19" spans="1:13" s="1" customFormat="1" ht="14.25">
      <c r="A19" s="3"/>
      <c r="K19" s="4"/>
      <c r="L19" s="4"/>
      <c r="M19" s="4"/>
    </row>
    <row r="20" spans="1:13" s="1" customFormat="1" ht="14.25">
      <c r="A20" s="3"/>
      <c r="K20" s="4"/>
      <c r="L20" s="4"/>
      <c r="M20" s="4"/>
    </row>
    <row r="21" spans="1:13" s="1" customFormat="1" ht="12.75" customHeight="1">
      <c r="A21" s="3"/>
      <c r="K21" s="4"/>
      <c r="L21" s="4"/>
      <c r="M21" s="4"/>
    </row>
  </sheetData>
  <sheetProtection/>
  <mergeCells count="4">
    <mergeCell ref="A1:J1"/>
    <mergeCell ref="A2:J2"/>
    <mergeCell ref="A15:B15"/>
    <mergeCell ref="C15:J15"/>
  </mergeCells>
  <dataValidations count="1">
    <dataValidation allowBlank="1" showInputMessage="1" showErrorMessage="1" promptTitle="提示" prompt="文本型，请输入" sqref="E10 G10 G13"/>
  </dataValidations>
  <printOptions/>
  <pageMargins left="0.39305555555555555" right="0.16111111111111112" top="0.60625" bottom="0.40902777777777777" header="0.5" footer="0.5"/>
  <pageSetup fitToHeight="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琳娜</cp:lastModifiedBy>
  <dcterms:created xsi:type="dcterms:W3CDTF">2006-09-16T00:00:00Z</dcterms:created>
  <dcterms:modified xsi:type="dcterms:W3CDTF">2024-03-06T00:52:05Z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A55500573B2F4E05BAC38198BF2B4226_13</vt:lpwstr>
  </property>
  <property fmtid="{D5CDD505-2E9C-101B-9397-08002B2CF9AE}" pid="4" name="KSOProductBuildV">
    <vt:lpwstr>2052-12.1.0.16388</vt:lpwstr>
  </property>
</Properties>
</file>