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岗位表" sheetId="4" r:id="rId1"/>
  </sheets>
  <definedNames>
    <definedName name="_xlnm._FilterDatabase" localSheetId="0" hidden="1">岗位表!$A$1:$M$39</definedName>
    <definedName name="_xlnm.Print_Titles" localSheetId="0">岗位表!$3:$3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<sst xmlns="http://schemas.openxmlformats.org/spreadsheetml/2006/main" count="280" uniqueCount="142">
  <si>
    <r>
      <rPr>
        <sz val="30"/>
        <rFont val="黑体"/>
        <charset val="134"/>
      </rPr>
      <t>附件</t>
    </r>
    <r>
      <rPr>
        <sz val="30"/>
        <rFont val="Times New Roman"/>
        <charset val="0"/>
      </rPr>
      <t>1</t>
    </r>
  </si>
  <si>
    <t>广西宏桂资本运营集团有限公司招聘岗位表</t>
  </si>
  <si>
    <t>序号</t>
  </si>
  <si>
    <t>企业</t>
  </si>
  <si>
    <t>层级</t>
  </si>
  <si>
    <t>部门</t>
  </si>
  <si>
    <t>岗位名称</t>
  </si>
  <si>
    <r>
      <rPr>
        <sz val="30"/>
        <rFont val="黑体"/>
        <charset val="134"/>
      </rPr>
      <t>需求</t>
    </r>
    <r>
      <rPr>
        <sz val="30"/>
        <rFont val="Times New Roman"/>
        <charset val="0"/>
      </rPr>
      <t xml:space="preserve">   </t>
    </r>
    <r>
      <rPr>
        <sz val="30"/>
        <rFont val="黑体"/>
        <charset val="134"/>
      </rPr>
      <t>人数</t>
    </r>
  </si>
  <si>
    <t>岗位要求</t>
  </si>
  <si>
    <t>专业要求</t>
  </si>
  <si>
    <r>
      <rPr>
        <sz val="30"/>
        <rFont val="黑体"/>
        <charset val="134"/>
      </rPr>
      <t>学历</t>
    </r>
    <r>
      <rPr>
        <sz val="30"/>
        <rFont val="Times New Roman"/>
        <charset val="0"/>
      </rPr>
      <t xml:space="preserve">
</t>
    </r>
    <r>
      <rPr>
        <sz val="30"/>
        <rFont val="黑体"/>
        <charset val="134"/>
      </rPr>
      <t>要求</t>
    </r>
  </si>
  <si>
    <r>
      <rPr>
        <sz val="30"/>
        <rFont val="黑体"/>
        <charset val="134"/>
      </rPr>
      <t>年龄</t>
    </r>
    <r>
      <rPr>
        <sz val="30"/>
        <rFont val="Times New Roman"/>
        <charset val="134"/>
      </rPr>
      <t xml:space="preserve">
</t>
    </r>
    <r>
      <rPr>
        <sz val="30"/>
        <rFont val="黑体"/>
        <charset val="134"/>
      </rPr>
      <t>要求</t>
    </r>
  </si>
  <si>
    <t>职业/执业资格要求</t>
  </si>
  <si>
    <t>工作
地点</t>
  </si>
  <si>
    <t>备注</t>
  </si>
  <si>
    <t>广西宏桂资本运营集团有限公司总部</t>
  </si>
  <si>
    <t>广西宏桂资本运营集团有限公司</t>
  </si>
  <si>
    <t>一级</t>
  </si>
  <si>
    <t>党政办公室</t>
  </si>
  <si>
    <t>综合文秘岗</t>
  </si>
  <si>
    <r>
      <rPr>
        <sz val="30"/>
        <rFont val="Times New Roman"/>
        <charset val="0"/>
      </rPr>
      <t>1.</t>
    </r>
    <r>
      <rPr>
        <sz val="30"/>
        <rFont val="宋体"/>
        <charset val="134"/>
      </rPr>
      <t>中共党员，具有</t>
    </r>
    <r>
      <rPr>
        <sz val="30"/>
        <rFont val="Times New Roman"/>
        <charset val="0"/>
      </rPr>
      <t>3</t>
    </r>
    <r>
      <rPr>
        <sz val="30"/>
        <rFont val="宋体"/>
        <charset val="134"/>
      </rPr>
      <t>年以上党政机关、企事业相关岗位工作经验（有党政办公室、党委政策研究室、政府发改部门或发展研究中心工作经验者优先）；</t>
    </r>
    <r>
      <rPr>
        <sz val="30"/>
        <rFont val="Times New Roman"/>
        <charset val="0"/>
      </rPr>
      <t xml:space="preserve">
2.</t>
    </r>
    <r>
      <rPr>
        <sz val="30"/>
        <rFont val="宋体"/>
        <charset val="134"/>
      </rPr>
      <t>熟悉党的路线、方针、政策，组织纪律性、责任心和保密意识强；</t>
    </r>
    <r>
      <rPr>
        <sz val="30"/>
        <rFont val="Times New Roman"/>
        <charset val="0"/>
      </rPr>
      <t xml:space="preserve">
3.</t>
    </r>
    <r>
      <rPr>
        <sz val="30"/>
        <rFont val="宋体"/>
        <charset val="134"/>
      </rPr>
      <t>具备较强的综合文稿写作、方案策划、组织协调能力，悟性高，执行力强，能吃苦耐劳。</t>
    </r>
  </si>
  <si>
    <t>不限</t>
  </si>
  <si>
    <t>大学本科及以上</t>
  </si>
  <si>
    <r>
      <rPr>
        <sz val="30"/>
        <rFont val="Times New Roman"/>
        <charset val="0"/>
      </rPr>
      <t>35</t>
    </r>
    <r>
      <rPr>
        <sz val="30"/>
        <rFont val="宋体"/>
        <charset val="134"/>
      </rPr>
      <t>周岁及以下</t>
    </r>
  </si>
  <si>
    <t>广西南宁</t>
  </si>
  <si>
    <t>信息和保障中心</t>
  </si>
  <si>
    <t>信息建设岗</t>
  </si>
  <si>
    <r>
      <rPr>
        <sz val="30"/>
        <rFont val="Times New Roman"/>
        <charset val="0"/>
      </rPr>
      <t>1.</t>
    </r>
    <r>
      <rPr>
        <sz val="30"/>
        <rFont val="宋体"/>
        <charset val="134"/>
      </rPr>
      <t>具有</t>
    </r>
    <r>
      <rPr>
        <sz val="30"/>
        <rFont val="Times New Roman"/>
        <charset val="0"/>
      </rPr>
      <t>5</t>
    </r>
    <r>
      <rPr>
        <sz val="30"/>
        <rFont val="宋体"/>
        <charset val="134"/>
      </rPr>
      <t>年以上数字化相关工作经验，其中</t>
    </r>
    <r>
      <rPr>
        <sz val="30"/>
        <rFont val="Times New Roman"/>
        <charset val="0"/>
      </rPr>
      <t>3</t>
    </r>
    <r>
      <rPr>
        <sz val="30"/>
        <rFont val="宋体"/>
        <charset val="134"/>
      </rPr>
      <t>年以上党政机关或省级国企或其他大型企业计算机或信息化建设工作经验；</t>
    </r>
    <r>
      <rPr>
        <sz val="30"/>
        <rFont val="Times New Roman"/>
        <charset val="0"/>
      </rPr>
      <t xml:space="preserve">
2.</t>
    </r>
    <r>
      <rPr>
        <sz val="30"/>
        <rFont val="宋体"/>
        <charset val="134"/>
      </rPr>
      <t>熟悉国有企业管理要求及业务顶层设计方法论，有过咨询规划、交付管理、流程与架构设计、业务集成方案设计等经验；</t>
    </r>
    <r>
      <rPr>
        <sz val="30"/>
        <rFont val="Times New Roman"/>
        <charset val="0"/>
      </rPr>
      <t xml:space="preserve">
3.</t>
    </r>
    <r>
      <rPr>
        <sz val="30"/>
        <rFont val="宋体"/>
        <charset val="134"/>
      </rPr>
      <t>熟悉主流编程语言及相关框架；</t>
    </r>
    <r>
      <rPr>
        <sz val="30"/>
        <rFont val="Times New Roman"/>
        <charset val="0"/>
      </rPr>
      <t xml:space="preserve">
4.</t>
    </r>
    <r>
      <rPr>
        <sz val="30"/>
        <rFont val="宋体"/>
        <charset val="134"/>
      </rPr>
      <t>具备良好的学习能力、创新能力、组织协调能力和快速解决问题的能力，具有强烈的责任心。</t>
    </r>
  </si>
  <si>
    <t>计算机类相关专业（偏硬件管理和信息系统工程建设管理方向）</t>
  </si>
  <si>
    <t>党委宣传部</t>
  </si>
  <si>
    <t>宣传岗</t>
  </si>
  <si>
    <r>
      <rPr>
        <sz val="30"/>
        <rFont val="Times New Roman"/>
        <charset val="0"/>
      </rPr>
      <t>1.</t>
    </r>
    <r>
      <rPr>
        <sz val="30"/>
        <rFont val="宋体"/>
        <charset val="134"/>
      </rPr>
      <t>中共党员，具有</t>
    </r>
    <r>
      <rPr>
        <sz val="30"/>
        <rFont val="Times New Roman"/>
        <charset val="0"/>
      </rPr>
      <t>3</t>
    </r>
    <r>
      <rPr>
        <sz val="30"/>
        <rFont val="宋体"/>
        <charset val="134"/>
      </rPr>
      <t>年以上党政机关、企事业相关岗位工作经验；</t>
    </r>
    <r>
      <rPr>
        <sz val="30"/>
        <rFont val="Times New Roman"/>
        <charset val="0"/>
      </rPr>
      <t xml:space="preserve"> 
2.</t>
    </r>
    <r>
      <rPr>
        <sz val="30"/>
        <rFont val="宋体"/>
        <charset val="134"/>
      </rPr>
      <t>熟悉宣传意识形态工作，有一定的组织、协调能力；</t>
    </r>
    <r>
      <rPr>
        <sz val="30"/>
        <rFont val="Times New Roman"/>
        <charset val="0"/>
      </rPr>
      <t xml:space="preserve">
3.</t>
    </r>
    <r>
      <rPr>
        <sz val="30"/>
        <rFont val="宋体"/>
        <charset val="134"/>
      </rPr>
      <t>具有较强的文字功底，有丰富的新闻宣传采写能力和综合材料撰写能力、责任心强；</t>
    </r>
    <r>
      <rPr>
        <sz val="30"/>
        <rFont val="Times New Roman"/>
        <charset val="0"/>
      </rPr>
      <t xml:space="preserve">                    
4.</t>
    </r>
    <r>
      <rPr>
        <sz val="30"/>
        <rFont val="宋体"/>
        <charset val="134"/>
      </rPr>
      <t>具有较强的综合实操能力，熟悉网站、微信公众号、视频号等新媒体平台的编辑运营管理、舆情管理，熟悉专业摄影摄像设备，熟练使用</t>
    </r>
    <r>
      <rPr>
        <sz val="30"/>
        <rFont val="Times New Roman"/>
        <charset val="0"/>
      </rPr>
      <t>PS</t>
    </r>
    <r>
      <rPr>
        <sz val="30"/>
        <rFont val="宋体"/>
        <charset val="134"/>
      </rPr>
      <t>、</t>
    </r>
    <r>
      <rPr>
        <sz val="30"/>
        <rFont val="Times New Roman"/>
        <charset val="0"/>
      </rPr>
      <t>AE</t>
    </r>
    <r>
      <rPr>
        <sz val="30"/>
        <rFont val="宋体"/>
        <charset val="134"/>
      </rPr>
      <t>或相关图片、视频处理软件。</t>
    </r>
  </si>
  <si>
    <t>经营管理部（安全、消防、环保与应急管理办公室）</t>
  </si>
  <si>
    <t>安全环保岗</t>
  </si>
  <si>
    <r>
      <rPr>
        <sz val="30"/>
        <rFont val="Times New Roman"/>
        <charset val="0"/>
      </rPr>
      <t>1.</t>
    </r>
    <r>
      <rPr>
        <sz val="30"/>
        <rFont val="宋体"/>
        <charset val="134"/>
      </rPr>
      <t>具有</t>
    </r>
    <r>
      <rPr>
        <sz val="30"/>
        <rFont val="Times New Roman"/>
        <charset val="0"/>
      </rPr>
      <t>3</t>
    </r>
    <r>
      <rPr>
        <sz val="30"/>
        <rFont val="宋体"/>
        <charset val="134"/>
      </rPr>
      <t>年及以上大中型企业相关管理工作经验；</t>
    </r>
    <r>
      <rPr>
        <sz val="30"/>
        <rFont val="Times New Roman"/>
        <charset val="0"/>
      </rPr>
      <t xml:space="preserve">
2.</t>
    </r>
    <r>
      <rPr>
        <sz val="30"/>
        <rFont val="宋体"/>
        <charset val="134"/>
      </rPr>
      <t>熟悉安全环保方面的法律法规，能独立制定公司安全环保制度、应急预案等，掌握一定的安全环保技术，能承受一定的工作压力，能适应出差；</t>
    </r>
    <r>
      <rPr>
        <sz val="30"/>
        <rFont val="Times New Roman"/>
        <charset val="0"/>
      </rPr>
      <t xml:space="preserve">
3.</t>
    </r>
    <r>
      <rPr>
        <sz val="30"/>
        <rFont val="宋体"/>
        <charset val="134"/>
      </rPr>
      <t>思路清晰、责任心强、善于沟通协调，掌握公文写作能力，有较好的沟通协调能力、分析判断能力，有较强的风险意识；</t>
    </r>
    <r>
      <rPr>
        <sz val="30"/>
        <rFont val="Times New Roman"/>
        <charset val="0"/>
      </rPr>
      <t xml:space="preserve">
4.</t>
    </r>
    <r>
      <rPr>
        <sz val="30"/>
        <rFont val="宋体"/>
        <charset val="134"/>
      </rPr>
      <t>持注册安全工程师资格证书优先；或有安全、环保、制药、化工、机械、冶金、电气等行业工作经验优先。</t>
    </r>
  </si>
  <si>
    <t>安全、环保、制药、化工、机械、冶金、电气等工程类相关专业</t>
  </si>
  <si>
    <t>具有中级及以上职称或同等级别的国家职业/执业资格</t>
  </si>
  <si>
    <t>法律事务部</t>
  </si>
  <si>
    <t>诉讼与仲裁岗</t>
  </si>
  <si>
    <r>
      <rPr>
        <sz val="30"/>
        <rFont val="Times New Roman"/>
        <charset val="0"/>
      </rPr>
      <t>1.</t>
    </r>
    <r>
      <rPr>
        <sz val="30"/>
        <rFont val="宋体"/>
        <charset val="134"/>
      </rPr>
      <t>具有</t>
    </r>
    <r>
      <rPr>
        <sz val="30"/>
        <rFont val="Times New Roman"/>
        <charset val="0"/>
      </rPr>
      <t>3</t>
    </r>
    <r>
      <rPr>
        <sz val="30"/>
        <rFont val="宋体"/>
        <charset val="134"/>
      </rPr>
      <t>年以上相关工作经验，熟悉国有企业法律事务；</t>
    </r>
    <r>
      <rPr>
        <sz val="30"/>
        <rFont val="Times New Roman"/>
        <charset val="0"/>
      </rPr>
      <t xml:space="preserve">
2.</t>
    </r>
    <r>
      <rPr>
        <sz val="30"/>
        <rFont val="宋体"/>
        <charset val="134"/>
      </rPr>
      <t>较好的文字写作能力，良好的沟通协调能力，具备一定的抗压能力；</t>
    </r>
    <r>
      <rPr>
        <sz val="30"/>
        <rFont val="Times New Roman"/>
        <charset val="0"/>
      </rPr>
      <t xml:space="preserve">
3.</t>
    </r>
    <r>
      <rPr>
        <sz val="30"/>
        <rFont val="宋体"/>
        <charset val="134"/>
      </rPr>
      <t>有司法机关、律师事务所工作经验优先。</t>
    </r>
  </si>
  <si>
    <t>法学相关专业</t>
  </si>
  <si>
    <t>持有法律职业资格A证</t>
  </si>
  <si>
    <t>小计</t>
  </si>
  <si>
    <t>广西宏桂资产经营集团有限公司</t>
  </si>
  <si>
    <r>
      <rPr>
        <sz val="30"/>
        <rFont val="Times New Roman"/>
        <charset val="0"/>
      </rPr>
      <t xml:space="preserve">
</t>
    </r>
    <r>
      <rPr>
        <sz val="30"/>
        <rFont val="宋体"/>
        <charset val="134"/>
      </rPr>
      <t>二级</t>
    </r>
    <r>
      <rPr>
        <sz val="30"/>
        <rFont val="Times New Roman"/>
        <charset val="0"/>
      </rPr>
      <t xml:space="preserve">
</t>
    </r>
  </si>
  <si>
    <t>资产投资与盘活事业部</t>
  </si>
  <si>
    <r>
      <rPr>
        <sz val="30"/>
        <rFont val="宋体"/>
        <charset val="134"/>
      </rPr>
      <t>经理</t>
    </r>
    <r>
      <rPr>
        <sz val="30"/>
        <rFont val="Times New Roman"/>
        <charset val="0"/>
      </rPr>
      <t xml:space="preserve">
</t>
    </r>
    <r>
      <rPr>
        <sz val="30"/>
        <rFont val="宋体"/>
        <charset val="134"/>
      </rPr>
      <t>（部门负责人）</t>
    </r>
  </si>
  <si>
    <r>
      <rPr>
        <sz val="30"/>
        <rFont val="Times New Roman"/>
        <charset val="0"/>
      </rPr>
      <t>1.</t>
    </r>
    <r>
      <rPr>
        <sz val="30"/>
        <rFont val="宋体"/>
        <charset val="134"/>
      </rPr>
      <t>具有</t>
    </r>
    <r>
      <rPr>
        <sz val="30"/>
        <rFont val="Times New Roman"/>
        <charset val="0"/>
      </rPr>
      <t>10</t>
    </r>
    <r>
      <rPr>
        <sz val="30"/>
        <rFont val="宋体"/>
        <charset val="134"/>
      </rPr>
      <t>年以上资产招商管理、运营盘活、资产并购等工作经验，其中</t>
    </r>
    <r>
      <rPr>
        <sz val="30"/>
        <rFont val="Times New Roman"/>
        <charset val="0"/>
      </rPr>
      <t>2</t>
    </r>
    <r>
      <rPr>
        <sz val="30"/>
        <rFont val="宋体"/>
        <charset val="134"/>
      </rPr>
      <t>年及以上管理经验。以及有作为项目负责人或主要参与者的资产运营项目经验；</t>
    </r>
    <r>
      <rPr>
        <sz val="30"/>
        <rFont val="Times New Roman"/>
        <charset val="0"/>
      </rPr>
      <t xml:space="preserve">
2.</t>
    </r>
    <r>
      <rPr>
        <sz val="30"/>
        <rFont val="宋体"/>
        <charset val="134"/>
      </rPr>
      <t>熟悉掌握企业多业态招商经营、租后管理、资产盘活、资产并购相关的业务知识；</t>
    </r>
    <r>
      <rPr>
        <sz val="30"/>
        <rFont val="Times New Roman"/>
        <charset val="0"/>
      </rPr>
      <t xml:space="preserve">
3.</t>
    </r>
    <r>
      <rPr>
        <sz val="30"/>
        <rFont val="宋体"/>
        <charset val="134"/>
      </rPr>
      <t>具备较强的统筹组织、协调沟通、经营分析及人际交往能力，具有较好的项目管理意识和市场开拓能力，熟练操作常用办公软件；</t>
    </r>
    <r>
      <rPr>
        <sz val="30"/>
        <rFont val="Times New Roman"/>
        <charset val="0"/>
      </rPr>
      <t xml:space="preserve">
4.</t>
    </r>
    <r>
      <rPr>
        <sz val="30"/>
        <rFont val="宋体"/>
        <charset val="134"/>
      </rPr>
      <t>具有一定的资产运营社会资源和项目资源。</t>
    </r>
  </si>
  <si>
    <t>硕士研究生及以上</t>
  </si>
  <si>
    <r>
      <rPr>
        <sz val="30"/>
        <rFont val="Times New Roman"/>
        <charset val="0"/>
      </rPr>
      <t>40</t>
    </r>
    <r>
      <rPr>
        <sz val="30"/>
        <rFont val="宋体"/>
        <charset val="134"/>
      </rPr>
      <t>周岁及以下</t>
    </r>
  </si>
  <si>
    <t>具有资产管理相关专业技术职业资格者优先</t>
  </si>
  <si>
    <t>高级主管级岗位（报名需提供项目经验证明材料）</t>
  </si>
  <si>
    <t>项目综合岗</t>
  </si>
  <si>
    <r>
      <t>1.</t>
    </r>
    <r>
      <rPr>
        <sz val="30"/>
        <rFont val="宋体"/>
        <charset val="0"/>
      </rPr>
      <t>具有</t>
    </r>
    <r>
      <rPr>
        <sz val="30"/>
        <rFont val="Times New Roman"/>
        <charset val="0"/>
      </rPr>
      <t>3</t>
    </r>
    <r>
      <rPr>
        <sz val="30"/>
        <rFont val="宋体"/>
        <charset val="0"/>
      </rPr>
      <t>年以上资产招商管理、运营盘活、资产并购相关工作经验，以及有参与资产运营项目的实际经验；</t>
    </r>
    <r>
      <rPr>
        <sz val="30"/>
        <rFont val="Times New Roman"/>
        <charset val="0"/>
      </rPr>
      <t xml:space="preserve">
</t>
    </r>
    <r>
      <rPr>
        <sz val="30"/>
        <rFont val="宋体"/>
        <charset val="0"/>
      </rPr>
      <t>2.熟悉掌握经济、市场营销等知识，以及市场拓展、项目开发等业务知识；</t>
    </r>
    <r>
      <rPr>
        <sz val="30"/>
        <rFont val="Times New Roman"/>
        <charset val="0"/>
      </rPr>
      <t xml:space="preserve">
3.</t>
    </r>
    <r>
      <rPr>
        <sz val="30"/>
        <rFont val="宋体"/>
        <charset val="0"/>
      </rPr>
      <t>具备较强的沟通协调能力、执行能力、逻辑能力和文字功底，擅长对外交流，责任心强、服从工作安排，具有良好的抗压能力；</t>
    </r>
    <r>
      <rPr>
        <sz val="30"/>
        <rFont val="Times New Roman"/>
        <charset val="0"/>
      </rPr>
      <t xml:space="preserve">
4.</t>
    </r>
    <r>
      <rPr>
        <sz val="30"/>
        <rFont val="宋体"/>
        <charset val="0"/>
      </rPr>
      <t>有一定的项目资源者优先考虑。</t>
    </r>
  </si>
  <si>
    <t>报名需提供项目经验证明材料</t>
  </si>
  <si>
    <t>广西宏桂资产经营集团有限公司所属企业</t>
  </si>
  <si>
    <t>三级</t>
  </si>
  <si>
    <t>计划财务部</t>
  </si>
  <si>
    <t>会计岗</t>
  </si>
  <si>
    <r>
      <rPr>
        <sz val="30"/>
        <rFont val="Times New Roman"/>
        <charset val="0"/>
      </rPr>
      <t>1.</t>
    </r>
    <r>
      <rPr>
        <sz val="30"/>
        <rFont val="宋体"/>
        <charset val="134"/>
      </rPr>
      <t>具有</t>
    </r>
    <r>
      <rPr>
        <sz val="30"/>
        <rFont val="Times New Roman"/>
        <charset val="0"/>
      </rPr>
      <t>3</t>
    </r>
    <r>
      <rPr>
        <sz val="30"/>
        <rFont val="宋体"/>
        <charset val="134"/>
      </rPr>
      <t>年以上会计工作经验，掌握会计和税务工作流程，能够独立处理财务核算、财务报表编制、财务分析、纳税申报、发票管理、财务档案管理等财务核算工作；</t>
    </r>
    <r>
      <rPr>
        <sz val="30"/>
        <rFont val="Times New Roman"/>
        <charset val="0"/>
      </rPr>
      <t xml:space="preserve">
2.</t>
    </r>
    <r>
      <rPr>
        <sz val="30"/>
        <rFont val="宋体"/>
        <charset val="134"/>
      </rPr>
      <t>熟悉国家财经法规政策，熟练运用用友、金蝶等财务软件，以及电子表格、文档等办公软件的使用；</t>
    </r>
    <r>
      <rPr>
        <sz val="30"/>
        <rFont val="Times New Roman"/>
        <charset val="0"/>
      </rPr>
      <t xml:space="preserve">
3.</t>
    </r>
    <r>
      <rPr>
        <sz val="30"/>
        <rFont val="宋体"/>
        <charset val="134"/>
      </rPr>
      <t>具有较强的学习能力、独立工作能力和财务分析能力，工作细致，善于处理流程性事务，责任感强，较强的沟通、协调和抗压能力。</t>
    </r>
    <r>
      <rPr>
        <sz val="30"/>
        <rFont val="Times New Roman"/>
        <charset val="0"/>
      </rPr>
      <t xml:space="preserve">             </t>
    </r>
  </si>
  <si>
    <r>
      <rPr>
        <sz val="30"/>
        <rFont val="宋体"/>
        <charset val="134"/>
      </rPr>
      <t>财会相关专</t>
    </r>
    <r>
      <rPr>
        <sz val="30"/>
        <rFont val="Times New Roman"/>
        <charset val="0"/>
      </rPr>
      <t xml:space="preserve">
</t>
    </r>
    <r>
      <rPr>
        <sz val="30"/>
        <rFont val="宋体"/>
        <charset val="134"/>
      </rPr>
      <t>业</t>
    </r>
  </si>
  <si>
    <t>具有中级及以上会计系列专业技术资格</t>
  </si>
  <si>
    <t>广西融桂二桥装饰材料市场有限公司</t>
  </si>
  <si>
    <t>综合管理部</t>
  </si>
  <si>
    <t>综合管理员</t>
  </si>
  <si>
    <r>
      <rPr>
        <sz val="30"/>
        <rFont val="Times New Roman"/>
        <charset val="0"/>
      </rPr>
      <t>1.</t>
    </r>
    <r>
      <rPr>
        <sz val="30"/>
        <rFont val="宋体"/>
        <charset val="0"/>
      </rPr>
      <t>熟悉文档等办公软件的使用；</t>
    </r>
    <r>
      <rPr>
        <sz val="30"/>
        <rFont val="Times New Roman"/>
        <charset val="0"/>
      </rPr>
      <t xml:space="preserve">
2.</t>
    </r>
    <r>
      <rPr>
        <sz val="30"/>
        <rFont val="宋体"/>
        <charset val="0"/>
      </rPr>
      <t>具有良好的文字写作基础、沟通协调能力和团队合作精神；</t>
    </r>
    <r>
      <rPr>
        <sz val="30"/>
        <rFont val="Times New Roman"/>
        <charset val="0"/>
      </rPr>
      <t xml:space="preserve">
3.</t>
    </r>
    <r>
      <rPr>
        <sz val="30"/>
        <rFont val="宋体"/>
        <charset val="0"/>
      </rPr>
      <t>责任心和事业心强，有一定的抗压能力。</t>
    </r>
  </si>
  <si>
    <t>中文等相关专业</t>
  </si>
  <si>
    <r>
      <rPr>
        <sz val="30"/>
        <rFont val="Times New Roman"/>
        <charset val="0"/>
      </rPr>
      <t>30</t>
    </r>
    <r>
      <rPr>
        <sz val="30"/>
        <rFont val="宋体"/>
        <charset val="134"/>
      </rPr>
      <t>周岁及以下</t>
    </r>
  </si>
  <si>
    <t>北部湾产权交易所集团股份有限公司</t>
  </si>
  <si>
    <t>广西北部湾股权交易所股份有限公司</t>
  </si>
  <si>
    <t>投融资服务部</t>
  </si>
  <si>
    <t>副总经理（副总监）</t>
  </si>
  <si>
    <r>
      <rPr>
        <sz val="30"/>
        <rFont val="Times New Roman"/>
        <charset val="0"/>
      </rPr>
      <t>1.</t>
    </r>
    <r>
      <rPr>
        <sz val="30"/>
        <rFont val="宋体"/>
        <charset val="0"/>
      </rPr>
      <t>具有</t>
    </r>
    <r>
      <rPr>
        <sz val="30"/>
        <rFont val="Times New Roman"/>
        <charset val="0"/>
      </rPr>
      <t>5</t>
    </r>
    <r>
      <rPr>
        <sz val="30"/>
        <rFont val="宋体"/>
        <charset val="0"/>
      </rPr>
      <t xml:space="preserve">年以上国有企业相关工作经验，具有证券公司、银行、四板市场等相关机构工作经验者优先；
</t>
    </r>
    <r>
      <rPr>
        <sz val="30"/>
        <rFont val="Times New Roman"/>
        <charset val="0"/>
      </rPr>
      <t>2.</t>
    </r>
    <r>
      <rPr>
        <sz val="30"/>
        <rFont val="宋体"/>
        <charset val="0"/>
      </rPr>
      <t>熟悉私募股权基金投资逻辑，有严谨的行业研究和数据分析的能力，具备丰富的投资和投后管理经验，且具有完整的私募股权投资全流程操作经验，主导完成投资项目不少于</t>
    </r>
    <r>
      <rPr>
        <sz val="30"/>
        <rFont val="Times New Roman"/>
        <charset val="0"/>
      </rPr>
      <t>3</t>
    </r>
    <r>
      <rPr>
        <sz val="30"/>
        <rFont val="宋体"/>
        <charset val="0"/>
      </rPr>
      <t>个，有成功退出者优先；</t>
    </r>
    <r>
      <rPr>
        <sz val="30"/>
        <rFont val="Times New Roman"/>
        <charset val="0"/>
      </rPr>
      <t xml:space="preserve">
3.</t>
    </r>
    <r>
      <rPr>
        <sz val="30"/>
        <rFont val="宋体"/>
        <charset val="0"/>
      </rPr>
      <t>具备较强的沟通协调、市场开拓能力，具有较强的责任意识、服务意识、风险意识和团队合作意识；</t>
    </r>
    <r>
      <rPr>
        <sz val="30"/>
        <rFont val="Times New Roman"/>
        <charset val="0"/>
      </rPr>
      <t xml:space="preserve">
4.</t>
    </r>
    <r>
      <rPr>
        <sz val="30"/>
        <rFont val="宋体"/>
        <charset val="0"/>
      </rPr>
      <t>对综合素质好，专业技能和管理能力强，工作业绩特别突出的人员，可适当放宽条件。</t>
    </r>
  </si>
  <si>
    <t>经济、金融、法律、会计、工商管理类等相关专业毕业</t>
  </si>
  <si>
    <r>
      <rPr>
        <sz val="30"/>
        <rFont val="Times New Roman"/>
        <charset val="0"/>
      </rPr>
      <t>35</t>
    </r>
    <r>
      <rPr>
        <sz val="30"/>
        <rFont val="宋体"/>
        <charset val="134"/>
      </rPr>
      <t>周岁及以下，特别优秀的放宽至</t>
    </r>
    <r>
      <rPr>
        <sz val="30"/>
        <rFont val="Times New Roman"/>
        <charset val="0"/>
      </rPr>
      <t>40</t>
    </r>
    <r>
      <rPr>
        <sz val="30"/>
        <rFont val="宋体"/>
        <charset val="134"/>
      </rPr>
      <t>周岁</t>
    </r>
  </si>
  <si>
    <r>
      <rPr>
        <sz val="30"/>
        <rFont val="宋体"/>
        <charset val="134"/>
      </rPr>
      <t>具有基金从业资格或证券从业资格，持有</t>
    </r>
    <r>
      <rPr>
        <sz val="30"/>
        <rFont val="Times New Roman"/>
        <charset val="0"/>
      </rPr>
      <t>CFA</t>
    </r>
    <r>
      <rPr>
        <sz val="30"/>
        <rFont val="宋体"/>
        <charset val="134"/>
      </rPr>
      <t>、</t>
    </r>
    <r>
      <rPr>
        <sz val="30"/>
        <rFont val="Times New Roman"/>
        <charset val="0"/>
      </rPr>
      <t>CPA</t>
    </r>
    <r>
      <rPr>
        <sz val="30"/>
        <rFont val="宋体"/>
        <charset val="134"/>
      </rPr>
      <t>或法律职业资格证书的优先</t>
    </r>
  </si>
  <si>
    <t>广西华南技术交易所有限公司</t>
  </si>
  <si>
    <t>副总经理</t>
  </si>
  <si>
    <r>
      <rPr>
        <sz val="30"/>
        <rFont val="Times New Roman"/>
        <charset val="0"/>
      </rPr>
      <t>1.</t>
    </r>
    <r>
      <rPr>
        <sz val="30"/>
        <rFont val="宋体"/>
        <charset val="134"/>
      </rPr>
      <t>具有</t>
    </r>
    <r>
      <rPr>
        <sz val="30"/>
        <rFont val="Times New Roman"/>
        <charset val="0"/>
      </rPr>
      <t>15</t>
    </r>
    <r>
      <rPr>
        <sz val="30"/>
        <rFont val="宋体"/>
        <charset val="134"/>
      </rPr>
      <t>年以上知识产权行业从业经验，具有知识产权审查员、专利代理师专业经验和资质；</t>
    </r>
    <r>
      <rPr>
        <sz val="30"/>
        <rFont val="Times New Roman"/>
        <charset val="0"/>
      </rPr>
      <t xml:space="preserve">
2.</t>
    </r>
    <r>
      <rPr>
        <sz val="30"/>
        <rFont val="宋体"/>
        <charset val="134"/>
      </rPr>
      <t>熟悉知识产权相关政策法规及业务知识，精通专利分析（导航、预警、分析评议），精通专利查新检索、无效检索、大数据检索、专利情报分析等；</t>
    </r>
    <r>
      <rPr>
        <sz val="30"/>
        <rFont val="Times New Roman"/>
        <charset val="0"/>
      </rPr>
      <t xml:space="preserve">
3.</t>
    </r>
    <r>
      <rPr>
        <sz val="30"/>
        <rFont val="宋体"/>
        <charset val="134"/>
      </rPr>
      <t>具备良好的市场开拓能力、计划执行能力、沟通协调能力和服务实施能力，具有良好的责任心和抗压能力。</t>
    </r>
  </si>
  <si>
    <t>理工科相关专业</t>
  </si>
  <si>
    <r>
      <rPr>
        <sz val="30"/>
        <rFont val="Times New Roman"/>
        <charset val="0"/>
      </rPr>
      <t>45</t>
    </r>
    <r>
      <rPr>
        <sz val="30"/>
        <rFont val="宋体"/>
        <charset val="134"/>
      </rPr>
      <t>周岁及以下，特别优秀的可适当放宽</t>
    </r>
  </si>
  <si>
    <t>具有专利代理师、知识产权审查员相关证书</t>
  </si>
  <si>
    <t>中级主管级岗位</t>
  </si>
  <si>
    <t>广西计算机有限责任公司</t>
  </si>
  <si>
    <t>项目总监（总经理助理级）</t>
  </si>
  <si>
    <r>
      <rPr>
        <sz val="30"/>
        <rFont val="Times New Roman"/>
        <charset val="0"/>
      </rPr>
      <t>1.</t>
    </r>
    <r>
      <rPr>
        <sz val="30"/>
        <rFont val="宋体"/>
        <charset val="134"/>
      </rPr>
      <t>具有</t>
    </r>
    <r>
      <rPr>
        <sz val="30"/>
        <rFont val="Times New Roman"/>
        <charset val="0"/>
      </rPr>
      <t>10</t>
    </r>
    <r>
      <rPr>
        <sz val="30"/>
        <rFont val="宋体"/>
        <charset val="134"/>
      </rPr>
      <t>年以上中大型交易平台、金融科技、国企信息化方面项目管理和实施经验，其中不少于3年部门管理或项目总监工作经验，并能提供负责过的相关大型项目案例介绍；</t>
    </r>
    <r>
      <rPr>
        <sz val="30"/>
        <rFont val="Times New Roman"/>
        <charset val="0"/>
      </rPr>
      <t xml:space="preserve">
2.</t>
    </r>
    <r>
      <rPr>
        <sz val="30"/>
        <rFont val="宋体"/>
        <charset val="134"/>
      </rPr>
      <t>熟悉</t>
    </r>
    <r>
      <rPr>
        <sz val="30"/>
        <rFont val="Times New Roman"/>
        <charset val="0"/>
      </rPr>
      <t>Java</t>
    </r>
    <r>
      <rPr>
        <sz val="30"/>
        <rFont val="宋体"/>
        <charset val="134"/>
      </rPr>
      <t>等主流编程语言和</t>
    </r>
    <r>
      <rPr>
        <sz val="30"/>
        <rFont val="Times New Roman"/>
        <charset val="0"/>
      </rPr>
      <t>hadoop</t>
    </r>
    <r>
      <rPr>
        <sz val="30"/>
        <rFont val="宋体"/>
        <charset val="134"/>
      </rPr>
      <t>大数据框架，技术基础扎实；</t>
    </r>
    <r>
      <rPr>
        <sz val="30"/>
        <rFont val="Times New Roman"/>
        <charset val="0"/>
      </rPr>
      <t xml:space="preserve">
3.</t>
    </r>
    <r>
      <rPr>
        <sz val="30"/>
        <rFont val="宋体"/>
        <charset val="134"/>
      </rPr>
      <t>熟悉国有企业、政府信息化项目建设制度、流程，具有高度的责任心、较强的工作统筹、组织、协调和推动能力；</t>
    </r>
    <r>
      <rPr>
        <sz val="30"/>
        <rFont val="Times New Roman"/>
        <charset val="0"/>
      </rPr>
      <t xml:space="preserve">
4.</t>
    </r>
    <r>
      <rPr>
        <sz val="30"/>
        <rFont val="宋体"/>
        <charset val="134"/>
      </rPr>
      <t>具备优秀的协调、沟通、表达能力和良好的综合管理能力。</t>
    </r>
  </si>
  <si>
    <t>计算机相关专业</t>
  </si>
  <si>
    <r>
      <rPr>
        <sz val="30"/>
        <rFont val="Times New Roman"/>
        <charset val="0"/>
      </rPr>
      <t>45</t>
    </r>
    <r>
      <rPr>
        <sz val="30"/>
        <rFont val="宋体"/>
        <charset val="134"/>
      </rPr>
      <t>周岁及以下</t>
    </r>
  </si>
  <si>
    <r>
      <rPr>
        <sz val="28"/>
        <rFont val="宋体"/>
        <charset val="134"/>
      </rPr>
      <t>具有中级及以上软考职业资格证书、项目管理专业认证证书（</t>
    </r>
    <r>
      <rPr>
        <sz val="28"/>
        <rFont val="Times New Roman"/>
        <charset val="0"/>
      </rPr>
      <t>PMP\KCP\HCIP\CISP</t>
    </r>
    <r>
      <rPr>
        <sz val="28"/>
        <rFont val="宋体"/>
        <charset val="134"/>
      </rPr>
      <t>等）者优先</t>
    </r>
  </si>
  <si>
    <t>广西五金矿产进出口集团有限公司</t>
  </si>
  <si>
    <t>广西荣桂国际智慧物流有限公司</t>
  </si>
  <si>
    <r>
      <rPr>
        <sz val="30"/>
        <rFont val="Times New Roman"/>
        <charset val="0"/>
      </rPr>
      <t>1.</t>
    </r>
    <r>
      <rPr>
        <sz val="30"/>
        <rFont val="宋体"/>
        <charset val="134"/>
      </rPr>
      <t>具有</t>
    </r>
    <r>
      <rPr>
        <sz val="30"/>
        <rFont val="Times New Roman"/>
        <charset val="0"/>
      </rPr>
      <t>2</t>
    </r>
    <r>
      <rPr>
        <sz val="30"/>
        <rFont val="宋体"/>
        <charset val="134"/>
      </rPr>
      <t>年以上财务工作经验；</t>
    </r>
    <r>
      <rPr>
        <sz val="30"/>
        <rFont val="Times New Roman"/>
        <charset val="0"/>
      </rPr>
      <t xml:space="preserve">
2.</t>
    </r>
    <r>
      <rPr>
        <sz val="30"/>
        <rFont val="宋体"/>
        <charset val="134"/>
      </rPr>
      <t>熟悉国家财经法规政策，熟练运用用友、金蝶等财务软件，以及电子表格、文档等办公软件的使用，具有一定的公文写作能力；</t>
    </r>
    <r>
      <rPr>
        <sz val="30"/>
        <rFont val="Times New Roman"/>
        <charset val="0"/>
      </rPr>
      <t xml:space="preserve">
3.</t>
    </r>
    <r>
      <rPr>
        <sz val="30"/>
        <rFont val="宋体"/>
        <charset val="134"/>
      </rPr>
      <t>诚实守信、责任心强、认真踏实，具有良好的沟通、表达和协调能力，具有团队协作精神。</t>
    </r>
  </si>
  <si>
    <t>财会相关专业</t>
  </si>
  <si>
    <t>广西扶绥</t>
  </si>
  <si>
    <t>项目管理员</t>
  </si>
  <si>
    <r>
      <rPr>
        <sz val="30"/>
        <rFont val="Times New Roman"/>
        <charset val="0"/>
      </rPr>
      <t>1.</t>
    </r>
    <r>
      <rPr>
        <sz val="30"/>
        <rFont val="宋体"/>
        <charset val="134"/>
      </rPr>
      <t>具有</t>
    </r>
    <r>
      <rPr>
        <sz val="30"/>
        <rFont val="Times New Roman"/>
        <charset val="0"/>
      </rPr>
      <t>3</t>
    </r>
    <r>
      <rPr>
        <sz val="30"/>
        <rFont val="宋体"/>
        <charset val="134"/>
      </rPr>
      <t>年以上项目管理相关工作经验；</t>
    </r>
    <r>
      <rPr>
        <sz val="30"/>
        <rFont val="Times New Roman"/>
        <charset val="0"/>
      </rPr>
      <t xml:space="preserve">
2.</t>
    </r>
    <r>
      <rPr>
        <sz val="30"/>
        <rFont val="宋体"/>
        <charset val="134"/>
      </rPr>
      <t>熟悉项目施工流程以及质量标准，熟悉国家有关法律法规、标准和技术质量管理规范；</t>
    </r>
    <r>
      <rPr>
        <sz val="30"/>
        <rFont val="Times New Roman"/>
        <charset val="0"/>
      </rPr>
      <t xml:space="preserve">
3.</t>
    </r>
    <r>
      <rPr>
        <sz val="30"/>
        <rFont val="宋体"/>
        <charset val="134"/>
      </rPr>
      <t>团队精神好，有良好的抗压能力。</t>
    </r>
  </si>
  <si>
    <t>大学专科及以上</t>
  </si>
  <si>
    <t>广西梧州口岸外贸有限公司</t>
  </si>
  <si>
    <t>财综部</t>
  </si>
  <si>
    <t>出纳岗</t>
  </si>
  <si>
    <r>
      <rPr>
        <sz val="30"/>
        <rFont val="Times New Roman"/>
        <charset val="0"/>
      </rPr>
      <t>1.</t>
    </r>
    <r>
      <rPr>
        <sz val="30"/>
        <rFont val="宋体"/>
        <charset val="0"/>
      </rPr>
      <t>具有</t>
    </r>
    <r>
      <rPr>
        <sz val="30"/>
        <rFont val="Times New Roman"/>
        <charset val="0"/>
      </rPr>
      <t>1</t>
    </r>
    <r>
      <rPr>
        <sz val="30"/>
        <rFont val="宋体"/>
        <charset val="0"/>
      </rPr>
      <t>年以上会计工作、外贸行业从业经验；</t>
    </r>
    <r>
      <rPr>
        <sz val="30"/>
        <rFont val="Times New Roman"/>
        <charset val="0"/>
      </rPr>
      <t xml:space="preserve">                
2.</t>
    </r>
    <r>
      <rPr>
        <sz val="30"/>
        <rFont val="宋体"/>
        <charset val="0"/>
      </rPr>
      <t>熟悉国家财经法规政策以及会计准则、税收制度，熟练运用用友、金蝶等财务软件，以及电子表格、文档等办公软件的使用，具有一定的公文写作能力；</t>
    </r>
    <r>
      <rPr>
        <sz val="30"/>
        <rFont val="Times New Roman"/>
        <charset val="0"/>
      </rPr>
      <t xml:space="preserve">                             
3.</t>
    </r>
    <r>
      <rPr>
        <sz val="30"/>
        <rFont val="宋体"/>
        <charset val="0"/>
      </rPr>
      <t>诚实守信、责任心强、认真踏实，具有良好的沟通、表达和协调能力，具有团队协作精神。</t>
    </r>
  </si>
  <si>
    <t>会计学专业</t>
  </si>
  <si>
    <t>具有初级及以上会计专业技术资格证书或相关资格证书</t>
  </si>
  <si>
    <t>广西梧州</t>
  </si>
  <si>
    <t>广西融桂冷链食品有限公司</t>
  </si>
  <si>
    <t>仓储部</t>
  </si>
  <si>
    <t>经理</t>
  </si>
  <si>
    <r>
      <t>1.</t>
    </r>
    <r>
      <rPr>
        <sz val="30"/>
        <rFont val="宋体"/>
        <charset val="0"/>
      </rPr>
      <t>具有</t>
    </r>
    <r>
      <rPr>
        <sz val="30"/>
        <rFont val="Times New Roman"/>
        <charset val="0"/>
      </rPr>
      <t>3</t>
    </r>
    <r>
      <rPr>
        <sz val="30"/>
        <rFont val="宋体"/>
        <charset val="0"/>
      </rPr>
      <t>年以上仓储相关领域工作经验；</t>
    </r>
    <r>
      <rPr>
        <sz val="30"/>
        <rFont val="Times New Roman"/>
        <charset val="0"/>
      </rPr>
      <t xml:space="preserve">
2.</t>
    </r>
    <r>
      <rPr>
        <sz val="30"/>
        <rFont val="宋体"/>
        <charset val="0"/>
      </rPr>
      <t>具备团队领导、沟通协调、解决问题、计划执行、客户服务等管理潜力；</t>
    </r>
    <r>
      <rPr>
        <sz val="30"/>
        <rFont val="Times New Roman"/>
        <charset val="0"/>
      </rPr>
      <t xml:space="preserve">
3.</t>
    </r>
    <r>
      <rPr>
        <sz val="30"/>
        <rFont val="宋体"/>
        <charset val="0"/>
      </rPr>
      <t>责任心强和团队精神好；</t>
    </r>
    <r>
      <rPr>
        <sz val="30"/>
        <rFont val="Times New Roman"/>
        <charset val="0"/>
      </rPr>
      <t xml:space="preserve">
4.</t>
    </r>
    <r>
      <rPr>
        <sz val="30"/>
        <rFont val="宋体"/>
        <charset val="0"/>
      </rPr>
      <t>行业经验、行业资源丰富的可适当放宽条件。</t>
    </r>
  </si>
  <si>
    <t>广西北海</t>
  </si>
  <si>
    <t>营销部</t>
  </si>
  <si>
    <r>
      <rPr>
        <sz val="30"/>
        <rFont val="Times New Roman"/>
        <charset val="0"/>
      </rPr>
      <t>1.</t>
    </r>
    <r>
      <rPr>
        <sz val="30"/>
        <rFont val="宋体"/>
        <charset val="134"/>
      </rPr>
      <t>具有</t>
    </r>
    <r>
      <rPr>
        <sz val="30"/>
        <rFont val="Times New Roman"/>
        <charset val="0"/>
      </rPr>
      <t>5</t>
    </r>
    <r>
      <rPr>
        <sz val="30"/>
        <rFont val="宋体"/>
        <charset val="134"/>
      </rPr>
      <t>年以上水产行业市场营销和团队管理工作经验；</t>
    </r>
    <r>
      <rPr>
        <sz val="30"/>
        <rFont val="Times New Roman"/>
        <charset val="0"/>
      </rPr>
      <t xml:space="preserve">
2.</t>
    </r>
    <r>
      <rPr>
        <sz val="30"/>
        <rFont val="宋体"/>
        <charset val="134"/>
      </rPr>
      <t>有一定水产行业渠道资源，具有丰富的开发客户经验及产品规划经验；</t>
    </r>
    <r>
      <rPr>
        <sz val="30"/>
        <rFont val="Times New Roman"/>
        <charset val="0"/>
      </rPr>
      <t xml:space="preserve">
3.</t>
    </r>
    <r>
      <rPr>
        <sz val="30"/>
        <rFont val="宋体"/>
        <charset val="134"/>
      </rPr>
      <t>具有较强的领导、判断与决策、人际与沟通、计划与执行能力，以及良好的抗压能力；</t>
    </r>
    <r>
      <rPr>
        <sz val="30"/>
        <rFont val="Times New Roman"/>
        <charset val="0"/>
      </rPr>
      <t xml:space="preserve">
4.</t>
    </r>
    <r>
      <rPr>
        <sz val="30"/>
        <rFont val="宋体"/>
        <charset val="134"/>
      </rPr>
      <t>行业经验、行业资源丰富的，可适当放宽条件。</t>
    </r>
  </si>
  <si>
    <t>生产部</t>
  </si>
  <si>
    <r>
      <rPr>
        <sz val="30"/>
        <rFont val="Times New Roman"/>
        <charset val="0"/>
      </rPr>
      <t>1.</t>
    </r>
    <r>
      <rPr>
        <sz val="30"/>
        <rFont val="宋体"/>
        <charset val="0"/>
      </rPr>
      <t>具有</t>
    </r>
    <r>
      <rPr>
        <sz val="30"/>
        <rFont val="Times New Roman"/>
        <charset val="0"/>
      </rPr>
      <t>3</t>
    </r>
    <r>
      <rPr>
        <sz val="30"/>
        <rFont val="宋体"/>
        <charset val="0"/>
      </rPr>
      <t>年以上的生产管理经验，熟悉生产运作管理知识；</t>
    </r>
    <r>
      <rPr>
        <sz val="30"/>
        <rFont val="Times New Roman"/>
        <charset val="0"/>
      </rPr>
      <t xml:space="preserve">
2.</t>
    </r>
    <r>
      <rPr>
        <sz val="30"/>
        <rFont val="宋体"/>
        <charset val="0"/>
      </rPr>
      <t>熟悉产品生产控制参数制定，能对工艺管控方案进行设计及改善提高；</t>
    </r>
    <r>
      <rPr>
        <sz val="30"/>
        <rFont val="Times New Roman"/>
        <charset val="0"/>
      </rPr>
      <t xml:space="preserve">
3.</t>
    </r>
    <r>
      <rPr>
        <sz val="30"/>
        <rFont val="宋体"/>
        <charset val="0"/>
      </rPr>
      <t>沟通协调能力较强，具有团队精神。</t>
    </r>
    <r>
      <rPr>
        <sz val="30"/>
        <rFont val="Times New Roman"/>
        <charset val="0"/>
      </rPr>
      <t xml:space="preserve">
4.</t>
    </r>
    <r>
      <rPr>
        <sz val="30"/>
        <rFont val="宋体"/>
        <charset val="0"/>
      </rPr>
      <t>行业经验、行业资源丰富的，学历、年龄等条件可适当放宽。</t>
    </r>
  </si>
  <si>
    <t>广西明园产业服务集团有限公司</t>
  </si>
  <si>
    <t>二级</t>
  </si>
  <si>
    <r>
      <rPr>
        <sz val="30"/>
        <rFont val="宋体"/>
        <charset val="134"/>
      </rPr>
      <t>党群人力</t>
    </r>
    <r>
      <rPr>
        <sz val="30"/>
        <rFont val="Times New Roman"/>
        <charset val="0"/>
      </rPr>
      <t xml:space="preserve">
</t>
    </r>
    <r>
      <rPr>
        <sz val="30"/>
        <rFont val="宋体"/>
        <charset val="134"/>
      </rPr>
      <t>资源部</t>
    </r>
  </si>
  <si>
    <t>负责人</t>
  </si>
  <si>
    <r>
      <rPr>
        <sz val="30"/>
        <rFont val="Times New Roman"/>
        <charset val="0"/>
      </rPr>
      <t>1.</t>
    </r>
    <r>
      <rPr>
        <sz val="30"/>
        <rFont val="宋体"/>
        <charset val="0"/>
      </rPr>
      <t>中共党员，具有</t>
    </r>
    <r>
      <rPr>
        <sz val="30"/>
        <rFont val="Times New Roman"/>
        <charset val="0"/>
      </rPr>
      <t>5</t>
    </r>
    <r>
      <rPr>
        <sz val="30"/>
        <rFont val="宋体"/>
        <charset val="0"/>
      </rPr>
      <t>年以上相关工作经验，有党政机关、大中型国有企业同等岗位职级相关工作经验优先；</t>
    </r>
    <r>
      <rPr>
        <sz val="30"/>
        <rFont val="Times New Roman"/>
        <charset val="0"/>
      </rPr>
      <t xml:space="preserve">
2.</t>
    </r>
    <r>
      <rPr>
        <sz val="30"/>
        <rFont val="宋体"/>
        <charset val="0"/>
      </rPr>
      <t>熟悉基层党建、人力资源、组织人事、宣传意识形态、工会以及群团工作，保密意识强，有良好的协调沟通能力和领导能力；</t>
    </r>
    <r>
      <rPr>
        <sz val="30"/>
        <rFont val="Times New Roman"/>
        <charset val="0"/>
      </rPr>
      <t xml:space="preserve">
3.</t>
    </r>
    <r>
      <rPr>
        <sz val="30"/>
        <rFont val="宋体"/>
        <charset val="0"/>
      </rPr>
      <t>具有勇于开拓的创新精神，工作积极主动，有良好的组织协调和执行推动能力；</t>
    </r>
    <r>
      <rPr>
        <sz val="30"/>
        <rFont val="Times New Roman"/>
        <charset val="0"/>
      </rPr>
      <t xml:space="preserve">
4.</t>
    </r>
    <r>
      <rPr>
        <sz val="30"/>
        <rFont val="宋体"/>
        <charset val="0"/>
      </rPr>
      <t>具有良好的职业素养和职业道德，高度的责任感、敬业及团队合作精神以及较强的抗压能力。</t>
    </r>
  </si>
  <si>
    <t>行政管理、新闻学、人力资源管理等相关专业优先</t>
  </si>
  <si>
    <t>中级或高级主管级岗位</t>
  </si>
  <si>
    <t>人事管理岗</t>
  </si>
  <si>
    <r>
      <rPr>
        <sz val="30"/>
        <rFont val="Times New Roman"/>
        <charset val="0"/>
      </rPr>
      <t>1.</t>
    </r>
    <r>
      <rPr>
        <sz val="30"/>
        <rFont val="宋体"/>
        <charset val="134"/>
      </rPr>
      <t>中共党员，具有</t>
    </r>
    <r>
      <rPr>
        <sz val="30"/>
        <rFont val="Times New Roman"/>
        <charset val="0"/>
      </rPr>
      <t>3</t>
    </r>
    <r>
      <rPr>
        <sz val="30"/>
        <rFont val="宋体"/>
        <charset val="134"/>
      </rPr>
      <t>年以上相关工作经验；</t>
    </r>
    <r>
      <rPr>
        <sz val="30"/>
        <rFont val="Times New Roman"/>
        <charset val="0"/>
      </rPr>
      <t xml:space="preserve">
2.</t>
    </r>
    <r>
      <rPr>
        <sz val="30"/>
        <rFont val="宋体"/>
        <charset val="134"/>
      </rPr>
      <t>有党政机关、大中型国有企业相关工作经验优先；</t>
    </r>
    <r>
      <rPr>
        <sz val="30"/>
        <rFont val="Times New Roman"/>
        <charset val="0"/>
      </rPr>
      <t xml:space="preserve">
3.</t>
    </r>
    <r>
      <rPr>
        <sz val="30"/>
        <rFont val="宋体"/>
        <charset val="134"/>
      </rPr>
      <t>熟悉人力资源各模块工作，文字功底扎实，逻辑思维清晰；</t>
    </r>
    <r>
      <rPr>
        <sz val="30"/>
        <rFont val="Times New Roman"/>
        <charset val="0"/>
      </rPr>
      <t xml:space="preserve">
4.</t>
    </r>
    <r>
      <rPr>
        <sz val="30"/>
        <rFont val="宋体"/>
        <charset val="134"/>
      </rPr>
      <t>具有强烈的事业心、高度的责任感和良好的职业道德操守，善于与人沟通合作，富有团队精神。</t>
    </r>
  </si>
  <si>
    <t>人力资源管理、工商管理等相关专业</t>
  </si>
  <si>
    <t>投资发展部</t>
  </si>
  <si>
    <t>投资管理岗</t>
  </si>
  <si>
    <r>
      <rPr>
        <sz val="30"/>
        <rFont val="Times New Roman"/>
        <charset val="0"/>
      </rPr>
      <t>1.</t>
    </r>
    <r>
      <rPr>
        <sz val="30"/>
        <rFont val="宋体"/>
        <charset val="134"/>
      </rPr>
      <t>具有</t>
    </r>
    <r>
      <rPr>
        <sz val="30"/>
        <rFont val="Times New Roman"/>
        <charset val="0"/>
      </rPr>
      <t>3</t>
    </r>
    <r>
      <rPr>
        <sz val="30"/>
        <rFont val="宋体"/>
        <charset val="134"/>
      </rPr>
      <t>年以上相关工作经验；</t>
    </r>
    <r>
      <rPr>
        <sz val="30"/>
        <rFont val="Times New Roman"/>
        <charset val="0"/>
      </rPr>
      <t xml:space="preserve">
2.</t>
    </r>
    <r>
      <rPr>
        <sz val="30"/>
        <rFont val="宋体"/>
        <charset val="134"/>
      </rPr>
      <t>具备同行业经营管理能力和经济形势分析能力，熟悉国有企业管理、资本运营、资产管理、市场营销等工作；</t>
    </r>
    <r>
      <rPr>
        <sz val="30"/>
        <rFont val="Times New Roman"/>
        <charset val="0"/>
      </rPr>
      <t xml:space="preserve">
3.</t>
    </r>
    <r>
      <rPr>
        <sz val="30"/>
        <rFont val="宋体"/>
        <charset val="134"/>
      </rPr>
      <t>具有较强的抗压能力和较强的语言表达能力、沟通协调能力、组织协调能力、应变能力和独立分析解决问题的能力；</t>
    </r>
    <r>
      <rPr>
        <sz val="30"/>
        <rFont val="Times New Roman"/>
        <charset val="0"/>
      </rPr>
      <t xml:space="preserve">
4.</t>
    </r>
    <r>
      <rPr>
        <sz val="30"/>
        <rFont val="宋体"/>
        <charset val="134"/>
      </rPr>
      <t>思想素质好，工作作风正派，市场意识强，有上进心；</t>
    </r>
    <r>
      <rPr>
        <sz val="30"/>
        <rFont val="Times New Roman"/>
        <charset val="0"/>
      </rPr>
      <t xml:space="preserve">
5.</t>
    </r>
    <r>
      <rPr>
        <sz val="30"/>
        <rFont val="宋体"/>
        <charset val="134"/>
      </rPr>
      <t>有较强的文字写作功底，较强的团队合作意识，抗压能力强。</t>
    </r>
  </si>
  <si>
    <t>经济类、工商管理类、金融等相关专业</t>
  </si>
  <si>
    <t>广西机动车辆牌证制作有限公司</t>
  </si>
  <si>
    <r>
      <rPr>
        <sz val="30"/>
        <rFont val="Times New Roman"/>
        <charset val="0"/>
      </rPr>
      <t>1.</t>
    </r>
    <r>
      <rPr>
        <sz val="30"/>
        <rFont val="宋体"/>
        <charset val="134"/>
      </rPr>
      <t>具有</t>
    </r>
    <r>
      <rPr>
        <sz val="30"/>
        <rFont val="Times New Roman"/>
        <charset val="0"/>
      </rPr>
      <t>2</t>
    </r>
    <r>
      <rPr>
        <sz val="30"/>
        <rFont val="宋体"/>
        <charset val="134"/>
      </rPr>
      <t>年以上银行、金融工作经验；</t>
    </r>
    <r>
      <rPr>
        <sz val="30"/>
        <rFont val="Times New Roman"/>
        <charset val="0"/>
      </rPr>
      <t xml:space="preserve">
2.</t>
    </r>
    <r>
      <rPr>
        <sz val="30"/>
        <rFont val="宋体"/>
        <charset val="134"/>
      </rPr>
      <t>熟悉国家财经法规政策，熟练运用用友、金蝶等财务软件，以及电子表格、文档等办公软件的使用；</t>
    </r>
    <r>
      <rPr>
        <sz val="30"/>
        <rFont val="Times New Roman"/>
        <charset val="0"/>
      </rPr>
      <t xml:space="preserve">
3.</t>
    </r>
    <r>
      <rPr>
        <sz val="30"/>
        <rFont val="宋体"/>
        <charset val="134"/>
      </rPr>
      <t>诚实守信、责任心强、认真踏实，具有良好的沟通、表达和协调能力，具有团队协作精神。</t>
    </r>
  </si>
  <si>
    <t>广西宏桂物业服务有限责任公司</t>
  </si>
  <si>
    <t>财务部</t>
  </si>
  <si>
    <r>
      <rPr>
        <sz val="30"/>
        <rFont val="Times New Roman"/>
        <charset val="0"/>
      </rPr>
      <t>1.</t>
    </r>
    <r>
      <rPr>
        <sz val="30"/>
        <rFont val="宋体"/>
        <charset val="134"/>
      </rPr>
      <t>具有</t>
    </r>
    <r>
      <rPr>
        <sz val="30"/>
        <rFont val="Times New Roman"/>
        <charset val="0"/>
      </rPr>
      <t>2</t>
    </r>
    <r>
      <rPr>
        <sz val="30"/>
        <rFont val="宋体"/>
        <charset val="134"/>
      </rPr>
      <t>年以上相关工作经验；</t>
    </r>
    <r>
      <rPr>
        <sz val="30"/>
        <rFont val="Times New Roman"/>
        <charset val="0"/>
      </rPr>
      <t xml:space="preserve">
2.</t>
    </r>
    <r>
      <rPr>
        <sz val="30"/>
        <rFont val="宋体"/>
        <charset val="134"/>
      </rPr>
      <t>熟悉国家财经法规政策，熟练运用用友、金蝶等财务软件，以及电子表格、文档等办公软件的使用；</t>
    </r>
    <r>
      <rPr>
        <sz val="30"/>
        <rFont val="Times New Roman"/>
        <charset val="0"/>
      </rPr>
      <t xml:space="preserve">
3.</t>
    </r>
    <r>
      <rPr>
        <sz val="30"/>
        <rFont val="宋体"/>
        <charset val="134"/>
      </rPr>
      <t>诚实守信、责任心强、认真踏实，具有良好的沟通、表达和协调能力，具有团队协作精神。</t>
    </r>
  </si>
  <si>
    <t>具有初级及以上会计专业技术资格证书</t>
  </si>
  <si>
    <t>广西明园建设工程有限责任公司</t>
  </si>
  <si>
    <t>副经理</t>
  </si>
  <si>
    <r>
      <rPr>
        <sz val="30"/>
        <rFont val="Times New Roman"/>
        <charset val="0"/>
      </rPr>
      <t>1.</t>
    </r>
    <r>
      <rPr>
        <sz val="30"/>
        <rFont val="宋体"/>
        <charset val="0"/>
      </rPr>
      <t>具有</t>
    </r>
    <r>
      <rPr>
        <sz val="30"/>
        <rFont val="Times New Roman"/>
        <charset val="0"/>
      </rPr>
      <t>5</t>
    </r>
    <r>
      <rPr>
        <sz val="30"/>
        <rFont val="宋体"/>
        <charset val="0"/>
      </rPr>
      <t>年以上相关工作经验；</t>
    </r>
    <r>
      <rPr>
        <sz val="30"/>
        <rFont val="Times New Roman"/>
        <charset val="0"/>
      </rPr>
      <t xml:space="preserve">
2.</t>
    </r>
    <r>
      <rPr>
        <sz val="30"/>
        <rFont val="宋体"/>
        <charset val="0"/>
      </rPr>
      <t>熟悉国家财经政策以及企业财务管理、预算管理、会计核算、成本核算、内部控制、财务分析报告等全盘财务工作管理要求，熟练运用用友、金蝶等财务软件，以及电子表格、文档等办公软件的使用；</t>
    </r>
    <r>
      <rPr>
        <sz val="30"/>
        <rFont val="Times New Roman"/>
        <charset val="0"/>
      </rPr>
      <t xml:space="preserve">
3.</t>
    </r>
    <r>
      <rPr>
        <sz val="30"/>
        <rFont val="宋体"/>
        <charset val="0"/>
      </rPr>
      <t>有较好的文字表达能力，较强的管理、沟通协调能力，责任心强、作风严谨，有较强的抗压能力。</t>
    </r>
  </si>
  <si>
    <t>具有中级及以上会计专业技术资格证书</t>
  </si>
  <si>
    <t>广西明园金麒麟食品有限公司</t>
  </si>
  <si>
    <t>渠道拓展岗</t>
  </si>
  <si>
    <r>
      <rPr>
        <sz val="30"/>
        <rFont val="Times New Roman"/>
        <charset val="0"/>
      </rPr>
      <t>1.</t>
    </r>
    <r>
      <rPr>
        <sz val="30"/>
        <rFont val="宋体"/>
        <charset val="0"/>
      </rPr>
      <t>具有</t>
    </r>
    <r>
      <rPr>
        <sz val="30"/>
        <rFont val="Times New Roman"/>
        <charset val="0"/>
      </rPr>
      <t>5</t>
    </r>
    <r>
      <rPr>
        <sz val="30"/>
        <rFont val="宋体"/>
        <charset val="0"/>
      </rPr>
      <t>年以上食品行业渠道销售工作经验，有月饼、休闲食品、烘焙产品等产品的丰富客户资源者优先；</t>
    </r>
    <r>
      <rPr>
        <sz val="30"/>
        <rFont val="Times New Roman"/>
        <charset val="0"/>
      </rPr>
      <t xml:space="preserve">
2.</t>
    </r>
    <r>
      <rPr>
        <sz val="30"/>
        <rFont val="宋体"/>
        <charset val="0"/>
      </rPr>
      <t>具有较强的商务沟通、市场渠道开拓、营销能力和维护能力；</t>
    </r>
    <r>
      <rPr>
        <sz val="30"/>
        <rFont val="Times New Roman"/>
        <charset val="0"/>
      </rPr>
      <t xml:space="preserve">
3.</t>
    </r>
    <r>
      <rPr>
        <sz val="30"/>
        <rFont val="宋体"/>
        <charset val="0"/>
      </rPr>
      <t>具有独立的市场分析和解决问题的能力，市场感觉敏锐，团队协作精神好，形象气质佳。</t>
    </r>
  </si>
  <si>
    <t>市场营销、商务管理等相关专业</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</si>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</sst>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b/>
      <sz val="30"/>
      <name val="Times New Roman"/>
      <charset val="0"/>
    </font>
    <font>
      <b/>
      <sz val="30"/>
      <name val="宋体"/>
      <charset val="134"/>
    </font>
    <font>
      <sz val="30"/>
      <name val="Times New Roman"/>
      <charset val="0"/>
    </font>
    <font>
      <sz val="30"/>
      <name val="黑体"/>
      <charset val="134"/>
    </font>
    <font>
      <sz val="36"/>
      <name val="Times New Roman"/>
      <charset val="0"/>
    </font>
    <font>
      <sz val="48"/>
      <name val="方正小标宋简体"/>
      <charset val="134"/>
    </font>
    <font>
      <b/>
      <sz val="48"/>
      <name val="Times New Roman"/>
      <charset val="0"/>
    </font>
    <font>
      <sz val="48"/>
      <name val="Times New Roman"/>
      <charset val="0"/>
    </font>
    <font>
      <sz val="30"/>
      <name val="方正小标宋简体"/>
      <charset val="134"/>
    </font>
    <font>
      <sz val="30"/>
      <name val="宋体"/>
      <charset val="134"/>
    </font>
    <font>
      <sz val="30"/>
      <name val="宋体"/>
      <charset val="134"/>
      <scheme val="minor"/>
    </font>
    <font>
      <sz val="28"/>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30"/>
      <name val="Times New Roman"/>
      <charset val="134"/>
    </font>
    <font>
      <sz val="30"/>
      <name val="宋体"/>
      <charset val="0"/>
    </font>
    <font>
      <sz val="28"/>
      <name val="Times New Roman"/>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3" borderId="5" applyNumberFormat="0" applyAlignment="0" applyProtection="0">
      <alignment vertical="center"/>
    </xf>
    <xf numFmtId="0" fontId="22" fillId="4" borderId="6" applyNumberFormat="0" applyAlignment="0" applyProtection="0">
      <alignment vertical="center"/>
    </xf>
    <xf numFmtId="0" fontId="23" fillId="4" borderId="5" applyNumberFormat="0" applyAlignment="0" applyProtection="0">
      <alignment vertical="center"/>
    </xf>
    <xf numFmtId="0" fontId="24" fillId="5"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30"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Border="1" applyAlignment="1">
      <alignment horizontal="center"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justify"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justify"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3" fillId="0" borderId="1" xfId="0" applyNumberFormat="1" applyFont="1" applyFill="1" applyBorder="1" applyAlignment="1">
      <alignment horizontal="justify" vertical="center" wrapText="1"/>
    </xf>
    <xf numFmtId="49" fontId="1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9"/>
  <sheetViews>
    <sheetView tabSelected="1" view="pageBreakPreview" zoomScale="25" zoomScalePageLayoutView="34" zoomScaleNormal="38" topLeftCell="A31" workbookViewId="0">
      <selection activeCell="G33" sqref="G33"/>
    </sheetView>
  </sheetViews>
  <sheetFormatPr defaultColWidth="9" defaultRowHeight="400" customHeight="1"/>
  <cols>
    <col min="1" max="1" width="13.75" style="5" customWidth="1"/>
    <col min="2" max="2" width="31.9" style="1" customWidth="1"/>
    <col min="3" max="3" width="20.625" style="6" customWidth="1"/>
    <col min="4" max="4" width="31.25" style="6" customWidth="1"/>
    <col min="5" max="5" width="31.5833333333333" style="5" customWidth="1"/>
    <col min="6" max="6" width="13.8166666666667" style="5" customWidth="1"/>
    <col min="7" max="7" width="150.933333333333" style="7" customWidth="1"/>
    <col min="8" max="8" width="30.9166666666667" style="6" customWidth="1"/>
    <col min="9" max="9" width="22.5" style="5" customWidth="1"/>
    <col min="10" max="10" width="21.25" style="5" customWidth="1"/>
    <col min="11" max="11" width="26.5666666666667" style="5" customWidth="1"/>
    <col min="12" max="12" width="20.625" style="6" customWidth="1"/>
    <col min="13" max="13" width="18.75" style="6" customWidth="1"/>
    <col min="14" max="16384" width="9" style="4"/>
  </cols>
  <sheetData>
    <row r="1" ht="45" customHeight="1" spans="1:2">
      <c r="A1" s="8" t="s">
        <v>0</v>
      </c>
      <c r="B1" s="9"/>
    </row>
    <row r="2" ht="100" customHeight="1" spans="1:13">
      <c r="A2" s="10" t="s">
        <v>1</v>
      </c>
      <c r="B2" s="11"/>
      <c r="C2" s="11"/>
      <c r="D2" s="11"/>
      <c r="E2" s="11"/>
      <c r="F2" s="12"/>
      <c r="G2" s="13"/>
      <c r="H2" s="11"/>
      <c r="I2" s="11"/>
      <c r="J2" s="11"/>
      <c r="K2" s="11"/>
      <c r="L2" s="29"/>
      <c r="M2" s="29"/>
    </row>
    <row r="3" s="1" customFormat="1" ht="131" customHeight="1" spans="1:13">
      <c r="A3" s="14" t="s">
        <v>2</v>
      </c>
      <c r="B3" s="14" t="s">
        <v>3</v>
      </c>
      <c r="C3" s="15" t="s">
        <v>4</v>
      </c>
      <c r="D3" s="14" t="s">
        <v>5</v>
      </c>
      <c r="E3" s="14" t="s">
        <v>6</v>
      </c>
      <c r="F3" s="14" t="s">
        <v>7</v>
      </c>
      <c r="G3" s="16" t="s">
        <v>8</v>
      </c>
      <c r="H3" s="14" t="s">
        <v>9</v>
      </c>
      <c r="I3" s="14" t="s">
        <v>10</v>
      </c>
      <c r="J3" s="14" t="s">
        <v>11</v>
      </c>
      <c r="K3" s="14" t="s">
        <v>12</v>
      </c>
      <c r="L3" s="14" t="s">
        <v>13</v>
      </c>
      <c r="M3" s="14" t="s">
        <v>14</v>
      </c>
    </row>
    <row r="4" s="1" customFormat="1" ht="100" customHeight="1" spans="1:13">
      <c r="A4" s="17" t="s">
        <v>15</v>
      </c>
      <c r="B4" s="18"/>
      <c r="C4" s="18"/>
      <c r="D4" s="18"/>
      <c r="E4" s="18"/>
      <c r="F4" s="18"/>
      <c r="G4" s="19"/>
      <c r="H4" s="18"/>
      <c r="I4" s="18"/>
      <c r="J4" s="18"/>
      <c r="K4" s="18"/>
      <c r="L4" s="18"/>
      <c r="M4" s="18"/>
    </row>
    <row r="5" s="1" customFormat="1" ht="373" customHeight="1" spans="1:13">
      <c r="A5" s="18">
        <v>1</v>
      </c>
      <c r="B5" s="20" t="s">
        <v>16</v>
      </c>
      <c r="C5" s="20" t="s">
        <v>17</v>
      </c>
      <c r="D5" s="20" t="s">
        <v>18</v>
      </c>
      <c r="E5" s="20" t="s">
        <v>19</v>
      </c>
      <c r="F5" s="18">
        <v>1</v>
      </c>
      <c r="G5" s="21" t="s">
        <v>20</v>
      </c>
      <c r="H5" s="22" t="s">
        <v>21</v>
      </c>
      <c r="I5" s="22" t="s">
        <v>22</v>
      </c>
      <c r="J5" s="26" t="s">
        <v>23</v>
      </c>
      <c r="K5" s="22" t="s">
        <v>21</v>
      </c>
      <c r="L5" s="20" t="s">
        <v>24</v>
      </c>
      <c r="M5" s="18"/>
    </row>
    <row r="6" s="1" customFormat="1" ht="375" customHeight="1" spans="1:13">
      <c r="A6" s="18">
        <v>2</v>
      </c>
      <c r="B6" s="20" t="s">
        <v>16</v>
      </c>
      <c r="C6" s="20" t="s">
        <v>17</v>
      </c>
      <c r="D6" s="20" t="s">
        <v>25</v>
      </c>
      <c r="E6" s="20" t="s">
        <v>26</v>
      </c>
      <c r="F6" s="18">
        <v>1</v>
      </c>
      <c r="G6" s="21" t="s">
        <v>27</v>
      </c>
      <c r="H6" s="22" t="s">
        <v>28</v>
      </c>
      <c r="I6" s="22" t="s">
        <v>22</v>
      </c>
      <c r="J6" s="26" t="s">
        <v>23</v>
      </c>
      <c r="K6" s="22" t="s">
        <v>21</v>
      </c>
      <c r="L6" s="20" t="s">
        <v>24</v>
      </c>
      <c r="M6" s="18"/>
    </row>
    <row r="7" s="2" customFormat="1" ht="408" customHeight="1" spans="1:13">
      <c r="A7" s="18">
        <v>3</v>
      </c>
      <c r="B7" s="20" t="s">
        <v>16</v>
      </c>
      <c r="C7" s="20" t="s">
        <v>17</v>
      </c>
      <c r="D7" s="20" t="s">
        <v>29</v>
      </c>
      <c r="E7" s="20" t="s">
        <v>30</v>
      </c>
      <c r="F7" s="18">
        <v>1</v>
      </c>
      <c r="G7" s="21" t="s">
        <v>31</v>
      </c>
      <c r="H7" s="22" t="s">
        <v>21</v>
      </c>
      <c r="I7" s="24" t="s">
        <v>22</v>
      </c>
      <c r="J7" s="23" t="s">
        <v>23</v>
      </c>
      <c r="K7" s="24" t="s">
        <v>21</v>
      </c>
      <c r="L7" s="24" t="s">
        <v>24</v>
      </c>
      <c r="M7" s="23"/>
    </row>
    <row r="8" s="2" customFormat="1" customHeight="1" spans="1:13">
      <c r="A8" s="23">
        <v>4</v>
      </c>
      <c r="B8" s="24" t="s">
        <v>16</v>
      </c>
      <c r="C8" s="24" t="s">
        <v>17</v>
      </c>
      <c r="D8" s="24" t="s">
        <v>32</v>
      </c>
      <c r="E8" s="24" t="s">
        <v>33</v>
      </c>
      <c r="F8" s="23">
        <v>1</v>
      </c>
      <c r="G8" s="21" t="s">
        <v>34</v>
      </c>
      <c r="H8" s="24" t="s">
        <v>35</v>
      </c>
      <c r="I8" s="24" t="s">
        <v>22</v>
      </c>
      <c r="J8" s="23" t="s">
        <v>23</v>
      </c>
      <c r="K8" s="24" t="s">
        <v>36</v>
      </c>
      <c r="L8" s="24" t="s">
        <v>24</v>
      </c>
      <c r="M8" s="24"/>
    </row>
    <row r="9" s="1" customFormat="1" ht="335" customHeight="1" spans="1:13">
      <c r="A9" s="18">
        <v>5</v>
      </c>
      <c r="B9" s="20" t="s">
        <v>16</v>
      </c>
      <c r="C9" s="20" t="s">
        <v>17</v>
      </c>
      <c r="D9" s="20" t="s">
        <v>37</v>
      </c>
      <c r="E9" s="20" t="s">
        <v>38</v>
      </c>
      <c r="F9" s="18">
        <v>1</v>
      </c>
      <c r="G9" s="21" t="s">
        <v>39</v>
      </c>
      <c r="H9" s="22" t="s">
        <v>40</v>
      </c>
      <c r="I9" s="22" t="s">
        <v>22</v>
      </c>
      <c r="J9" s="26" t="s">
        <v>23</v>
      </c>
      <c r="K9" s="22" t="s">
        <v>41</v>
      </c>
      <c r="L9" s="22" t="s">
        <v>24</v>
      </c>
      <c r="M9" s="26"/>
    </row>
    <row r="10" s="1" customFormat="1" ht="100" customHeight="1" spans="1:13">
      <c r="A10" s="20" t="s">
        <v>42</v>
      </c>
      <c r="B10" s="25"/>
      <c r="C10" s="25"/>
      <c r="D10" s="25"/>
      <c r="E10" s="25"/>
      <c r="F10" s="18">
        <f>SUM(F5:F9)</f>
        <v>5</v>
      </c>
      <c r="G10" s="21"/>
      <c r="H10" s="26"/>
      <c r="I10" s="26"/>
      <c r="J10" s="26"/>
      <c r="K10" s="26"/>
      <c r="L10" s="26"/>
      <c r="M10" s="26"/>
    </row>
    <row r="11" s="1" customFormat="1" ht="100" customHeight="1" spans="1:13">
      <c r="A11" s="17" t="s">
        <v>43</v>
      </c>
      <c r="B11" s="18"/>
      <c r="C11" s="18"/>
      <c r="D11" s="18"/>
      <c r="E11" s="18"/>
      <c r="F11" s="18"/>
      <c r="G11" s="19"/>
      <c r="H11" s="18"/>
      <c r="I11" s="18"/>
      <c r="J11" s="18"/>
      <c r="K11" s="18"/>
      <c r="L11" s="18"/>
      <c r="M11" s="18"/>
    </row>
    <row r="12" s="2" customFormat="1" ht="408" customHeight="1" spans="1:13">
      <c r="A12" s="18">
        <v>6</v>
      </c>
      <c r="B12" s="20" t="s">
        <v>43</v>
      </c>
      <c r="C12" s="18" t="s">
        <v>44</v>
      </c>
      <c r="D12" s="20" t="s">
        <v>45</v>
      </c>
      <c r="E12" s="20" t="s">
        <v>46</v>
      </c>
      <c r="F12" s="18">
        <v>1</v>
      </c>
      <c r="G12" s="21" t="s">
        <v>47</v>
      </c>
      <c r="H12" s="22" t="s">
        <v>21</v>
      </c>
      <c r="I12" s="22" t="s">
        <v>48</v>
      </c>
      <c r="J12" s="26" t="s">
        <v>49</v>
      </c>
      <c r="K12" s="22" t="s">
        <v>50</v>
      </c>
      <c r="L12" s="20" t="s">
        <v>24</v>
      </c>
      <c r="M12" s="20" t="s">
        <v>51</v>
      </c>
    </row>
    <row r="13" s="2" customFormat="1" ht="348" customHeight="1" spans="1:13">
      <c r="A13" s="18">
        <v>7</v>
      </c>
      <c r="B13" s="20" t="s">
        <v>43</v>
      </c>
      <c r="C13" s="18" t="s">
        <v>44</v>
      </c>
      <c r="D13" s="20" t="s">
        <v>45</v>
      </c>
      <c r="E13" s="20" t="s">
        <v>52</v>
      </c>
      <c r="F13" s="18">
        <v>1</v>
      </c>
      <c r="G13" s="21" t="s">
        <v>53</v>
      </c>
      <c r="H13" s="22" t="s">
        <v>21</v>
      </c>
      <c r="I13" s="22" t="s">
        <v>22</v>
      </c>
      <c r="J13" s="26" t="s">
        <v>49</v>
      </c>
      <c r="K13" s="22" t="s">
        <v>50</v>
      </c>
      <c r="L13" s="20" t="s">
        <v>24</v>
      </c>
      <c r="M13" s="20" t="s">
        <v>54</v>
      </c>
    </row>
    <row r="14" s="2" customFormat="1" ht="376" customHeight="1" spans="1:13">
      <c r="A14" s="18">
        <v>8</v>
      </c>
      <c r="B14" s="20" t="s">
        <v>55</v>
      </c>
      <c r="C14" s="20" t="s">
        <v>56</v>
      </c>
      <c r="D14" s="20" t="s">
        <v>57</v>
      </c>
      <c r="E14" s="20" t="s">
        <v>58</v>
      </c>
      <c r="F14" s="18">
        <v>1</v>
      </c>
      <c r="G14" s="19" t="s">
        <v>59</v>
      </c>
      <c r="H14" s="20" t="s">
        <v>60</v>
      </c>
      <c r="I14" s="20" t="s">
        <v>22</v>
      </c>
      <c r="J14" s="18" t="s">
        <v>23</v>
      </c>
      <c r="K14" s="20" t="s">
        <v>61</v>
      </c>
      <c r="L14" s="20" t="s">
        <v>24</v>
      </c>
      <c r="M14" s="18"/>
    </row>
    <row r="15" s="2" customFormat="1" ht="186" customHeight="1" spans="1:13">
      <c r="A15" s="18">
        <v>9</v>
      </c>
      <c r="B15" s="20" t="s">
        <v>62</v>
      </c>
      <c r="C15" s="20" t="s">
        <v>56</v>
      </c>
      <c r="D15" s="20" t="s">
        <v>63</v>
      </c>
      <c r="E15" s="20" t="s">
        <v>64</v>
      </c>
      <c r="F15" s="18">
        <v>1</v>
      </c>
      <c r="G15" s="21" t="s">
        <v>65</v>
      </c>
      <c r="H15" s="22" t="s">
        <v>66</v>
      </c>
      <c r="I15" s="22" t="s">
        <v>22</v>
      </c>
      <c r="J15" s="26" t="s">
        <v>67</v>
      </c>
      <c r="K15" s="22" t="s">
        <v>21</v>
      </c>
      <c r="L15" s="20" t="s">
        <v>24</v>
      </c>
      <c r="M15" s="18"/>
    </row>
    <row r="16" s="1" customFormat="1" ht="100" customHeight="1" spans="1:13">
      <c r="A16" s="20" t="s">
        <v>42</v>
      </c>
      <c r="B16" s="25"/>
      <c r="C16" s="25"/>
      <c r="D16" s="25"/>
      <c r="E16" s="25"/>
      <c r="F16" s="18">
        <f>SUM(F12:F15)</f>
        <v>4</v>
      </c>
      <c r="G16" s="21"/>
      <c r="H16" s="26"/>
      <c r="I16" s="26"/>
      <c r="J16" s="26"/>
      <c r="K16" s="26"/>
      <c r="L16" s="26"/>
      <c r="M16" s="26"/>
    </row>
    <row r="17" s="1" customFormat="1" ht="100" customHeight="1" spans="1:13">
      <c r="A17" s="17" t="s">
        <v>68</v>
      </c>
      <c r="B17" s="18"/>
      <c r="C17" s="18"/>
      <c r="D17" s="18"/>
      <c r="E17" s="18"/>
      <c r="F17" s="18"/>
      <c r="G17" s="19"/>
      <c r="H17" s="18"/>
      <c r="I17" s="18"/>
      <c r="J17" s="18"/>
      <c r="K17" s="18"/>
      <c r="L17" s="18"/>
      <c r="M17" s="18"/>
    </row>
    <row r="18" s="3" customFormat="1" ht="408" customHeight="1" spans="1:13">
      <c r="A18" s="18">
        <v>10</v>
      </c>
      <c r="B18" s="20" t="s">
        <v>69</v>
      </c>
      <c r="C18" s="20" t="s">
        <v>56</v>
      </c>
      <c r="D18" s="20" t="s">
        <v>70</v>
      </c>
      <c r="E18" s="20" t="s">
        <v>71</v>
      </c>
      <c r="F18" s="18">
        <v>1</v>
      </c>
      <c r="G18" s="19" t="s">
        <v>72</v>
      </c>
      <c r="H18" s="20" t="s">
        <v>73</v>
      </c>
      <c r="I18" s="20" t="s">
        <v>48</v>
      </c>
      <c r="J18" s="18" t="s">
        <v>74</v>
      </c>
      <c r="K18" s="20" t="s">
        <v>75</v>
      </c>
      <c r="L18" s="20" t="s">
        <v>24</v>
      </c>
      <c r="M18" s="20"/>
    </row>
    <row r="19" s="3" customFormat="1" customHeight="1" spans="1:13">
      <c r="A19" s="18">
        <v>11</v>
      </c>
      <c r="B19" s="20" t="s">
        <v>76</v>
      </c>
      <c r="C19" s="20" t="s">
        <v>56</v>
      </c>
      <c r="D19" s="20" t="s">
        <v>3</v>
      </c>
      <c r="E19" s="20" t="s">
        <v>77</v>
      </c>
      <c r="F19" s="18">
        <v>1</v>
      </c>
      <c r="G19" s="19" t="s">
        <v>78</v>
      </c>
      <c r="H19" s="20" t="s">
        <v>79</v>
      </c>
      <c r="I19" s="20" t="s">
        <v>48</v>
      </c>
      <c r="J19" s="18" t="s">
        <v>80</v>
      </c>
      <c r="K19" s="20" t="s">
        <v>81</v>
      </c>
      <c r="L19" s="20" t="s">
        <v>24</v>
      </c>
      <c r="M19" s="20" t="s">
        <v>82</v>
      </c>
    </row>
    <row r="20" s="3" customFormat="1" ht="409" customHeight="1" spans="1:13">
      <c r="A20" s="18">
        <v>12</v>
      </c>
      <c r="B20" s="20" t="s">
        <v>83</v>
      </c>
      <c r="C20" s="20" t="s">
        <v>56</v>
      </c>
      <c r="D20" s="20" t="s">
        <v>3</v>
      </c>
      <c r="E20" s="20" t="s">
        <v>84</v>
      </c>
      <c r="F20" s="18">
        <v>1</v>
      </c>
      <c r="G20" s="19" t="s">
        <v>85</v>
      </c>
      <c r="H20" s="20" t="s">
        <v>86</v>
      </c>
      <c r="I20" s="20" t="s">
        <v>22</v>
      </c>
      <c r="J20" s="18" t="s">
        <v>87</v>
      </c>
      <c r="K20" s="30" t="s">
        <v>88</v>
      </c>
      <c r="L20" s="20" t="s">
        <v>24</v>
      </c>
      <c r="M20" s="18"/>
    </row>
    <row r="21" s="1" customFormat="1" ht="100" customHeight="1" spans="1:13">
      <c r="A21" s="20" t="s">
        <v>42</v>
      </c>
      <c r="B21" s="25"/>
      <c r="C21" s="25"/>
      <c r="D21" s="25"/>
      <c r="E21" s="25"/>
      <c r="F21" s="18">
        <f>SUM(F18:F20)</f>
        <v>3</v>
      </c>
      <c r="G21" s="21"/>
      <c r="H21" s="26"/>
      <c r="I21" s="26"/>
      <c r="J21" s="26"/>
      <c r="K21" s="26"/>
      <c r="L21" s="26"/>
      <c r="M21" s="26"/>
    </row>
    <row r="22" s="1" customFormat="1" ht="100" customHeight="1" spans="1:13">
      <c r="A22" s="17" t="s">
        <v>89</v>
      </c>
      <c r="B22" s="18"/>
      <c r="C22" s="18"/>
      <c r="D22" s="18"/>
      <c r="E22" s="18"/>
      <c r="F22" s="18"/>
      <c r="G22" s="19"/>
      <c r="H22" s="18"/>
      <c r="I22" s="18"/>
      <c r="J22" s="18"/>
      <c r="K22" s="18"/>
      <c r="L22" s="18"/>
      <c r="M22" s="18"/>
    </row>
    <row r="23" s="1" customFormat="1" ht="270" customHeight="1" spans="1:13">
      <c r="A23" s="18">
        <v>13</v>
      </c>
      <c r="B23" s="24" t="s">
        <v>90</v>
      </c>
      <c r="C23" s="20" t="s">
        <v>56</v>
      </c>
      <c r="D23" s="20" t="s">
        <v>63</v>
      </c>
      <c r="E23" s="20" t="s">
        <v>64</v>
      </c>
      <c r="F23" s="18">
        <v>1</v>
      </c>
      <c r="G23" s="19" t="s">
        <v>91</v>
      </c>
      <c r="H23" s="22" t="s">
        <v>92</v>
      </c>
      <c r="I23" s="22" t="s">
        <v>22</v>
      </c>
      <c r="J23" s="26" t="s">
        <v>23</v>
      </c>
      <c r="K23" s="22" t="s">
        <v>21</v>
      </c>
      <c r="L23" s="20" t="s">
        <v>93</v>
      </c>
      <c r="M23" s="20"/>
    </row>
    <row r="24" s="1" customFormat="1" ht="226" customHeight="1" spans="1:13">
      <c r="A24" s="18">
        <v>14</v>
      </c>
      <c r="B24" s="24" t="s">
        <v>90</v>
      </c>
      <c r="C24" s="20" t="s">
        <v>56</v>
      </c>
      <c r="D24" s="20" t="s">
        <v>63</v>
      </c>
      <c r="E24" s="20" t="s">
        <v>94</v>
      </c>
      <c r="F24" s="18">
        <v>1</v>
      </c>
      <c r="G24" s="19" t="s">
        <v>95</v>
      </c>
      <c r="H24" s="22" t="s">
        <v>21</v>
      </c>
      <c r="I24" s="22" t="s">
        <v>96</v>
      </c>
      <c r="J24" s="26" t="s">
        <v>23</v>
      </c>
      <c r="K24" s="22" t="s">
        <v>21</v>
      </c>
      <c r="L24" s="20" t="s">
        <v>93</v>
      </c>
      <c r="M24" s="20"/>
    </row>
    <row r="25" s="1" customFormat="1" ht="286" customHeight="1" spans="1:13">
      <c r="A25" s="18">
        <v>15</v>
      </c>
      <c r="B25" s="20" t="s">
        <v>97</v>
      </c>
      <c r="C25" s="20" t="s">
        <v>56</v>
      </c>
      <c r="D25" s="20" t="s">
        <v>98</v>
      </c>
      <c r="E25" s="20" t="s">
        <v>99</v>
      </c>
      <c r="F25" s="18">
        <v>1</v>
      </c>
      <c r="G25" s="19" t="s">
        <v>100</v>
      </c>
      <c r="H25" s="20" t="s">
        <v>101</v>
      </c>
      <c r="I25" s="22" t="s">
        <v>22</v>
      </c>
      <c r="J25" s="26" t="s">
        <v>23</v>
      </c>
      <c r="K25" s="20" t="s">
        <v>102</v>
      </c>
      <c r="L25" s="20" t="s">
        <v>103</v>
      </c>
      <c r="M25" s="20"/>
    </row>
    <row r="26" s="1" customFormat="1" ht="270" customHeight="1" spans="1:13">
      <c r="A26" s="18">
        <v>16</v>
      </c>
      <c r="B26" s="20" t="s">
        <v>104</v>
      </c>
      <c r="C26" s="20" t="s">
        <v>56</v>
      </c>
      <c r="D26" s="20" t="s">
        <v>105</v>
      </c>
      <c r="E26" s="20" t="s">
        <v>106</v>
      </c>
      <c r="F26" s="18">
        <v>1</v>
      </c>
      <c r="G26" s="19" t="s">
        <v>107</v>
      </c>
      <c r="H26" s="22" t="s">
        <v>21</v>
      </c>
      <c r="I26" s="20" t="s">
        <v>96</v>
      </c>
      <c r="J26" s="18" t="s">
        <v>49</v>
      </c>
      <c r="K26" s="20" t="s">
        <v>21</v>
      </c>
      <c r="L26" s="20" t="s">
        <v>108</v>
      </c>
      <c r="M26" s="18"/>
    </row>
    <row r="27" s="1" customFormat="1" ht="322" customHeight="1" spans="1:13">
      <c r="A27" s="18">
        <v>17</v>
      </c>
      <c r="B27" s="20" t="s">
        <v>104</v>
      </c>
      <c r="C27" s="20" t="s">
        <v>56</v>
      </c>
      <c r="D27" s="20" t="s">
        <v>109</v>
      </c>
      <c r="E27" s="20" t="s">
        <v>106</v>
      </c>
      <c r="F27" s="18">
        <v>1</v>
      </c>
      <c r="G27" s="19" t="s">
        <v>110</v>
      </c>
      <c r="H27" s="22" t="s">
        <v>21</v>
      </c>
      <c r="I27" s="20" t="s">
        <v>96</v>
      </c>
      <c r="J27" s="18" t="s">
        <v>49</v>
      </c>
      <c r="K27" s="20" t="s">
        <v>21</v>
      </c>
      <c r="L27" s="20" t="s">
        <v>108</v>
      </c>
      <c r="M27" s="18"/>
    </row>
    <row r="28" s="1" customFormat="1" ht="318" customHeight="1" spans="1:13">
      <c r="A28" s="18">
        <v>18</v>
      </c>
      <c r="B28" s="20" t="s">
        <v>104</v>
      </c>
      <c r="C28" s="20" t="s">
        <v>56</v>
      </c>
      <c r="D28" s="20" t="s">
        <v>111</v>
      </c>
      <c r="E28" s="20" t="s">
        <v>106</v>
      </c>
      <c r="F28" s="18">
        <v>1</v>
      </c>
      <c r="G28" s="27" t="s">
        <v>112</v>
      </c>
      <c r="H28" s="22" t="s">
        <v>21</v>
      </c>
      <c r="I28" s="22" t="s">
        <v>96</v>
      </c>
      <c r="J28" s="26" t="s">
        <v>49</v>
      </c>
      <c r="K28" s="22" t="s">
        <v>21</v>
      </c>
      <c r="L28" s="20" t="s">
        <v>108</v>
      </c>
      <c r="M28" s="20"/>
    </row>
    <row r="29" s="1" customFormat="1" ht="100" customHeight="1" spans="1:13">
      <c r="A29" s="20" t="s">
        <v>42</v>
      </c>
      <c r="B29" s="25"/>
      <c r="C29" s="25"/>
      <c r="D29" s="25"/>
      <c r="E29" s="25"/>
      <c r="F29" s="18">
        <f>SUM(F23:F28)</f>
        <v>6</v>
      </c>
      <c r="G29" s="21"/>
      <c r="H29" s="26"/>
      <c r="I29" s="26"/>
      <c r="J29" s="26"/>
      <c r="K29" s="26"/>
      <c r="L29" s="26"/>
      <c r="M29" s="26"/>
    </row>
    <row r="30" s="1" customFormat="1" ht="100" customHeight="1" spans="1:13">
      <c r="A30" s="17" t="s">
        <v>113</v>
      </c>
      <c r="B30" s="18"/>
      <c r="C30" s="18"/>
      <c r="D30" s="18"/>
      <c r="E30" s="18"/>
      <c r="F30" s="18"/>
      <c r="G30" s="19"/>
      <c r="H30" s="18"/>
      <c r="I30" s="18"/>
      <c r="J30" s="18"/>
      <c r="K30" s="18"/>
      <c r="L30" s="18"/>
      <c r="M30" s="18"/>
    </row>
    <row r="31" s="1" customFormat="1" ht="409" customHeight="1" spans="1:13">
      <c r="A31" s="18">
        <v>19</v>
      </c>
      <c r="B31" s="20" t="s">
        <v>113</v>
      </c>
      <c r="C31" s="20" t="s">
        <v>114</v>
      </c>
      <c r="D31" s="20" t="s">
        <v>115</v>
      </c>
      <c r="E31" s="20" t="s">
        <v>116</v>
      </c>
      <c r="F31" s="18">
        <v>1</v>
      </c>
      <c r="G31" s="19" t="s">
        <v>117</v>
      </c>
      <c r="H31" s="20" t="s">
        <v>118</v>
      </c>
      <c r="I31" s="20" t="s">
        <v>22</v>
      </c>
      <c r="J31" s="18" t="s">
        <v>49</v>
      </c>
      <c r="K31" s="20" t="s">
        <v>21</v>
      </c>
      <c r="L31" s="24" t="s">
        <v>24</v>
      </c>
      <c r="M31" s="24" t="s">
        <v>119</v>
      </c>
    </row>
    <row r="32" s="1" customFormat="1" ht="303" customHeight="1" spans="1:13">
      <c r="A32" s="18">
        <v>20</v>
      </c>
      <c r="B32" s="20" t="s">
        <v>113</v>
      </c>
      <c r="C32" s="20" t="s">
        <v>114</v>
      </c>
      <c r="D32" s="20" t="s">
        <v>115</v>
      </c>
      <c r="E32" s="20" t="s">
        <v>120</v>
      </c>
      <c r="F32" s="18">
        <v>1</v>
      </c>
      <c r="G32" s="19" t="s">
        <v>121</v>
      </c>
      <c r="H32" s="20" t="s">
        <v>122</v>
      </c>
      <c r="I32" s="22" t="s">
        <v>22</v>
      </c>
      <c r="J32" s="26" t="s">
        <v>23</v>
      </c>
      <c r="K32" s="22" t="s">
        <v>21</v>
      </c>
      <c r="L32" s="24" t="s">
        <v>24</v>
      </c>
      <c r="M32" s="23"/>
    </row>
    <row r="33" s="1" customFormat="1" ht="358" customHeight="1" spans="1:13">
      <c r="A33" s="18">
        <v>21</v>
      </c>
      <c r="B33" s="20" t="s">
        <v>113</v>
      </c>
      <c r="C33" s="20" t="s">
        <v>114</v>
      </c>
      <c r="D33" s="20" t="s">
        <v>123</v>
      </c>
      <c r="E33" s="20" t="s">
        <v>124</v>
      </c>
      <c r="F33" s="18">
        <v>1</v>
      </c>
      <c r="G33" s="19" t="s">
        <v>125</v>
      </c>
      <c r="H33" s="20" t="s">
        <v>126</v>
      </c>
      <c r="I33" s="20" t="s">
        <v>22</v>
      </c>
      <c r="J33" s="18" t="s">
        <v>23</v>
      </c>
      <c r="K33" s="20" t="s">
        <v>21</v>
      </c>
      <c r="L33" s="20" t="s">
        <v>24</v>
      </c>
      <c r="M33" s="18"/>
    </row>
    <row r="34" s="1" customFormat="1" ht="277" customHeight="1" spans="1:13">
      <c r="A34" s="18">
        <v>22</v>
      </c>
      <c r="B34" s="28" t="s">
        <v>127</v>
      </c>
      <c r="C34" s="28" t="s">
        <v>56</v>
      </c>
      <c r="D34" s="20" t="s">
        <v>57</v>
      </c>
      <c r="E34" s="28" t="s">
        <v>99</v>
      </c>
      <c r="F34" s="18">
        <v>1</v>
      </c>
      <c r="G34" s="21" t="s">
        <v>128</v>
      </c>
      <c r="H34" s="20" t="s">
        <v>92</v>
      </c>
      <c r="I34" s="22" t="s">
        <v>22</v>
      </c>
      <c r="J34" s="26" t="s">
        <v>23</v>
      </c>
      <c r="K34" s="22" t="s">
        <v>21</v>
      </c>
      <c r="L34" s="20" t="s">
        <v>24</v>
      </c>
      <c r="M34" s="18"/>
    </row>
    <row r="35" s="1" customFormat="1" ht="299" customHeight="1" spans="1:13">
      <c r="A35" s="18">
        <v>23</v>
      </c>
      <c r="B35" s="20" t="s">
        <v>129</v>
      </c>
      <c r="C35" s="20" t="s">
        <v>56</v>
      </c>
      <c r="D35" s="20" t="s">
        <v>130</v>
      </c>
      <c r="E35" s="20" t="s">
        <v>99</v>
      </c>
      <c r="F35" s="18">
        <v>1</v>
      </c>
      <c r="G35" s="21" t="s">
        <v>131</v>
      </c>
      <c r="H35" s="22" t="s">
        <v>92</v>
      </c>
      <c r="I35" s="22" t="s">
        <v>22</v>
      </c>
      <c r="J35" s="23" t="s">
        <v>23</v>
      </c>
      <c r="K35" s="24" t="s">
        <v>132</v>
      </c>
      <c r="L35" s="20" t="s">
        <v>24</v>
      </c>
      <c r="M35" s="18"/>
    </row>
    <row r="36" s="1" customFormat="1" ht="361" customHeight="1" spans="1:13">
      <c r="A36" s="18">
        <v>24</v>
      </c>
      <c r="B36" s="20" t="s">
        <v>133</v>
      </c>
      <c r="C36" s="20" t="s">
        <v>56</v>
      </c>
      <c r="D36" s="20" t="s">
        <v>130</v>
      </c>
      <c r="E36" s="20" t="s">
        <v>134</v>
      </c>
      <c r="F36" s="18">
        <v>1</v>
      </c>
      <c r="G36" s="19" t="s">
        <v>135</v>
      </c>
      <c r="H36" s="20" t="s">
        <v>92</v>
      </c>
      <c r="I36" s="20" t="s">
        <v>22</v>
      </c>
      <c r="J36" s="18" t="s">
        <v>23</v>
      </c>
      <c r="K36" s="20" t="s">
        <v>136</v>
      </c>
      <c r="L36" s="20" t="s">
        <v>24</v>
      </c>
      <c r="M36" s="18"/>
    </row>
    <row r="37" s="1" customFormat="1" customHeight="1" spans="1:13">
      <c r="A37" s="18">
        <v>25</v>
      </c>
      <c r="B37" s="20" t="s">
        <v>137</v>
      </c>
      <c r="C37" s="20" t="s">
        <v>56</v>
      </c>
      <c r="D37" s="20" t="s">
        <v>109</v>
      </c>
      <c r="E37" s="20" t="s">
        <v>138</v>
      </c>
      <c r="F37" s="18">
        <v>1</v>
      </c>
      <c r="G37" s="19" t="s">
        <v>139</v>
      </c>
      <c r="H37" s="20" t="s">
        <v>140</v>
      </c>
      <c r="I37" s="20" t="s">
        <v>22</v>
      </c>
      <c r="J37" s="18" t="s">
        <v>23</v>
      </c>
      <c r="K37" s="20" t="s">
        <v>21</v>
      </c>
      <c r="L37" s="20" t="s">
        <v>24</v>
      </c>
      <c r="M37" s="18"/>
    </row>
    <row r="38" s="1" customFormat="1" ht="100" customHeight="1" spans="1:13">
      <c r="A38" s="20" t="s">
        <v>42</v>
      </c>
      <c r="B38" s="25"/>
      <c r="C38" s="25"/>
      <c r="D38" s="25"/>
      <c r="E38" s="25"/>
      <c r="F38" s="18">
        <f>SUM(F31:F37)</f>
        <v>7</v>
      </c>
      <c r="G38" s="21"/>
      <c r="H38" s="26"/>
      <c r="I38" s="26"/>
      <c r="J38" s="26"/>
      <c r="K38" s="26"/>
      <c r="L38" s="26"/>
      <c r="M38" s="26"/>
    </row>
    <row r="39" s="4" customFormat="1" ht="100" customHeight="1" spans="1:13">
      <c r="A39" s="20" t="s">
        <v>141</v>
      </c>
      <c r="B39" s="25"/>
      <c r="C39" s="25"/>
      <c r="D39" s="25"/>
      <c r="E39" s="25"/>
      <c r="F39" s="18">
        <f>SUM(F10,F16,F21,F29,F38)</f>
        <v>25</v>
      </c>
      <c r="G39" s="19"/>
      <c r="H39" s="18"/>
      <c r="I39" s="18"/>
      <c r="J39" s="18"/>
      <c r="K39" s="18"/>
      <c r="L39" s="18"/>
      <c r="M39" s="18"/>
    </row>
  </sheetData>
  <autoFilter ref="A1:M39">
    <extLst/>
  </autoFilter>
  <mergeCells count="13">
    <mergeCell ref="A2:M2"/>
    <mergeCell ref="A4:M4"/>
    <mergeCell ref="A10:E10"/>
    <mergeCell ref="A11:M11"/>
    <mergeCell ref="A16:E16"/>
    <mergeCell ref="A17:M17"/>
    <mergeCell ref="A21:E21"/>
    <mergeCell ref="A22:M22"/>
    <mergeCell ref="A29:E29"/>
    <mergeCell ref="A30:M30"/>
    <mergeCell ref="A38:E38"/>
    <mergeCell ref="A39:E39"/>
    <mergeCell ref="F39:M39"/>
  </mergeCells>
  <printOptions horizontalCentered="1"/>
  <pageMargins left="0.393055555555556" right="0.393055555555556" top="0.393055555555556" bottom="0.393055555555556" header="0.354166666666667" footer="0.196527777777778"/>
  <pageSetup paperSize="9" scale="32" fitToHeight="0" orientation="landscape" horizontalDpi="600" verticalDpi="600"/>
  <headerFooter>
    <oddFooter>&amp;C&amp;24第 &amp;P 页，共 &amp;N 页</oddFooter>
  </headerFooter>
  <rowBreaks count="8" manualBreakCount="8">
    <brk id="7" max="16383" man="1"/>
    <brk id="12" max="16383" man="1"/>
    <brk id="18" max="16383" man="1"/>
    <brk id="24" max="16383" man="1"/>
    <brk id="29" max="16383" man="1"/>
    <brk id="34" max="16383" man="1"/>
    <brk id="39" max="255" man="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2019-12-10T11:43:00Z</dcterms:created>
  <cp:lastPrinted>2022-07-26T02:30:00Z</cp:lastPrinted>
  <dcterms:modified xsi:type="dcterms:W3CDTF">2024-04-03T11:27:11Z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940087127D9742AAA951AF8D9AA56546_13</vt:lpwstr>
  </property>
  <property fmtid="{D5CDD505-2E9C-101B-9397-08002B2CF9AE}" pid="4" name="DocID">
    <vt:lpwstr>388793701867</vt:lpwstr>
  </property>
  <property fmtid="{D5CDD505-2E9C-101B-9397-08002B2CF9AE}" pid="5" name="KSOReadingLayout">
    <vt:bool>false</vt:bool>
  </property>
</Properties>
</file>