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10500" activeTab="0"/>
  </bookViews>
  <sheets>
    <sheet name="第三批 " sheetId="1" r:id="rId1"/>
  </sheets>
  <definedNames>
    <definedName name="_GoBack" localSheetId="0">'第三批 '!#REF!</definedName>
    <definedName name="_xlnm.Print_Titles" localSheetId="0">'第三批 '!$2:$2</definedName>
  </definedNames>
  <calcPr fullCalcOnLoad="1"/>
</workbook>
</file>

<file path=xl/sharedStrings.xml><?xml version="1.0" encoding="utf-8"?>
<sst xmlns="http://schemas.openxmlformats.org/spreadsheetml/2006/main" count="819" uniqueCount="237">
  <si>
    <t>贵阳畅达轨道交通建设有限责任公司岗位招聘计划表</t>
  </si>
  <si>
    <t>序号</t>
  </si>
  <si>
    <t>类别</t>
  </si>
  <si>
    <t>部门</t>
  </si>
  <si>
    <t>岗位名称</t>
  </si>
  <si>
    <t>学历</t>
  </si>
  <si>
    <t>专业</t>
  </si>
  <si>
    <t>年龄</t>
  </si>
  <si>
    <t>从事相关工作年限</t>
  </si>
  <si>
    <t>职称</t>
  </si>
  <si>
    <t>执业资格</t>
  </si>
  <si>
    <t>工作                                     地点</t>
  </si>
  <si>
    <t>人数</t>
  </si>
  <si>
    <t>其他任职资格</t>
  </si>
  <si>
    <t>综合管理部</t>
  </si>
  <si>
    <t>综合管理部职员
（综合管理岗）</t>
  </si>
  <si>
    <t>具有本科及以上学历，并取得相应学位证书</t>
  </si>
  <si>
    <t>行政管理等相关专业</t>
  </si>
  <si>
    <t>35周岁及以下</t>
  </si>
  <si>
    <t>3年及以上</t>
  </si>
  <si>
    <t>/</t>
  </si>
  <si>
    <t>贵阳</t>
  </si>
  <si>
    <t>1.具有3年及以上综合管理相关工作经验，熟悉掌握行业各类法律法规、标准规范；
2.有较强的沟通交流能力、组织协调能力、综合能力。</t>
  </si>
  <si>
    <t>综合管理部职员
（后勤管理岗）</t>
  </si>
  <si>
    <t>1.具有3年及以上后勤保障相关工作经验，熟悉掌握行业各类法律法规、标准规范；
2.有较强的沟通交流能力、组织协调能力、综合能力。</t>
  </si>
  <si>
    <t>党群工作部</t>
  </si>
  <si>
    <t>党群工作部职员
（党务管理岗）</t>
  </si>
  <si>
    <t>马克思主义理论等相关专业</t>
  </si>
  <si>
    <t>1.具有3年及以上党群工作经验，熟悉掌握行业各类法律法规、标准规范；
2.有较强的沟通交流能力、组织协调能力、综合能力。</t>
  </si>
  <si>
    <t>党群工作部职员
（纪检监察岗）</t>
  </si>
  <si>
    <t>人力资源部</t>
  </si>
  <si>
    <t>人力资源部职员
（薪酬绩效管理岗）</t>
  </si>
  <si>
    <t>人力资源管理、工商管理、财务相关专业</t>
  </si>
  <si>
    <t>1.具有人力资源管理、薪酬绩效管理等相关工作经历3年以上；
2.熟悉薪酬管理、绩效管理、社保管理相关政策知识，熟悉企业管理相关知识。
3.具有良好的沟通协调能力、分析判断能力、保密意识、写作能力和语言表达能力，熟练掌握办公软件和办公自动化操作技能。</t>
  </si>
  <si>
    <t>人力资源部职员
（人事管理岗）</t>
  </si>
  <si>
    <t>1.具有3年及以上人力资源管理等相关工作经历；
2.熟悉合同管理、绩效管理、档案管理相关政策知识，熟悉企业管理相关知识。
3.具有良好的沟通协调能力、分析判断能力、保密意识、写作能力和语言表达能力，熟练掌握办公软件和办公自动化操作技能。</t>
  </si>
  <si>
    <t>人力资源部职员
（培训管理岗）</t>
  </si>
  <si>
    <t>1.具有人力资源管理、培训管理等相关工作经历3年以上；
2.熟悉国家、地方政府相关法律法规，熟悉人力资源管理相关知识，熟悉职业教育培训管理相关知识，熟悉企业管理相关知识；
3.具有良好的沟通协调能力、分析判断能力、保密意识、写作能力和语言表达能力，熟练掌握办公软件和办公自动化操作技能。</t>
  </si>
  <si>
    <t>财务管理部</t>
  </si>
  <si>
    <t>财务管理部职员
（会计核算岗）</t>
  </si>
  <si>
    <t>财务管理或会计相关专业</t>
  </si>
  <si>
    <t>1.具备相关执业资格证书的优先；
2.具有财务会计等相关工作经历3年以上；
3.熟练运用office及财务相关办公软件，有财务相关工作经验3年及以上，熟悉相关法律法规及标准规范；
4.有较强的协调管理能力及沟通组织能力。</t>
  </si>
  <si>
    <t>财务管理部职员
（资产管理岗）</t>
  </si>
  <si>
    <t>1.具有3年及以上财务管理相关工作经验，有轨道交通行业相关工作经历者优先；
2.具有较强的统筹协调、语言表达能力，熟练使用office办公软件及有关财务软件；
3.熟悉掌握行业相关各类法律法规、标准规范，具有良好的职业道德素养。</t>
  </si>
  <si>
    <t>财务管理部职员
（出纳岗）</t>
  </si>
  <si>
    <t>合同法务部</t>
  </si>
  <si>
    <t>合同法务部职员
（招标造价管理岗）</t>
  </si>
  <si>
    <t>经济管理、工商管理、法律、市场营销相关专业</t>
  </si>
  <si>
    <t>1.具有相关执业资格证书的优先；
2.具有3年及以上企业招标造价管理相关工作经验，有轨道交通行业工作经历者优先；
3.有较强的文字表达能力，熟练使用office办公软件；
4.有较强的执行力、问题解决能力和沟通能力。</t>
  </si>
  <si>
    <t>合同法务部职员
（法律事务管理岗）</t>
  </si>
  <si>
    <t>1.具有相关执业资格证书的优先；
2.具有3年及以上法务事务管理、法律宣传培训、法律纠纷处理、法律事务档案管理相关工作经验，有轨道交通行业工作经历者优先；
3.具有较强的文字表达能力；
4.有较强的执行力、问题解决能力和沟通能力。</t>
  </si>
  <si>
    <t>合同法务部职员
（企业策划管理岗）</t>
  </si>
  <si>
    <t>1.具有相关执业资格证书的优先；
2.具有3年及以上法企业策划管理相关工作经验，有轨道交通行业工作经历者优先；
3.具有较强的文字表达能力；
4.有较强的执行力、问题解决能力和沟通能力。</t>
  </si>
  <si>
    <t>合同法务部职员
（经营开发管理岗）</t>
  </si>
  <si>
    <t>1.具有相关执业资格证书的优先；
2.具有3年及以上经营开发管理相关工作经验，有轨道交通行业工作经历者优先；
3.具有较强的文字表达能力；
4.有较强的执行力、问题解决能力和沟通能力。</t>
  </si>
  <si>
    <t>合同法务部职员
（计划统计管理岗）</t>
  </si>
  <si>
    <t>1.具有相关执业资格证书的优先；
2.具有3年及以上计划统计管理相关工作经验，有轨道交通行业工作经历者优先；
3.具有较强的文字表达能力；
4.有较强的执行力、问题解决能力和沟通能力。</t>
  </si>
  <si>
    <t>安全技术部</t>
  </si>
  <si>
    <t>安全技术部职员
（安全管理岗）</t>
  </si>
  <si>
    <t>交通运输、安全、消防相关专业</t>
  </si>
  <si>
    <t>1.具有3年及以上轨道交通安全管理相关工作经验或其他行业同类型岗位5年以上相关工作经验；
2.熟悉安全管理相关工作的法律法规，标准规范；
3.具有较强的应急协调、组织沟通能力。</t>
  </si>
  <si>
    <t>安全技术部职员
（信息管理岗）</t>
  </si>
  <si>
    <t>信息工程、软件相关专业</t>
  </si>
  <si>
    <t>1.具有3年及以上轨道交通信息化管理相关工作经验或其他行业同类型岗位5年以上相关工作经验；
2.熟悉信息化系统运作，日常维护等相关工作；
3.具备较强的学习能力及组织协调能力。</t>
  </si>
  <si>
    <t>安全技术部职员
（质量管理岗）</t>
  </si>
  <si>
    <t>安全管理相关专业</t>
  </si>
  <si>
    <t>1.具有3年及以上轨道交通质量管理相关工作经验或其他行业同类型岗位5年以上相关工作经验；
2.熟悉信息化系统运作，日常维护等相关工作；
3.具备较强的学习能力及组织协调能力。</t>
  </si>
  <si>
    <t>安全技术部职员
（安全监察管理岗）</t>
  </si>
  <si>
    <t>1.具有3年及以上轨道交通安全监察管理相关工作经验或其他行业同类型岗位5年以上相关工作经验；
2.熟悉信息化系统运作，日常维护等相关工作；
3.具备较强的学习能力及组织协调能力。</t>
  </si>
  <si>
    <t>安全技术部职员
（消防安全管理岗）</t>
  </si>
  <si>
    <t>1.具有3年及以上轨道交通消防安全管理相关工作经验或其他行业同类型岗位5年以上相关工作经验；
2.熟悉信息化系统运作，日常维护等相关工作；
3.具备较强的学习能力及组织协调能力。</t>
  </si>
  <si>
    <t>安全技术部职员
（安检管理岗）</t>
  </si>
  <si>
    <t>1.具有3年及以上轨道交通安检信息化管理相关工作经验或其他行业同类型岗位5年以上相关工作经验；
2.熟悉信息化系统运作，日常维护等相关工作；
3.具备较强的学习能力及组织协调能力。</t>
  </si>
  <si>
    <t>安全技术部职员
（反恐内保管理岗）</t>
  </si>
  <si>
    <t>1.具有3年及以上轨道交通反恐内保管理相关工作经验或其他行业同类型岗位5年以上相关工作经验；
2.熟悉信息化系统运作，日常维护等相关工作；
3.具备较强的学习能力及组织协调能力。</t>
  </si>
  <si>
    <t>安全技术部职员
（技术管理岗）</t>
  </si>
  <si>
    <t>1.具有3年及以上轨道交通技术管理相关工作经验或其他行业同类型岗位5年以上相关工作经验；
2.熟悉信息化系统运作，日常维护等相关工作；
3.具备较强的学习能力及组织协调能力。</t>
  </si>
  <si>
    <t>安全技术部职员
（票务稽查岗）</t>
  </si>
  <si>
    <t>1.具有3年及以上轨道交通票务稽查相关工作经验或其他行业同类型岗位5年以上相关工作经验；
2.熟悉信息化系统运作，日常维护等相关工作；
3.具备较强的学习能力及组织协调能力。</t>
  </si>
  <si>
    <t>物资设备部</t>
  </si>
  <si>
    <t>物资设备部职员
（计划管理岗）</t>
  </si>
  <si>
    <t>交通运输、物流管理、经济相关专业</t>
  </si>
  <si>
    <t>1.具有3年及以上物资设备管理相关工作经验，有轨道交通行业相关工作经历者优先；
2.具有较强的沟通协调、文字写作能力，熟练使用office办公软件；
3.熟悉掌握行业相关各类法律法规、标准规范，具有良好的职业道德素养。</t>
  </si>
  <si>
    <t>物资设备部职员
（仓储管理岗）</t>
  </si>
  <si>
    <t>1.具有3年及以上物资设备管理相关工作经验，有轨道交通行业相关工作经历者优先；
2.熟悉掌握行业相关各类法律法规、标准规范，具有良好的职业道德素养。</t>
  </si>
  <si>
    <t>物资设备部职员
（资产管理岗）</t>
  </si>
  <si>
    <t>物资设备部职员
（库管员岗）</t>
  </si>
  <si>
    <t>调度中心</t>
  </si>
  <si>
    <t>综合管理室职员
（行车管理岗）</t>
  </si>
  <si>
    <t>具有专科及以上学历，并取得相应学历证书</t>
  </si>
  <si>
    <t>交通运输相关专业</t>
  </si>
  <si>
    <t>4年及以上</t>
  </si>
  <si>
    <t>1.具有4年及以上轨道交通行车调度、行车管理相关工作经验；
2.熟悉相关行业标准规范，有较强的管理能力、组织协调能力及专业技术能力，具备较强的责任感，能以身作则、具备团队意识。</t>
  </si>
  <si>
    <t>综合管理室职员
（综合管理岗）</t>
  </si>
  <si>
    <t>行政、管理相关专业</t>
  </si>
  <si>
    <t>1.现任轨道交通行业同等岗位或具有3年及以上企业综合办公、文秘、行政管理等相关工作经验；
2.具备较强的专业学习、语言表达、文字组织等能力，熟练运用办公软件。</t>
  </si>
  <si>
    <t>综合管理室职员
（安全管理岗）</t>
  </si>
  <si>
    <t>1.具有4年及以上轨道交通安全相关工作经验；
2.熟悉各类国家安全规定，掌握行车、电力等专业的基本知识，有较强的管理能力、组织协调能力及专业技术能力，具备较强的责任感，能以身作则、具备团队意识。</t>
  </si>
  <si>
    <t>综合管理室职员
（培训管理岗）</t>
  </si>
  <si>
    <t>交通运输、轨道运营相关专业</t>
  </si>
  <si>
    <t>1.具有4年及以上轨道交通调度相关工作经验；
2.熟悉行车管理、电环管理、施工管理等相关技术知识及相关行业标准规范，有较强的管理能力、组织协调能力及专业技术能力，具备较强的责任感，能以身作则、具备团队意识。</t>
  </si>
  <si>
    <t>综合管理室职员
（客服管理岗）</t>
  </si>
  <si>
    <t>1.具有4年及以上轨道交通客运相关工作经验；
2.熟悉相关行业标准规范，有较强的管理能力、组织协调能力及专业技术能力，具备较强的责任感，能以身作则、具备团队意识。</t>
  </si>
  <si>
    <t>综合管理室职员
（施工管理岗）</t>
  </si>
  <si>
    <t>交通运输类、建筑类、管理科学与工程类、电气类、自动化类等相关专业</t>
  </si>
  <si>
    <t>1.具有4年及以上轨道交通施工管理相关工作经验；
2.熟悉轨道交通行业施工标准规范、相关管理制度，有较强的管理能力、组织协调能力及专业技术能力，具备较强的责任感，能以身作则、具备团队意识。</t>
  </si>
  <si>
    <t>控制中心值班主任</t>
  </si>
  <si>
    <t>交通运输、计算机科学与技术等相关专业</t>
  </si>
  <si>
    <t>40周岁及以下</t>
  </si>
  <si>
    <t>2年及以上</t>
  </si>
  <si>
    <t>1.具有同岗位管理工作经验或2年及以上轨道交通行车调度员工作经历；
2.熟知行车、电力、环控等各专业的基础知识，具备各类行车相关应急事件处置的能力，有较好的心理素质及反应能力，具有较强的管理能力、组织协调能力、应急处置能力及沟通交流能力。
3.身体健康，无色弱色盲，无重大疾病，能适应夜班工作。</t>
  </si>
  <si>
    <t>控制中心行车工程师</t>
  </si>
  <si>
    <t>控制中心信息调度员</t>
  </si>
  <si>
    <t>交通运输、交通工程、交通设备与控制工程、安全工程等相关专业</t>
  </si>
  <si>
    <t>1.具有3年及以上轨道交通行车或维修相关工作经验；
2.熟知通信、信号、车辆、机电、供电、环控等专业的基础知识，具备应急事件处置的能力，有较好的心理素质及反应能力，具有较强的应急协调、沟通交流、组织应变能力。
3.身体健康，无色弱色盲，无重大疾病，能适应夜班工作。</t>
  </si>
  <si>
    <t>控制中心电力环控调度员</t>
  </si>
  <si>
    <t>电气类、自动化类相关专业</t>
  </si>
  <si>
    <t>1.具有同岗位工作经验或3年及以上轨道交通供电检修等相关工作经验；
2.熟知供电等基础知识及相关设备操作经验，具备各类电力、环控等应急事件处置的能力，有较好的心理素质及反应能力，具有较强的应急协调、沟通交流、组织应变能力。
3.身体健康，无色弱色盲，无重大疾病，能适应夜班工作。</t>
  </si>
  <si>
    <t>热线员</t>
  </si>
  <si>
    <t>30周岁及以下</t>
  </si>
  <si>
    <t>1年及以上</t>
  </si>
  <si>
    <t>1、 大专及以上学历，文秘、计算机相关专业；
2、 形象气质佳、身高160cm，在校生、实习生或应届毕业生也可考虑；
3、 普通话标准，沟通表达能力强、逻辑清晰，具备良好的服务意识；
4、 打字速度快，有客服经验者优先考虑；</t>
  </si>
  <si>
    <t>客运中心</t>
  </si>
  <si>
    <t>1.具有4及以上轨道交通行车相关工作经验；
2.具备行车相关经验，协调处理问题能力强，熟悉办公软件，善于沟通，有较好的综合素质，遵纪守法，品行端正，具备较强的责任感，能以身作则、具备团队意识。</t>
  </si>
  <si>
    <t>安全、交通运输等相关专业</t>
  </si>
  <si>
    <t>1.具有4年及以上轨道交通安全管理相关工作经验；
2.熟练掌握国家、地方、行业安全质量相关工作标准及要求；熟练掌握安全管理、质量管理、生产管理等相关标准及要求，具备较强的责任感，能以身作则、具备团队意识。</t>
  </si>
  <si>
    <t>综合管理室职员
（客运管理岗）</t>
  </si>
  <si>
    <t>1.具有4年及以上轨道交通客运管理相关工作经验；
2.熟知车站客运、票务等业务，协调处理问题能力强，熟悉办公软件，善于沟通，有较好的综合素质，遵纪守法，品行端正，具备较强的责任感，能以身作则、具备团队意识。</t>
  </si>
  <si>
    <t>综合管理室职员
（票务员岗）</t>
  </si>
  <si>
    <t>城市轨道交通运营与管理、铁路运输、交通运输等相关专业</t>
  </si>
  <si>
    <t>1.具有值班员或1年及以上站务员岗位工作经验；
2.熟知轨道交通站务专业运作模式及相关的工作流程,具备相关专业知识，具有良好的沟通协调组织能力、突发事件应急处置能力，熟练使用办公软件，善于沟通，有较好的综合素质，遵纪守法，品行端正。</t>
  </si>
  <si>
    <t>客运站区站区长</t>
  </si>
  <si>
    <t>5年及以上</t>
  </si>
  <si>
    <t>1.具有同岗位管理工作经验或5年及以上轨道交通运营工作经历；
2.熟知车站各岗位业务，行车及客运组织业务良好，协调处理问题能力强，熟悉办公软件，善于沟通，有较好的综合素质，遵纪守法，品行端正。</t>
  </si>
  <si>
    <t>客运站区站区管理岗</t>
  </si>
  <si>
    <t>城市轨道交通交通运营与管理、铁路运输、交通运输等相关专业</t>
  </si>
  <si>
    <t>1.具有同岗位管理工作经验或4年及以上轨道交通运营工作经历；
2.熟知车站各岗位业务，行车及客运组织业务良好，协调处理问题能力强，熟悉办公软件，善于沟通，有较好的综合素质，遵纪守法，品行端正。</t>
  </si>
  <si>
    <t>客运站区值班站长</t>
  </si>
  <si>
    <t>1.具有值班站长或1年及以上值班员岗位工作经验；
2.熟知车站各岗位业务，掌握轨道交通客运专业运作模式及相关的工作流程,具备客运专业知识，具有良好的沟通协调组织能力、突发事件应急处置能力，熟练使用办公软件，善于沟通，有较好的综合素质，遵纪守法，品行端正。</t>
  </si>
  <si>
    <t>车辆中心</t>
  </si>
  <si>
    <t>安全、机械工程、电气工程、自动化、车辆工程、交通运输等相关专业</t>
  </si>
  <si>
    <t>1.具有同岗位管理工作经验或轨道交通4年及以上相关工作经验；
2.熟练掌握国家、地方、行业安全质量相关工作标准及要求；熟练掌握安全管理、质量管理、生产管理等相关标准及要求，具备较强的责任感，能以身作则、具备团队意识。</t>
  </si>
  <si>
    <t>综合管理室职员
（乘务管理岗）</t>
  </si>
  <si>
    <t>1.具有同岗位管理工作经验或4年及以上轨道交通乘务工作经验；
2.掌握城市轨道交通乘务相关知识，具备较强的责任感，能以身作则、具备团队意识。</t>
  </si>
  <si>
    <t>综合管理室职员
（车辆管理岗）</t>
  </si>
  <si>
    <t>机械工程、电气工程、自动化、车辆工程、交通运输等相关专业</t>
  </si>
  <si>
    <t>1.具有同岗位管理工作经验或轨道交通4年及以上相关工作经验；
2.熟练掌握国家、地方、行业安全质量相关工作标准及要求；掌握城市轨道交通运营管理相关知识，具备较强的责任感，能以身作则、具备团队意识。</t>
  </si>
  <si>
    <t>综合管理室职员
（生产调度管理岗）</t>
  </si>
  <si>
    <t>机械设计制造及其自动化、车辆工程、电气工程及其自动化等相关专业</t>
  </si>
  <si>
    <t>1.具有4年及以上轨道交通车辆维护工作经验；
2.熟练掌握国家、地方、行业安全质量相关工作标准及要求；掌握城市轨道交通运营管理相关知识，具备较强的责任感，能以身作则、具备团队意识。</t>
  </si>
  <si>
    <t>乘务中心职员
（安全管理岗）</t>
  </si>
  <si>
    <t>1.具有同岗位管理工作经验或轨道交通3年及以上相关工作经验；
2.熟练掌握国家、地方、行业安全质量相关工作标准及要求；熟练掌握安全管理、质量管理、生产管理等相关标准及要求，具备较强的责任感，能以身作则、具备团队意识。</t>
  </si>
  <si>
    <t>乘务中心职员
（轨道车管理岗）</t>
  </si>
  <si>
    <t>1.具有3年及以上轨道交通工程车维护工作经验；
2.熟练掌握国家、地方、行业安全质量相关工作标准及要求；掌握城市轨道交通运营管理相关知识，具备较强的责任感，能以身作则、具备团队意识。</t>
  </si>
  <si>
    <t>乘务中心信号楼工长</t>
  </si>
  <si>
    <t>通信信号、机车、交通运输等相关专业</t>
  </si>
  <si>
    <t>1.具有1年及以上轨道交通信号楼值班员工作经验或2年及以上轨道交通相关工作经验；
2.熟练掌握国家、地方、行业安全质量相关工作标准及要求；掌握城市轨道交通运营管理相关知识，具备较强的责任感，能以身作则、具备团队意识。</t>
  </si>
  <si>
    <t>乘务中心信号楼值班员</t>
  </si>
  <si>
    <t>1.具有2年及以上相关工作经验；
2.具备较强的责任感，能严于律己、具备团队意识。
3.双眼裸眼视力不低于0,8（4.9）或矫正视力不低于1*0（5.0）,无色盲、色弱，无口吃、听力正常，无精神、传染性及其他妨碍从事岗位疾病；
4.具备较强的责任感，能严于律己、具备团队意识，能适应夜班工作。</t>
  </si>
  <si>
    <t>乘务中心乘务长</t>
  </si>
  <si>
    <t>电力机车、车辆工程、电气工程、交通运输等相关专业</t>
  </si>
  <si>
    <t>1.具有3年及以上电客车或机车驾驶工作经验；
2.具备较强的责任感，能严于律己、具备团队意识。</t>
  </si>
  <si>
    <t>乘务中心运转值班员</t>
  </si>
  <si>
    <t>乘务中心电客车司机</t>
  </si>
  <si>
    <t>1.具有1年及以上电客车司机或机车驾驶工作经验；
2.双眼裸眼视力不低于0.8（4.9）或矫正视力不低于1.0（5.0）,无色盲、色弱，无口吃、听力正常，无精神、传染性及其他妨碍从事岗位疾病；
3.具备较强的责任感，能严于律己、具备团队意识。</t>
  </si>
  <si>
    <t>乘务中心轨道车工长</t>
  </si>
  <si>
    <t>内燃机车、车辆工程、电气工程、交通运输等相关专业</t>
  </si>
  <si>
    <t>1.具有2年及以上轨道车或内燃机车驾驶或检修工作经验；
2.具备较强的责任感，能严于律己、具备团队意识。</t>
  </si>
  <si>
    <t>乘务中心轨道车司机</t>
  </si>
  <si>
    <t>1.具有1年及以上工程车（轨道车）或内燃机车驾驶或检修工作经验；
2.双眼裸眼视力不低于0.8（4.9）或矫正视力不低于1.0（5.0）,无色盲、色弱，无口吃、听力正常，无精神、传染性及其他妨碍从事岗位疾病；
3.熟知地铁行车相关规章制度，精通工程车专业知识及工程车（轨道车）应急故障处理知识，具备较强的责任感，能严于律己、具备团队意识。</t>
  </si>
  <si>
    <t>检修分中心工艺设备工长</t>
  </si>
  <si>
    <t>1.具有2年及以上工艺设备检修相关工作经验；
2.具备较强的责任感，能严于律己、具备团队意识；
3.身体健康，无色弱色盲，无重大疾病，能适应夜班工作。</t>
  </si>
  <si>
    <t>检修分中心职员
（车辆管理岗）</t>
  </si>
  <si>
    <t>负责开展本专业技术质量工作。负责车辆专业人员的专业知识培训工作，并配合对司乘人员进行车辆知识和应急操作培训。负责本专业技术文本（检修规程、工艺流程、作业指导、故障处理手册等）的编制工作。负责本专业技改技革研究和方案制定工作。负责车辆专业相关管理工作。</t>
  </si>
  <si>
    <t>维保中心</t>
  </si>
  <si>
    <t>电气、机械、管理、安全相关专业</t>
  </si>
  <si>
    <t>1.具有4年及以上城市轨道交通安全管理工作经验或具有5年以上安全管理工作经验，有轨道交通新线运营筹备相关经历者优先；有国家注册安全工程师执业资格者优先；
2.熟悉安全生产法律法规，熟悉运营安全生产管理模式、管理体系、安全培训、资格考核认证、重大事故安全分析等相关工作，具备较强的责任感，能以身作则、具备团队意识。</t>
  </si>
  <si>
    <t>综合管理室职员
（物资管理岗）</t>
  </si>
  <si>
    <t>机械类、电气类、仪控类、管理类、交通运输类等相关专业</t>
  </si>
  <si>
    <t>1.具有4年及以上城市轨道交通物资管理工作经验或具有其他行业5年及以上物资管理工作经验；
2.掌握招标采购合同管理、供应商管理相关专业知识，具备较强的责任感，能以身作则、具备团队意识。</t>
  </si>
  <si>
    <t>综合管理室职员
（质量管理岗）</t>
  </si>
  <si>
    <t>电气、机械等相关专业</t>
  </si>
  <si>
    <t>1.具有4年及以上轨道交通设备维护岗位工作经验，有多专业工作经验者优先；
2.熟悉轨道交通技术管理、设备管理工作，熟练掌握轨道交通行业法律法规、标准规范，具备较强的责任感，能以身作则、具备团队意识。</t>
  </si>
  <si>
    <t>综合管理室职员
（技术管理岗）</t>
  </si>
  <si>
    <t>综合管理室职员
（生产调度员岗）</t>
  </si>
  <si>
    <t>1.具有2年及以上轨道交通设备维护岗位工作经验，有多专业工作经验者优先；
2.具备较强的责任感，能严于律己、具备团队意识；
3.身体健康，无色弱色盲，无重大疾病，能适应夜班工作。</t>
  </si>
  <si>
    <t>机电分中心职员
（安全管理岗）</t>
  </si>
  <si>
    <t>1.具有3年及以上城市轨道交通安全管理工作经验或具有5年以上安全管理工作经验，有轨道交通新线运营筹备相关经历者优先；有国家注册安全工程师执业资格者优先；
2.熟悉安全生产法律法规，熟悉运营安全生产管理模式、管理体系、安全培训、资格考核认证、重大事故安全分析等相关工作，具备较强的责任感，能以身作则、具备团队意识。</t>
  </si>
  <si>
    <t>机电分中心职员
（机电技术管理岗）</t>
  </si>
  <si>
    <t>机械工程、自动化、机械设计与制造等相关专业</t>
  </si>
  <si>
    <t>1.具有3年及以上轨道交通站台门、电扶梯、AFC、FAS、BAS、给排水、暖通、低压动照等相关专业工作经验；
2.熟悉轨道交通技术管理、设备管理工作，熟练掌握轨道交通行业法律法规、标准规范，具备较强的责任感，能以身作则、具备团队意识。</t>
  </si>
  <si>
    <t>机电分中心机电维修工长</t>
  </si>
  <si>
    <t>机械工程、自动化、机械设计与制造类等相关专业</t>
  </si>
  <si>
    <t>1.具有2年及以上机电设备维修相关工作经验；
2.熟悉轨道交通技术管理、设备管理工作，熟练掌握轨道交通行业法律法规、标准规范；
3.身体健康，无色弱色盲，无重大疾病，能适应夜班工作。</t>
  </si>
  <si>
    <t>供电分中心职员
（安全管理岗）</t>
  </si>
  <si>
    <t>安全、供用电技术、电厂设备运行与维护、电气运行与控制、电气自动化技术相关专业</t>
  </si>
  <si>
    <t>供电分中心职员
（供电技术管理岗）</t>
  </si>
  <si>
    <t>供用电技术、电厂设备运行与维护、电气运行与控制、电气自动化技术相关专业</t>
  </si>
  <si>
    <t>1.具有3年及以上供电设备维修相关工作经验；
2.熟悉轨道交通供电技术管理、设备管理工作，熟练掌握轨道交通行业法律法规、标准规范，具备较强的责任感，能以身作则、具备团队意识。</t>
  </si>
  <si>
    <t>供电分中心变电维修工长</t>
  </si>
  <si>
    <t>供用电技术、电厂设备运行与维护、电气运行与控制、电气自动化技术等相关专业</t>
  </si>
  <si>
    <t>1.具有2年及以上变电维修相关工作经验；
2.熟悉轨道交通技术管理、设备管理工作，熟练掌握轨道交通行业法律法规、标准规范；
3.身体健康，无色弱色盲，无重大疾病，能适应夜班工作。</t>
  </si>
  <si>
    <t>供电分中心接触网维修工长</t>
  </si>
  <si>
    <t>供用电技术、电厂设备运行与维护、电气运行与控制、电气自动化技术、机械类相关专业</t>
  </si>
  <si>
    <t>1.具有2年及以上接触网维修相关工作经验；
2.熟悉轨道交通技术管理、设备管理工作，熟练掌握轨道交通行业法律法规、标准规范；
3.身体健康，无色弱色盲，无重大疾病，能适应夜班工作。</t>
  </si>
  <si>
    <t>通号分中心职员
（安全管理岗）</t>
  </si>
  <si>
    <t>安全、轨道交通通信工程、计算机等相关专业</t>
  </si>
  <si>
    <t>通号分中心职员
（通信技术管理岗）</t>
  </si>
  <si>
    <t>轨道交通通信工程、计算机等相关专业</t>
  </si>
  <si>
    <t>1.具有3年及以上轨道交通通信专业技术管理岗位工作经验；
2.熟悉轨道交通技术管理、设备管理工作，熟练掌握轨道交通行业法律法规、标准规范，具备较强的责任感，能以身作则、具备团队意识。</t>
  </si>
  <si>
    <t>通号分中心通信维修工长</t>
  </si>
  <si>
    <t>轨道交通信号、自动控制等相关专业</t>
  </si>
  <si>
    <t>1.具有2年及以上通信设备维修相关工作经验；
2.熟悉轨道交通技术管理、设备管理工作，熟练掌握轨道交通行业法律法规、标准规范，具备较强的责任感，能以身作则、具备团队意识。
3.身体健康，无色弱色盲，无重大疾病，能适应夜班工作。</t>
  </si>
  <si>
    <t>通号分中心职员
（信号技术管理岗）</t>
  </si>
  <si>
    <t>1.具有3年及以上轨道交通信号专业技术管理岗位工作经验；
2.熟悉轨道交通技术管理、设备管理工作，熟练掌握轨道交通行业法律法规、标准规范，具备较强的责任感，能以身作则、具备团队意识。</t>
  </si>
  <si>
    <t>通号分中心信号维修工长</t>
  </si>
  <si>
    <t>1.具有2年及以上信号设备维修相关工作经验；
2.熟悉轨道交通技术管理、设备管理工作，熟练掌握轨道交通行业法律法规、标准规范，具备较强的责任感，能以身作则、具备团队意识。
3.身体健康，无色弱色盲，无重大疾病，能适应夜班工作。</t>
  </si>
  <si>
    <t>安全、道路与铁道工程、桥梁与隧道工程、土木工程及轨道交通工程专业相关专业</t>
  </si>
  <si>
    <t>工建分中心职员
（工务技术管理岗）</t>
  </si>
  <si>
    <t>道路与铁道工程、桥梁与隧道工程、土木工程及轨道交通工程专业相关专业</t>
  </si>
  <si>
    <t>1.具有3年及以上轨道交通工务专业岗位工作经验；
2.熟悉轨道交通技术管理、设备管理工作，熟练掌握轨道交通行业法律法规、标准规范，具备较强的责任感，能以身作则、具备团队意识。</t>
  </si>
  <si>
    <t>畅达交通公司管理人员</t>
  </si>
  <si>
    <t>工建分中心职员
（房建技术管理岗）</t>
  </si>
  <si>
    <t>道路与铁道工程、桥梁与隧道工程、土木工程、建筑及轨道交通工程专业相关专业</t>
  </si>
  <si>
    <t>1.具有3年及以上轨道交通房建专业岗位工作经验；
2.熟悉轨道交通技术管理、设备管理工作，熟练掌握轨道交通行业法律法规、标准规范，具备较强的责任感，能以身作则、具备团队意识。</t>
  </si>
  <si>
    <t>工建分中心职员
（保护区管理）</t>
  </si>
  <si>
    <t>道路与铁道工程、桥梁与隧道工程、土木工程及轨道交通工建专业相关专业</t>
  </si>
  <si>
    <t>1.具有3年及以上轨道交通控制保护区相关岗位工作经验；
2.熟悉轨道交通技术管理、设备管理工作，熟练掌握轨道交通行业法律法规、标准规范，具备较强的责任感，能以身作则、具备团队意识。</t>
  </si>
  <si>
    <t>工建分中心保护区巡视员</t>
  </si>
  <si>
    <t>1.具有2年及以上轨道交通（含铁路）轨道、桥隧、土建等相关岗位工作经验；
2.身体健康，无色弱色盲，无重大疾病，具备较强的责任感，能严于律己、具备团队意识。</t>
  </si>
  <si>
    <t>工建分中心轨道、桥隧维修工长</t>
  </si>
  <si>
    <t>1.具有2年及以上轨道交通轨道、桥隧专业岗位工作经验；
2.熟悉轨道交通技术管理、设备管理工作，熟练掌握轨道交通行业法律法规、标准规范；
3.身体健康，无色弱色盲，无重大疾病，能适应夜班工作。</t>
  </si>
  <si>
    <t>工建分中心轨道探伤工长</t>
  </si>
  <si>
    <t>1.具有2年及以上轨道交通轨道探伤相关岗位工作经验；
2.熟悉轨道交通技术管理、设备管理工作，熟练掌握轨道交通行业法律法规、标准规范；
3.身体健康，无色弱色盲，无重大疾病，能适应夜班工作。</t>
  </si>
  <si>
    <t>工建分中心房建维修工长</t>
  </si>
  <si>
    <t>1.具有2年及以上轨道交通房建专业岗位工作经验；
2.熟悉轨道交通技术管理、设备管理工作，熟练掌握轨道交通行业法律法规、标准规范；
3.身体健康，无色弱色盲，无重大疾病，能适应夜班工作。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</si>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</sst>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14"/>
      <color indexed="8"/>
      <name val="仿宋_GB2312"/>
      <family val="3"/>
    </font>
    <font>
      <sz val="8"/>
      <color indexed="8"/>
      <name val="仿宋_GB2312"/>
      <family val="3"/>
    </font>
    <font>
      <sz val="11"/>
      <color indexed="8"/>
      <name val="黑体"/>
      <family val="3"/>
    </font>
    <font>
      <sz val="22"/>
      <color indexed="8"/>
      <name val="方正小标宋_GBK"/>
      <family val="0"/>
    </font>
    <font>
      <b/>
      <sz val="10"/>
      <color indexed="8"/>
      <name val="黑体"/>
      <family val="3"/>
    </font>
    <font>
      <sz val="8"/>
      <name val="仿宋_GB2312"/>
      <family val="3"/>
    </font>
    <font>
      <b/>
      <sz val="8"/>
      <color indexed="8"/>
      <name val="仿宋_GB2312"/>
      <family val="3"/>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4"/>
      <color theme="1"/>
      <name val="仿宋_GB2312"/>
      <family val="3"/>
    </font>
    <font>
      <sz val="8"/>
      <color theme="1"/>
      <name val="仿宋_GB2312"/>
      <family val="3"/>
    </font>
    <font>
      <sz val="11"/>
      <color theme="1"/>
      <name val="黑体"/>
      <family val="3"/>
    </font>
    <font>
      <sz val="22"/>
      <color theme="1"/>
      <name val="方正小标宋_GBK"/>
      <family val="0"/>
    </font>
    <font>
      <b/>
      <sz val="10"/>
      <color theme="1"/>
      <name val="黑体"/>
      <family val="3"/>
    </font>
    <font>
      <sz val="8"/>
      <color rgb="FF000000"/>
      <name val="仿宋_GB2312"/>
      <family val="3"/>
    </font>
    <font>
      <b/>
      <sz val="8"/>
      <color rgb="FF00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cellStyleXfs>
  <cellXfs count="33">
    <xf numFmtId="0" fontId="0" fillId="0" borderId="0" xfId="0" applyFont="1" applyAlignment="1">
      <alignment/>
    </xf>
    <xf numFmtId="0" fontId="0" fillId="0" borderId="0" xfId="0"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0" fontId="0" fillId="0" borderId="0" xfId="0" applyFill="1" applyAlignment="1">
      <alignment horizontal="center" wrapText="1"/>
    </xf>
    <xf numFmtId="0" fontId="48" fillId="0" borderId="0" xfId="0" applyFont="1" applyFill="1" applyAlignment="1">
      <alignment wrapText="1"/>
    </xf>
    <xf numFmtId="0" fontId="0" fillId="0" borderId="0" xfId="0" applyFill="1" applyAlignment="1">
      <alignment wrapText="1"/>
    </xf>
    <xf numFmtId="0" fontId="0" fillId="0" borderId="0" xfId="0" applyFill="1" applyAlignment="1">
      <alignment horizontal="left" wrapText="1"/>
    </xf>
    <xf numFmtId="0" fontId="49" fillId="0" borderId="0" xfId="0" applyFont="1" applyFill="1" applyAlignment="1">
      <alignment horizontal="center" vertical="center" wrapText="1"/>
    </xf>
    <xf numFmtId="0" fontId="50"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wrapText="1"/>
    </xf>
    <xf numFmtId="0" fontId="51" fillId="0" borderId="9" xfId="0" applyFont="1" applyFill="1" applyBorder="1" applyAlignment="1">
      <alignment horizontal="left" vertical="center" wrapText="1"/>
    </xf>
    <xf numFmtId="0" fontId="0" fillId="0" borderId="13"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47" fillId="0" borderId="9" xfId="0" applyFont="1" applyFill="1" applyBorder="1" applyAlignment="1">
      <alignment horizontal="left" vertical="center" wrapText="1"/>
    </xf>
    <xf numFmtId="0" fontId="0" fillId="0" borderId="15" xfId="0" applyFill="1" applyBorder="1" applyAlignment="1">
      <alignment horizontal="center"/>
    </xf>
    <xf numFmtId="0" fontId="52" fillId="0" borderId="9" xfId="0" applyFont="1" applyFill="1" applyBorder="1" applyAlignment="1">
      <alignment horizontal="center" vertical="center" wrapText="1"/>
    </xf>
    <xf numFmtId="0" fontId="0" fillId="0" borderId="9" xfId="0" applyFill="1" applyBorder="1" applyAlignment="1">
      <alignment horizontal="left"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6"/>
  <sheetViews>
    <sheetView tabSelected="1" zoomScaleSheetLayoutView="100" workbookViewId="0" topLeftCell="A84">
      <selection activeCell="A50" sqref="A50:IV50"/>
    </sheetView>
  </sheetViews>
  <sheetFormatPr defaultColWidth="9.00390625" defaultRowHeight="15"/>
  <cols>
    <col min="1" max="1" width="4.421875" style="4" customWidth="1"/>
    <col min="2" max="2" width="11.140625" style="5" hidden="1" customWidth="1"/>
    <col min="3" max="3" width="9.57421875" style="5" customWidth="1"/>
    <col min="4" max="4" width="18.28125" style="5" customWidth="1"/>
    <col min="5" max="5" width="12.7109375" style="4" customWidth="1"/>
    <col min="6" max="7" width="9.57421875" style="6" customWidth="1"/>
    <col min="8" max="8" width="10.00390625" style="1" customWidth="1"/>
    <col min="9" max="9" width="10.7109375" style="4" customWidth="1"/>
    <col min="10" max="10" width="8.140625" style="6" customWidth="1"/>
    <col min="11" max="12" width="4.421875" style="4" customWidth="1"/>
    <col min="13" max="13" width="44.8515625" style="7" customWidth="1"/>
    <col min="14" max="16384" width="9.00390625" style="6" customWidth="1"/>
  </cols>
  <sheetData>
    <row r="1" spans="1:13" s="1" customFormat="1" ht="49.5" customHeight="1">
      <c r="A1" s="8" t="s">
        <v>0</v>
      </c>
      <c r="B1" s="8"/>
      <c r="C1" s="8"/>
      <c r="D1" s="8"/>
      <c r="E1" s="8"/>
      <c r="F1" s="8"/>
      <c r="G1" s="8"/>
      <c r="H1" s="8"/>
      <c r="I1" s="8"/>
      <c r="J1" s="8"/>
      <c r="K1" s="8"/>
      <c r="L1" s="8"/>
      <c r="M1" s="8"/>
    </row>
    <row r="2" spans="1:13" s="2" customFormat="1" ht="48.75" customHeight="1">
      <c r="A2" s="9" t="s">
        <v>1</v>
      </c>
      <c r="B2" s="9" t="s">
        <v>2</v>
      </c>
      <c r="C2" s="9" t="s">
        <v>3</v>
      </c>
      <c r="D2" s="9" t="s">
        <v>4</v>
      </c>
      <c r="E2" s="9" t="s">
        <v>5</v>
      </c>
      <c r="F2" s="9" t="s">
        <v>6</v>
      </c>
      <c r="G2" s="9" t="s">
        <v>7</v>
      </c>
      <c r="H2" s="9" t="s">
        <v>8</v>
      </c>
      <c r="I2" s="9" t="s">
        <v>9</v>
      </c>
      <c r="J2" s="9" t="s">
        <v>10</v>
      </c>
      <c r="K2" s="9" t="s">
        <v>11</v>
      </c>
      <c r="L2" s="9" t="s">
        <v>12</v>
      </c>
      <c r="M2" s="9" t="s">
        <v>13</v>
      </c>
    </row>
    <row r="3" spans="1:13" s="3" customFormat="1" ht="57" customHeight="1">
      <c r="A3" s="10">
        <f>ROW()-2</f>
        <v>1</v>
      </c>
      <c r="B3" s="11"/>
      <c r="C3" s="11" t="s">
        <v>14</v>
      </c>
      <c r="D3" s="10" t="s">
        <v>15</v>
      </c>
      <c r="E3" s="10" t="s">
        <v>16</v>
      </c>
      <c r="F3" s="12" t="s">
        <v>17</v>
      </c>
      <c r="G3" s="10" t="s">
        <v>18</v>
      </c>
      <c r="H3" s="10" t="s">
        <v>19</v>
      </c>
      <c r="I3" s="10" t="s">
        <v>20</v>
      </c>
      <c r="J3" s="10" t="s">
        <v>20</v>
      </c>
      <c r="K3" s="10" t="s">
        <v>21</v>
      </c>
      <c r="L3" s="10">
        <v>1</v>
      </c>
      <c r="M3" s="12" t="s">
        <v>22</v>
      </c>
    </row>
    <row r="4" spans="1:13" s="3" customFormat="1" ht="57" customHeight="1">
      <c r="A4" s="10">
        <f aca="true" t="shared" si="0" ref="A4:A13">ROW()-2</f>
        <v>2</v>
      </c>
      <c r="B4" s="11"/>
      <c r="C4" s="11"/>
      <c r="D4" s="10" t="s">
        <v>23</v>
      </c>
      <c r="E4" s="10" t="s">
        <v>16</v>
      </c>
      <c r="F4" s="12" t="s">
        <v>17</v>
      </c>
      <c r="G4" s="10" t="s">
        <v>18</v>
      </c>
      <c r="H4" s="10" t="s">
        <v>19</v>
      </c>
      <c r="I4" s="10" t="s">
        <v>20</v>
      </c>
      <c r="J4" s="10" t="s">
        <v>20</v>
      </c>
      <c r="K4" s="10" t="s">
        <v>21</v>
      </c>
      <c r="L4" s="10">
        <v>3</v>
      </c>
      <c r="M4" s="12" t="s">
        <v>24</v>
      </c>
    </row>
    <row r="5" spans="1:13" s="3" customFormat="1" ht="57" customHeight="1">
      <c r="A5" s="10">
        <f t="shared" si="0"/>
        <v>3</v>
      </c>
      <c r="B5" s="11"/>
      <c r="C5" s="13" t="s">
        <v>25</v>
      </c>
      <c r="D5" s="14" t="s">
        <v>26</v>
      </c>
      <c r="E5" s="10" t="s">
        <v>16</v>
      </c>
      <c r="F5" s="15" t="s">
        <v>27</v>
      </c>
      <c r="G5" s="14" t="s">
        <v>18</v>
      </c>
      <c r="H5" s="14" t="s">
        <v>19</v>
      </c>
      <c r="I5" s="10" t="s">
        <v>20</v>
      </c>
      <c r="J5" s="10" t="s">
        <v>20</v>
      </c>
      <c r="K5" s="10" t="s">
        <v>21</v>
      </c>
      <c r="L5" s="10">
        <v>1</v>
      </c>
      <c r="M5" s="12" t="s">
        <v>28</v>
      </c>
    </row>
    <row r="6" spans="1:13" s="3" customFormat="1" ht="57" customHeight="1">
      <c r="A6" s="10">
        <f t="shared" si="0"/>
        <v>4</v>
      </c>
      <c r="B6" s="11"/>
      <c r="C6" s="13"/>
      <c r="D6" s="14" t="s">
        <v>29</v>
      </c>
      <c r="E6" s="10" t="s">
        <v>16</v>
      </c>
      <c r="F6" s="15" t="s">
        <v>27</v>
      </c>
      <c r="G6" s="14" t="s">
        <v>18</v>
      </c>
      <c r="H6" s="14" t="s">
        <v>19</v>
      </c>
      <c r="I6" s="10" t="s">
        <v>20</v>
      </c>
      <c r="J6" s="10" t="s">
        <v>20</v>
      </c>
      <c r="K6" s="10" t="s">
        <v>21</v>
      </c>
      <c r="L6" s="10">
        <v>1</v>
      </c>
      <c r="M6" s="12" t="s">
        <v>28</v>
      </c>
    </row>
    <row r="7" spans="1:13" s="3" customFormat="1" ht="60" customHeight="1">
      <c r="A7" s="10">
        <f t="shared" si="0"/>
        <v>5</v>
      </c>
      <c r="B7" s="11"/>
      <c r="C7" s="16" t="s">
        <v>30</v>
      </c>
      <c r="D7" s="10" t="s">
        <v>31</v>
      </c>
      <c r="E7" s="10" t="s">
        <v>16</v>
      </c>
      <c r="F7" s="12" t="s">
        <v>32</v>
      </c>
      <c r="G7" s="10" t="s">
        <v>18</v>
      </c>
      <c r="H7" s="10" t="s">
        <v>19</v>
      </c>
      <c r="I7" s="10" t="s">
        <v>20</v>
      </c>
      <c r="J7" s="10" t="s">
        <v>20</v>
      </c>
      <c r="K7" s="10" t="s">
        <v>21</v>
      </c>
      <c r="L7" s="10">
        <v>2</v>
      </c>
      <c r="M7" s="12" t="s">
        <v>33</v>
      </c>
    </row>
    <row r="8" spans="1:13" s="3" customFormat="1" ht="57" customHeight="1">
      <c r="A8" s="10">
        <f t="shared" si="0"/>
        <v>6</v>
      </c>
      <c r="B8" s="11"/>
      <c r="C8" s="17"/>
      <c r="D8" s="10" t="s">
        <v>34</v>
      </c>
      <c r="E8" s="10" t="s">
        <v>16</v>
      </c>
      <c r="F8" s="12" t="s">
        <v>32</v>
      </c>
      <c r="G8" s="10" t="s">
        <v>18</v>
      </c>
      <c r="H8" s="10" t="s">
        <v>19</v>
      </c>
      <c r="I8" s="10" t="s">
        <v>20</v>
      </c>
      <c r="J8" s="10" t="s">
        <v>20</v>
      </c>
      <c r="K8" s="10" t="s">
        <v>21</v>
      </c>
      <c r="L8" s="10">
        <v>1</v>
      </c>
      <c r="M8" s="12" t="s">
        <v>35</v>
      </c>
    </row>
    <row r="9" spans="1:13" s="3" customFormat="1" ht="57" customHeight="1">
      <c r="A9" s="10">
        <f t="shared" si="0"/>
        <v>7</v>
      </c>
      <c r="B9" s="11"/>
      <c r="C9" s="18"/>
      <c r="D9" s="10" t="s">
        <v>36</v>
      </c>
      <c r="E9" s="10" t="s">
        <v>16</v>
      </c>
      <c r="F9" s="12" t="s">
        <v>32</v>
      </c>
      <c r="G9" s="10" t="s">
        <v>18</v>
      </c>
      <c r="H9" s="10" t="s">
        <v>19</v>
      </c>
      <c r="I9" s="10" t="s">
        <v>20</v>
      </c>
      <c r="J9" s="10" t="s">
        <v>20</v>
      </c>
      <c r="K9" s="10" t="s">
        <v>21</v>
      </c>
      <c r="L9" s="10">
        <v>2</v>
      </c>
      <c r="M9" s="21" t="s">
        <v>37</v>
      </c>
    </row>
    <row r="10" spans="1:13" s="3" customFormat="1" ht="57" customHeight="1">
      <c r="A10" s="10">
        <f t="shared" si="0"/>
        <v>8</v>
      </c>
      <c r="B10" s="11"/>
      <c r="C10" s="16" t="s">
        <v>38</v>
      </c>
      <c r="D10" s="10" t="s">
        <v>39</v>
      </c>
      <c r="E10" s="10" t="s">
        <v>16</v>
      </c>
      <c r="F10" s="12" t="s">
        <v>40</v>
      </c>
      <c r="G10" s="10" t="s">
        <v>18</v>
      </c>
      <c r="H10" s="10" t="s">
        <v>19</v>
      </c>
      <c r="I10" s="10" t="s">
        <v>20</v>
      </c>
      <c r="J10" s="10" t="s">
        <v>20</v>
      </c>
      <c r="K10" s="10" t="s">
        <v>21</v>
      </c>
      <c r="L10" s="10">
        <v>1</v>
      </c>
      <c r="M10" s="12" t="s">
        <v>41</v>
      </c>
    </row>
    <row r="11" spans="1:13" s="3" customFormat="1" ht="57" customHeight="1">
      <c r="A11" s="10">
        <f t="shared" si="0"/>
        <v>9</v>
      </c>
      <c r="B11" s="11"/>
      <c r="C11" s="17"/>
      <c r="D11" s="10" t="s">
        <v>42</v>
      </c>
      <c r="E11" s="10" t="s">
        <v>16</v>
      </c>
      <c r="F11" s="12" t="s">
        <v>40</v>
      </c>
      <c r="G11" s="10" t="s">
        <v>18</v>
      </c>
      <c r="H11" s="10" t="s">
        <v>19</v>
      </c>
      <c r="I11" s="10" t="s">
        <v>20</v>
      </c>
      <c r="J11" s="10" t="s">
        <v>20</v>
      </c>
      <c r="K11" s="10" t="s">
        <v>21</v>
      </c>
      <c r="L11" s="10">
        <v>1</v>
      </c>
      <c r="M11" s="12" t="s">
        <v>43</v>
      </c>
    </row>
    <row r="12" spans="1:13" s="3" customFormat="1" ht="57" customHeight="1">
      <c r="A12" s="10">
        <f t="shared" si="0"/>
        <v>10</v>
      </c>
      <c r="B12" s="11"/>
      <c r="C12" s="18"/>
      <c r="D12" s="10" t="s">
        <v>44</v>
      </c>
      <c r="E12" s="10" t="s">
        <v>16</v>
      </c>
      <c r="F12" s="12" t="s">
        <v>40</v>
      </c>
      <c r="G12" s="10" t="s">
        <v>18</v>
      </c>
      <c r="H12" s="10" t="s">
        <v>19</v>
      </c>
      <c r="I12" s="10" t="s">
        <v>20</v>
      </c>
      <c r="J12" s="10" t="s">
        <v>20</v>
      </c>
      <c r="K12" s="10" t="s">
        <v>21</v>
      </c>
      <c r="L12" s="10">
        <v>1</v>
      </c>
      <c r="M12" s="12" t="s">
        <v>43</v>
      </c>
    </row>
    <row r="13" spans="1:13" s="3" customFormat="1" ht="57" customHeight="1">
      <c r="A13" s="10">
        <f t="shared" si="0"/>
        <v>11</v>
      </c>
      <c r="B13" s="11"/>
      <c r="C13" s="16" t="s">
        <v>45</v>
      </c>
      <c r="D13" s="10" t="s">
        <v>46</v>
      </c>
      <c r="E13" s="10" t="s">
        <v>16</v>
      </c>
      <c r="F13" s="12" t="s">
        <v>47</v>
      </c>
      <c r="G13" s="10" t="s">
        <v>18</v>
      </c>
      <c r="H13" s="10" t="s">
        <v>19</v>
      </c>
      <c r="I13" s="10" t="s">
        <v>20</v>
      </c>
      <c r="J13" s="10" t="s">
        <v>20</v>
      </c>
      <c r="K13" s="10" t="s">
        <v>21</v>
      </c>
      <c r="L13" s="10">
        <v>1</v>
      </c>
      <c r="M13" s="12" t="s">
        <v>48</v>
      </c>
    </row>
    <row r="14" spans="1:13" s="3" customFormat="1" ht="57" customHeight="1">
      <c r="A14" s="10">
        <f aca="true" t="shared" si="1" ref="A14:A23">ROW()-2</f>
        <v>12</v>
      </c>
      <c r="B14" s="11"/>
      <c r="C14" s="17"/>
      <c r="D14" s="10" t="s">
        <v>49</v>
      </c>
      <c r="E14" s="10" t="s">
        <v>16</v>
      </c>
      <c r="F14" s="12" t="s">
        <v>47</v>
      </c>
      <c r="G14" s="10" t="s">
        <v>18</v>
      </c>
      <c r="H14" s="10" t="s">
        <v>19</v>
      </c>
      <c r="I14" s="10" t="s">
        <v>20</v>
      </c>
      <c r="J14" s="10" t="s">
        <v>20</v>
      </c>
      <c r="K14" s="10" t="s">
        <v>21</v>
      </c>
      <c r="L14" s="10">
        <v>1</v>
      </c>
      <c r="M14" s="12" t="s">
        <v>50</v>
      </c>
    </row>
    <row r="15" spans="1:13" s="3" customFormat="1" ht="57" customHeight="1">
      <c r="A15" s="10">
        <f t="shared" si="1"/>
        <v>13</v>
      </c>
      <c r="B15" s="11"/>
      <c r="C15" s="17"/>
      <c r="D15" s="10" t="s">
        <v>51</v>
      </c>
      <c r="E15" s="10" t="s">
        <v>16</v>
      </c>
      <c r="F15" s="12" t="s">
        <v>47</v>
      </c>
      <c r="G15" s="10" t="s">
        <v>18</v>
      </c>
      <c r="H15" s="10" t="s">
        <v>19</v>
      </c>
      <c r="I15" s="10" t="s">
        <v>20</v>
      </c>
      <c r="J15" s="10" t="s">
        <v>20</v>
      </c>
      <c r="K15" s="10" t="s">
        <v>21</v>
      </c>
      <c r="L15" s="10">
        <v>1</v>
      </c>
      <c r="M15" s="12" t="s">
        <v>52</v>
      </c>
    </row>
    <row r="16" spans="1:13" s="3" customFormat="1" ht="57" customHeight="1">
      <c r="A16" s="10">
        <f t="shared" si="1"/>
        <v>14</v>
      </c>
      <c r="B16" s="11"/>
      <c r="C16" s="17"/>
      <c r="D16" s="10" t="s">
        <v>53</v>
      </c>
      <c r="E16" s="10" t="s">
        <v>16</v>
      </c>
      <c r="F16" s="12" t="s">
        <v>47</v>
      </c>
      <c r="G16" s="10" t="s">
        <v>18</v>
      </c>
      <c r="H16" s="10" t="s">
        <v>19</v>
      </c>
      <c r="I16" s="10" t="s">
        <v>20</v>
      </c>
      <c r="J16" s="10" t="s">
        <v>20</v>
      </c>
      <c r="K16" s="10" t="s">
        <v>21</v>
      </c>
      <c r="L16" s="10">
        <v>2</v>
      </c>
      <c r="M16" s="12" t="s">
        <v>54</v>
      </c>
    </row>
    <row r="17" spans="1:13" s="3" customFormat="1" ht="57" customHeight="1">
      <c r="A17" s="10">
        <f t="shared" si="1"/>
        <v>15</v>
      </c>
      <c r="B17" s="11"/>
      <c r="C17" s="18"/>
      <c r="D17" s="10" t="s">
        <v>55</v>
      </c>
      <c r="E17" s="10" t="s">
        <v>16</v>
      </c>
      <c r="F17" s="12" t="s">
        <v>47</v>
      </c>
      <c r="G17" s="10" t="s">
        <v>18</v>
      </c>
      <c r="H17" s="10" t="s">
        <v>19</v>
      </c>
      <c r="I17" s="10" t="s">
        <v>20</v>
      </c>
      <c r="J17" s="10" t="s">
        <v>20</v>
      </c>
      <c r="K17" s="10" t="s">
        <v>21</v>
      </c>
      <c r="L17" s="10">
        <v>1</v>
      </c>
      <c r="M17" s="12" t="s">
        <v>56</v>
      </c>
    </row>
    <row r="18" spans="1:13" s="3" customFormat="1" ht="57" customHeight="1">
      <c r="A18" s="10">
        <f t="shared" si="1"/>
        <v>16</v>
      </c>
      <c r="B18" s="11"/>
      <c r="C18" s="16" t="s">
        <v>57</v>
      </c>
      <c r="D18" s="10" t="s">
        <v>58</v>
      </c>
      <c r="E18" s="10" t="s">
        <v>16</v>
      </c>
      <c r="F18" s="12" t="s">
        <v>59</v>
      </c>
      <c r="G18" s="10" t="s">
        <v>18</v>
      </c>
      <c r="H18" s="10" t="s">
        <v>19</v>
      </c>
      <c r="I18" s="10" t="s">
        <v>20</v>
      </c>
      <c r="J18" s="10" t="s">
        <v>20</v>
      </c>
      <c r="K18" s="10" t="s">
        <v>21</v>
      </c>
      <c r="L18" s="10">
        <v>2</v>
      </c>
      <c r="M18" s="12" t="s">
        <v>60</v>
      </c>
    </row>
    <row r="19" spans="1:13" s="3" customFormat="1" ht="57" customHeight="1">
      <c r="A19" s="10">
        <f t="shared" si="1"/>
        <v>17</v>
      </c>
      <c r="B19" s="11"/>
      <c r="C19" s="17"/>
      <c r="D19" s="10" t="s">
        <v>61</v>
      </c>
      <c r="E19" s="10" t="s">
        <v>16</v>
      </c>
      <c r="F19" s="12" t="s">
        <v>62</v>
      </c>
      <c r="G19" s="10" t="s">
        <v>18</v>
      </c>
      <c r="H19" s="10" t="s">
        <v>19</v>
      </c>
      <c r="I19" s="10" t="s">
        <v>20</v>
      </c>
      <c r="J19" s="10" t="s">
        <v>20</v>
      </c>
      <c r="K19" s="10" t="s">
        <v>21</v>
      </c>
      <c r="L19" s="10">
        <v>1</v>
      </c>
      <c r="M19" s="12" t="s">
        <v>63</v>
      </c>
    </row>
    <row r="20" spans="1:13" s="3" customFormat="1" ht="57" customHeight="1">
      <c r="A20" s="10">
        <f t="shared" si="1"/>
        <v>18</v>
      </c>
      <c r="B20" s="11"/>
      <c r="C20" s="17"/>
      <c r="D20" s="10" t="s">
        <v>64</v>
      </c>
      <c r="E20" s="10" t="s">
        <v>16</v>
      </c>
      <c r="F20" s="12" t="s">
        <v>65</v>
      </c>
      <c r="G20" s="10" t="s">
        <v>18</v>
      </c>
      <c r="H20" s="10" t="s">
        <v>19</v>
      </c>
      <c r="I20" s="10" t="s">
        <v>20</v>
      </c>
      <c r="J20" s="10" t="s">
        <v>20</v>
      </c>
      <c r="K20" s="10" t="s">
        <v>21</v>
      </c>
      <c r="L20" s="10">
        <v>1</v>
      </c>
      <c r="M20" s="12" t="s">
        <v>66</v>
      </c>
    </row>
    <row r="21" spans="1:13" s="3" customFormat="1" ht="57" customHeight="1">
      <c r="A21" s="10">
        <f t="shared" si="1"/>
        <v>19</v>
      </c>
      <c r="B21" s="11"/>
      <c r="C21" s="17"/>
      <c r="D21" s="10" t="s">
        <v>67</v>
      </c>
      <c r="E21" s="10" t="s">
        <v>16</v>
      </c>
      <c r="F21" s="12" t="s">
        <v>65</v>
      </c>
      <c r="G21" s="10" t="s">
        <v>18</v>
      </c>
      <c r="H21" s="10" t="s">
        <v>19</v>
      </c>
      <c r="I21" s="10" t="s">
        <v>20</v>
      </c>
      <c r="J21" s="10" t="s">
        <v>20</v>
      </c>
      <c r="K21" s="10" t="s">
        <v>21</v>
      </c>
      <c r="L21" s="10">
        <v>2</v>
      </c>
      <c r="M21" s="12" t="s">
        <v>68</v>
      </c>
    </row>
    <row r="22" spans="1:13" s="3" customFormat="1" ht="57" customHeight="1">
      <c r="A22" s="10">
        <f t="shared" si="1"/>
        <v>20</v>
      </c>
      <c r="B22" s="11"/>
      <c r="C22" s="17"/>
      <c r="D22" s="10" t="s">
        <v>69</v>
      </c>
      <c r="E22" s="10" t="s">
        <v>16</v>
      </c>
      <c r="F22" s="12" t="s">
        <v>65</v>
      </c>
      <c r="G22" s="10" t="s">
        <v>18</v>
      </c>
      <c r="H22" s="10" t="s">
        <v>19</v>
      </c>
      <c r="I22" s="10" t="s">
        <v>20</v>
      </c>
      <c r="J22" s="10" t="s">
        <v>20</v>
      </c>
      <c r="K22" s="10" t="s">
        <v>21</v>
      </c>
      <c r="L22" s="10">
        <v>1</v>
      </c>
      <c r="M22" s="12" t="s">
        <v>70</v>
      </c>
    </row>
    <row r="23" spans="1:13" s="3" customFormat="1" ht="57" customHeight="1">
      <c r="A23" s="10">
        <f t="shared" si="1"/>
        <v>21</v>
      </c>
      <c r="B23" s="11"/>
      <c r="C23" s="17"/>
      <c r="D23" s="10" t="s">
        <v>71</v>
      </c>
      <c r="E23" s="10" t="s">
        <v>16</v>
      </c>
      <c r="F23" s="12" t="s">
        <v>65</v>
      </c>
      <c r="G23" s="10" t="s">
        <v>18</v>
      </c>
      <c r="H23" s="10" t="s">
        <v>19</v>
      </c>
      <c r="I23" s="10" t="s">
        <v>20</v>
      </c>
      <c r="J23" s="10" t="s">
        <v>20</v>
      </c>
      <c r="K23" s="10" t="s">
        <v>21</v>
      </c>
      <c r="L23" s="10">
        <v>1</v>
      </c>
      <c r="M23" s="12" t="s">
        <v>72</v>
      </c>
    </row>
    <row r="24" spans="1:13" s="3" customFormat="1" ht="57" customHeight="1">
      <c r="A24" s="10">
        <f aca="true" t="shared" si="2" ref="A24:A33">ROW()-2</f>
        <v>22</v>
      </c>
      <c r="B24" s="11"/>
      <c r="C24" s="17"/>
      <c r="D24" s="10" t="s">
        <v>73</v>
      </c>
      <c r="E24" s="10" t="s">
        <v>16</v>
      </c>
      <c r="F24" s="12" t="s">
        <v>65</v>
      </c>
      <c r="G24" s="10" t="s">
        <v>18</v>
      </c>
      <c r="H24" s="10" t="s">
        <v>19</v>
      </c>
      <c r="I24" s="10" t="s">
        <v>20</v>
      </c>
      <c r="J24" s="10" t="s">
        <v>20</v>
      </c>
      <c r="K24" s="10" t="s">
        <v>21</v>
      </c>
      <c r="L24" s="10">
        <v>1</v>
      </c>
      <c r="M24" s="12" t="s">
        <v>74</v>
      </c>
    </row>
    <row r="25" spans="1:13" s="3" customFormat="1" ht="57" customHeight="1">
      <c r="A25" s="10">
        <f t="shared" si="2"/>
        <v>23</v>
      </c>
      <c r="B25" s="11"/>
      <c r="C25" s="17"/>
      <c r="D25" s="10" t="s">
        <v>75</v>
      </c>
      <c r="E25" s="10" t="s">
        <v>16</v>
      </c>
      <c r="F25" s="12" t="s">
        <v>65</v>
      </c>
      <c r="G25" s="10" t="s">
        <v>18</v>
      </c>
      <c r="H25" s="10" t="s">
        <v>19</v>
      </c>
      <c r="I25" s="10" t="s">
        <v>20</v>
      </c>
      <c r="J25" s="10" t="s">
        <v>20</v>
      </c>
      <c r="K25" s="10" t="s">
        <v>21</v>
      </c>
      <c r="L25" s="10">
        <v>3</v>
      </c>
      <c r="M25" s="12" t="s">
        <v>76</v>
      </c>
    </row>
    <row r="26" spans="1:13" s="3" customFormat="1" ht="57" customHeight="1">
      <c r="A26" s="10">
        <f t="shared" si="2"/>
        <v>24</v>
      </c>
      <c r="B26" s="11"/>
      <c r="C26" s="18"/>
      <c r="D26" s="10" t="s">
        <v>77</v>
      </c>
      <c r="E26" s="10" t="s">
        <v>16</v>
      </c>
      <c r="F26" s="12" t="s">
        <v>65</v>
      </c>
      <c r="G26" s="10" t="s">
        <v>18</v>
      </c>
      <c r="H26" s="10" t="s">
        <v>19</v>
      </c>
      <c r="I26" s="10" t="s">
        <v>20</v>
      </c>
      <c r="J26" s="10" t="s">
        <v>20</v>
      </c>
      <c r="K26" s="10" t="s">
        <v>21</v>
      </c>
      <c r="L26" s="10">
        <v>2</v>
      </c>
      <c r="M26" s="12" t="s">
        <v>78</v>
      </c>
    </row>
    <row r="27" spans="1:13" s="3" customFormat="1" ht="57" customHeight="1">
      <c r="A27" s="10">
        <f t="shared" si="2"/>
        <v>25</v>
      </c>
      <c r="B27" s="11"/>
      <c r="C27" s="16" t="s">
        <v>79</v>
      </c>
      <c r="D27" s="10" t="s">
        <v>80</v>
      </c>
      <c r="E27" s="10" t="s">
        <v>16</v>
      </c>
      <c r="F27" s="19" t="s">
        <v>81</v>
      </c>
      <c r="G27" s="10" t="s">
        <v>18</v>
      </c>
      <c r="H27" s="10" t="s">
        <v>19</v>
      </c>
      <c r="I27" s="10" t="s">
        <v>20</v>
      </c>
      <c r="J27" s="10" t="s">
        <v>20</v>
      </c>
      <c r="K27" s="10" t="s">
        <v>21</v>
      </c>
      <c r="L27" s="10">
        <v>2</v>
      </c>
      <c r="M27" s="12" t="s">
        <v>82</v>
      </c>
    </row>
    <row r="28" spans="1:13" s="3" customFormat="1" ht="57" customHeight="1">
      <c r="A28" s="10">
        <f t="shared" si="2"/>
        <v>26</v>
      </c>
      <c r="B28" s="11"/>
      <c r="C28" s="17"/>
      <c r="D28" s="10" t="s">
        <v>83</v>
      </c>
      <c r="E28" s="10" t="s">
        <v>16</v>
      </c>
      <c r="F28" s="19" t="s">
        <v>81</v>
      </c>
      <c r="G28" s="10" t="s">
        <v>18</v>
      </c>
      <c r="H28" s="10" t="s">
        <v>19</v>
      </c>
      <c r="I28" s="10" t="s">
        <v>20</v>
      </c>
      <c r="J28" s="10" t="s">
        <v>20</v>
      </c>
      <c r="K28" s="10" t="s">
        <v>21</v>
      </c>
      <c r="L28" s="10">
        <v>1</v>
      </c>
      <c r="M28" s="12" t="s">
        <v>84</v>
      </c>
    </row>
    <row r="29" spans="1:13" s="3" customFormat="1" ht="57" customHeight="1">
      <c r="A29" s="10">
        <f t="shared" si="2"/>
        <v>27</v>
      </c>
      <c r="B29" s="11"/>
      <c r="C29" s="17"/>
      <c r="D29" s="10" t="s">
        <v>85</v>
      </c>
      <c r="E29" s="10" t="s">
        <v>16</v>
      </c>
      <c r="F29" s="19" t="s">
        <v>81</v>
      </c>
      <c r="G29" s="10" t="s">
        <v>18</v>
      </c>
      <c r="H29" s="10" t="s">
        <v>19</v>
      </c>
      <c r="I29" s="10" t="s">
        <v>20</v>
      </c>
      <c r="J29" s="10" t="s">
        <v>20</v>
      </c>
      <c r="K29" s="10" t="s">
        <v>21</v>
      </c>
      <c r="L29" s="10">
        <v>1</v>
      </c>
      <c r="M29" s="12" t="s">
        <v>84</v>
      </c>
    </row>
    <row r="30" spans="1:13" s="3" customFormat="1" ht="57" customHeight="1">
      <c r="A30" s="10">
        <f t="shared" si="2"/>
        <v>28</v>
      </c>
      <c r="B30" s="11"/>
      <c r="C30" s="18"/>
      <c r="D30" s="10" t="s">
        <v>86</v>
      </c>
      <c r="E30" s="10" t="s">
        <v>16</v>
      </c>
      <c r="F30" s="19" t="s">
        <v>81</v>
      </c>
      <c r="G30" s="10" t="s">
        <v>18</v>
      </c>
      <c r="H30" s="10" t="s">
        <v>19</v>
      </c>
      <c r="I30" s="10" t="s">
        <v>20</v>
      </c>
      <c r="J30" s="10" t="s">
        <v>20</v>
      </c>
      <c r="K30" s="10" t="s">
        <v>21</v>
      </c>
      <c r="L30" s="10">
        <v>4</v>
      </c>
      <c r="M30" s="12" t="s">
        <v>84</v>
      </c>
    </row>
    <row r="31" spans="1:13" s="3" customFormat="1" ht="57" customHeight="1">
      <c r="A31" s="10">
        <f t="shared" si="2"/>
        <v>29</v>
      </c>
      <c r="B31" s="11"/>
      <c r="C31" s="11" t="s">
        <v>87</v>
      </c>
      <c r="D31" s="14" t="s">
        <v>88</v>
      </c>
      <c r="E31" s="10" t="s">
        <v>89</v>
      </c>
      <c r="F31" s="19" t="s">
        <v>90</v>
      </c>
      <c r="G31" s="10" t="s">
        <v>18</v>
      </c>
      <c r="H31" s="10" t="s">
        <v>91</v>
      </c>
      <c r="I31" s="10" t="s">
        <v>20</v>
      </c>
      <c r="J31" s="10" t="s">
        <v>20</v>
      </c>
      <c r="K31" s="10" t="s">
        <v>21</v>
      </c>
      <c r="L31" s="10">
        <v>2</v>
      </c>
      <c r="M31" s="12" t="s">
        <v>92</v>
      </c>
    </row>
    <row r="32" spans="1:13" s="3" customFormat="1" ht="57" customHeight="1">
      <c r="A32" s="10">
        <f t="shared" si="2"/>
        <v>30</v>
      </c>
      <c r="B32" s="11"/>
      <c r="C32" s="11"/>
      <c r="D32" s="14" t="s">
        <v>93</v>
      </c>
      <c r="E32" s="10" t="s">
        <v>16</v>
      </c>
      <c r="F32" s="19" t="s">
        <v>94</v>
      </c>
      <c r="G32" s="10" t="s">
        <v>18</v>
      </c>
      <c r="H32" s="10" t="s">
        <v>19</v>
      </c>
      <c r="I32" s="10" t="s">
        <v>20</v>
      </c>
      <c r="J32" s="10" t="s">
        <v>20</v>
      </c>
      <c r="K32" s="10" t="s">
        <v>21</v>
      </c>
      <c r="L32" s="10">
        <v>1</v>
      </c>
      <c r="M32" s="12" t="s">
        <v>95</v>
      </c>
    </row>
    <row r="33" spans="1:13" s="3" customFormat="1" ht="57" customHeight="1">
      <c r="A33" s="10">
        <f t="shared" si="2"/>
        <v>31</v>
      </c>
      <c r="B33" s="11"/>
      <c r="C33" s="11"/>
      <c r="D33" s="10" t="s">
        <v>96</v>
      </c>
      <c r="E33" s="10" t="s">
        <v>89</v>
      </c>
      <c r="F33" s="19" t="s">
        <v>90</v>
      </c>
      <c r="G33" s="10" t="s">
        <v>18</v>
      </c>
      <c r="H33" s="10" t="s">
        <v>91</v>
      </c>
      <c r="I33" s="10" t="s">
        <v>20</v>
      </c>
      <c r="J33" s="10" t="s">
        <v>20</v>
      </c>
      <c r="K33" s="10" t="s">
        <v>21</v>
      </c>
      <c r="L33" s="10">
        <v>2</v>
      </c>
      <c r="M33" s="12" t="s">
        <v>97</v>
      </c>
    </row>
    <row r="34" spans="1:13" s="3" customFormat="1" ht="57" customHeight="1">
      <c r="A34" s="10">
        <f aca="true" t="shared" si="3" ref="A34:A43">ROW()-2</f>
        <v>32</v>
      </c>
      <c r="B34" s="11"/>
      <c r="C34" s="11"/>
      <c r="D34" s="10" t="s">
        <v>98</v>
      </c>
      <c r="E34" s="10" t="s">
        <v>89</v>
      </c>
      <c r="F34" s="12" t="s">
        <v>99</v>
      </c>
      <c r="G34" s="10" t="s">
        <v>18</v>
      </c>
      <c r="H34" s="10" t="s">
        <v>91</v>
      </c>
      <c r="I34" s="10" t="s">
        <v>20</v>
      </c>
      <c r="J34" s="10" t="s">
        <v>20</v>
      </c>
      <c r="K34" s="10" t="s">
        <v>21</v>
      </c>
      <c r="L34" s="10">
        <v>1</v>
      </c>
      <c r="M34" s="12" t="s">
        <v>100</v>
      </c>
    </row>
    <row r="35" spans="1:13" s="3" customFormat="1" ht="57" customHeight="1">
      <c r="A35" s="10">
        <f t="shared" si="3"/>
        <v>33</v>
      </c>
      <c r="B35" s="11"/>
      <c r="C35" s="11"/>
      <c r="D35" s="10" t="s">
        <v>101</v>
      </c>
      <c r="E35" s="10" t="s">
        <v>89</v>
      </c>
      <c r="F35" s="19" t="s">
        <v>90</v>
      </c>
      <c r="G35" s="10" t="s">
        <v>18</v>
      </c>
      <c r="H35" s="10" t="s">
        <v>91</v>
      </c>
      <c r="I35" s="10" t="s">
        <v>20</v>
      </c>
      <c r="J35" s="10" t="s">
        <v>20</v>
      </c>
      <c r="K35" s="10" t="s">
        <v>21</v>
      </c>
      <c r="L35" s="10">
        <v>1</v>
      </c>
      <c r="M35" s="12" t="s">
        <v>102</v>
      </c>
    </row>
    <row r="36" spans="1:13" s="3" customFormat="1" ht="57" customHeight="1">
      <c r="A36" s="10">
        <f t="shared" si="3"/>
        <v>34</v>
      </c>
      <c r="B36" s="11"/>
      <c r="C36" s="11"/>
      <c r="D36" s="10" t="s">
        <v>103</v>
      </c>
      <c r="E36" s="10" t="s">
        <v>89</v>
      </c>
      <c r="F36" s="12" t="s">
        <v>104</v>
      </c>
      <c r="G36" s="10" t="s">
        <v>18</v>
      </c>
      <c r="H36" s="10" t="s">
        <v>91</v>
      </c>
      <c r="I36" s="10" t="s">
        <v>20</v>
      </c>
      <c r="J36" s="10" t="s">
        <v>20</v>
      </c>
      <c r="K36" s="10" t="s">
        <v>21</v>
      </c>
      <c r="L36" s="10">
        <v>1</v>
      </c>
      <c r="M36" s="12" t="s">
        <v>105</v>
      </c>
    </row>
    <row r="37" spans="1:13" s="3" customFormat="1" ht="78.75" customHeight="1">
      <c r="A37" s="10">
        <f t="shared" si="3"/>
        <v>35</v>
      </c>
      <c r="B37" s="11"/>
      <c r="C37" s="11"/>
      <c r="D37" s="10" t="s">
        <v>106</v>
      </c>
      <c r="E37" s="10" t="s">
        <v>89</v>
      </c>
      <c r="F37" s="12" t="s">
        <v>107</v>
      </c>
      <c r="G37" s="10" t="s">
        <v>108</v>
      </c>
      <c r="H37" s="10" t="s">
        <v>109</v>
      </c>
      <c r="I37" s="10" t="s">
        <v>20</v>
      </c>
      <c r="J37" s="10" t="s">
        <v>20</v>
      </c>
      <c r="K37" s="10" t="s">
        <v>21</v>
      </c>
      <c r="L37" s="10">
        <v>3</v>
      </c>
      <c r="M37" s="12" t="s">
        <v>110</v>
      </c>
    </row>
    <row r="38" spans="1:13" s="3" customFormat="1" ht="57" customHeight="1">
      <c r="A38" s="10">
        <f t="shared" si="3"/>
        <v>36</v>
      </c>
      <c r="B38" s="11"/>
      <c r="C38" s="11"/>
      <c r="D38" s="10" t="s">
        <v>111</v>
      </c>
      <c r="E38" s="10" t="s">
        <v>89</v>
      </c>
      <c r="F38" s="19" t="s">
        <v>90</v>
      </c>
      <c r="G38" s="10" t="s">
        <v>18</v>
      </c>
      <c r="H38" s="10" t="s">
        <v>91</v>
      </c>
      <c r="I38" s="10" t="s">
        <v>20</v>
      </c>
      <c r="J38" s="10" t="s">
        <v>20</v>
      </c>
      <c r="K38" s="10" t="s">
        <v>21</v>
      </c>
      <c r="L38" s="10">
        <v>1</v>
      </c>
      <c r="M38" s="12" t="s">
        <v>92</v>
      </c>
    </row>
    <row r="39" spans="1:13" s="3" customFormat="1" ht="64.5" customHeight="1">
      <c r="A39" s="10">
        <f t="shared" si="3"/>
        <v>37</v>
      </c>
      <c r="B39" s="11"/>
      <c r="C39" s="11"/>
      <c r="D39" s="10" t="s">
        <v>112</v>
      </c>
      <c r="E39" s="10" t="s">
        <v>89</v>
      </c>
      <c r="F39" s="12" t="s">
        <v>113</v>
      </c>
      <c r="G39" s="10" t="s">
        <v>18</v>
      </c>
      <c r="H39" s="10" t="s">
        <v>19</v>
      </c>
      <c r="I39" s="10" t="s">
        <v>20</v>
      </c>
      <c r="J39" s="10" t="s">
        <v>20</v>
      </c>
      <c r="K39" s="10" t="s">
        <v>21</v>
      </c>
      <c r="L39" s="10">
        <v>2</v>
      </c>
      <c r="M39" s="12" t="s">
        <v>114</v>
      </c>
    </row>
    <row r="40" spans="1:13" s="3" customFormat="1" ht="64.5" customHeight="1">
      <c r="A40" s="10">
        <f t="shared" si="3"/>
        <v>38</v>
      </c>
      <c r="B40" s="11"/>
      <c r="C40" s="11"/>
      <c r="D40" s="10" t="s">
        <v>115</v>
      </c>
      <c r="E40" s="10" t="s">
        <v>89</v>
      </c>
      <c r="F40" s="12" t="s">
        <v>116</v>
      </c>
      <c r="G40" s="10" t="s">
        <v>18</v>
      </c>
      <c r="H40" s="10" t="s">
        <v>19</v>
      </c>
      <c r="I40" s="10" t="s">
        <v>20</v>
      </c>
      <c r="J40" s="10" t="s">
        <v>20</v>
      </c>
      <c r="K40" s="10" t="s">
        <v>21</v>
      </c>
      <c r="L40" s="10">
        <v>9</v>
      </c>
      <c r="M40" s="12" t="s">
        <v>117</v>
      </c>
    </row>
    <row r="41" spans="1:13" s="3" customFormat="1" ht="72" customHeight="1">
      <c r="A41" s="10">
        <f t="shared" si="3"/>
        <v>39</v>
      </c>
      <c r="B41" s="11"/>
      <c r="C41" s="11"/>
      <c r="D41" s="10" t="s">
        <v>118</v>
      </c>
      <c r="E41" s="10" t="s">
        <v>89</v>
      </c>
      <c r="F41" s="19" t="s">
        <v>94</v>
      </c>
      <c r="G41" s="10" t="s">
        <v>119</v>
      </c>
      <c r="H41" s="10" t="s">
        <v>120</v>
      </c>
      <c r="I41" s="10" t="s">
        <v>20</v>
      </c>
      <c r="J41" s="10" t="s">
        <v>20</v>
      </c>
      <c r="K41" s="10" t="s">
        <v>21</v>
      </c>
      <c r="L41" s="10">
        <v>3</v>
      </c>
      <c r="M41" s="12" t="s">
        <v>121</v>
      </c>
    </row>
    <row r="42" spans="1:13" s="3" customFormat="1" ht="57" customHeight="1">
      <c r="A42" s="10">
        <f t="shared" si="3"/>
        <v>40</v>
      </c>
      <c r="B42" s="11"/>
      <c r="C42" s="11" t="s">
        <v>122</v>
      </c>
      <c r="D42" s="10" t="s">
        <v>93</v>
      </c>
      <c r="E42" s="10" t="s">
        <v>16</v>
      </c>
      <c r="F42" s="19" t="s">
        <v>94</v>
      </c>
      <c r="G42" s="10" t="s">
        <v>18</v>
      </c>
      <c r="H42" s="10" t="s">
        <v>19</v>
      </c>
      <c r="I42" s="10" t="s">
        <v>20</v>
      </c>
      <c r="J42" s="10" t="s">
        <v>20</v>
      </c>
      <c r="K42" s="10" t="s">
        <v>21</v>
      </c>
      <c r="L42" s="10">
        <v>2</v>
      </c>
      <c r="M42" s="12" t="s">
        <v>95</v>
      </c>
    </row>
    <row r="43" spans="1:13" s="3" customFormat="1" ht="57" customHeight="1">
      <c r="A43" s="10">
        <f t="shared" si="3"/>
        <v>41</v>
      </c>
      <c r="B43" s="11"/>
      <c r="C43" s="11"/>
      <c r="D43" s="10" t="s">
        <v>88</v>
      </c>
      <c r="E43" s="10" t="s">
        <v>89</v>
      </c>
      <c r="F43" s="12" t="s">
        <v>99</v>
      </c>
      <c r="G43" s="10" t="s">
        <v>18</v>
      </c>
      <c r="H43" s="10" t="s">
        <v>91</v>
      </c>
      <c r="I43" s="10" t="s">
        <v>20</v>
      </c>
      <c r="J43" s="10" t="s">
        <v>20</v>
      </c>
      <c r="K43" s="10" t="s">
        <v>21</v>
      </c>
      <c r="L43" s="10">
        <v>2</v>
      </c>
      <c r="M43" s="12" t="s">
        <v>123</v>
      </c>
    </row>
    <row r="44" spans="1:13" s="3" customFormat="1" ht="57" customHeight="1">
      <c r="A44" s="10">
        <f aca="true" t="shared" si="4" ref="A44:A53">ROW()-2</f>
        <v>42</v>
      </c>
      <c r="B44" s="11"/>
      <c r="C44" s="11"/>
      <c r="D44" s="10" t="s">
        <v>96</v>
      </c>
      <c r="E44" s="10" t="s">
        <v>89</v>
      </c>
      <c r="F44" s="12" t="s">
        <v>124</v>
      </c>
      <c r="G44" s="10" t="s">
        <v>18</v>
      </c>
      <c r="H44" s="10" t="s">
        <v>91</v>
      </c>
      <c r="I44" s="10" t="s">
        <v>20</v>
      </c>
      <c r="J44" s="10" t="s">
        <v>20</v>
      </c>
      <c r="K44" s="10" t="s">
        <v>21</v>
      </c>
      <c r="L44" s="10">
        <v>1</v>
      </c>
      <c r="M44" s="12" t="s">
        <v>125</v>
      </c>
    </row>
    <row r="45" spans="1:13" s="3" customFormat="1" ht="57" customHeight="1">
      <c r="A45" s="10">
        <f t="shared" si="4"/>
        <v>43</v>
      </c>
      <c r="B45" s="11"/>
      <c r="C45" s="11"/>
      <c r="D45" s="10" t="s">
        <v>126</v>
      </c>
      <c r="E45" s="10" t="s">
        <v>89</v>
      </c>
      <c r="F45" s="12" t="s">
        <v>99</v>
      </c>
      <c r="G45" s="10" t="s">
        <v>18</v>
      </c>
      <c r="H45" s="10" t="s">
        <v>91</v>
      </c>
      <c r="I45" s="10" t="s">
        <v>20</v>
      </c>
      <c r="J45" s="10" t="s">
        <v>20</v>
      </c>
      <c r="K45" s="10" t="s">
        <v>21</v>
      </c>
      <c r="L45" s="10">
        <v>1</v>
      </c>
      <c r="M45" s="12" t="s">
        <v>127</v>
      </c>
    </row>
    <row r="46" spans="1:13" s="3" customFormat="1" ht="57" customHeight="1">
      <c r="A46" s="10">
        <f t="shared" si="4"/>
        <v>44</v>
      </c>
      <c r="B46" s="11"/>
      <c r="C46" s="11"/>
      <c r="D46" s="10" t="s">
        <v>128</v>
      </c>
      <c r="E46" s="10" t="s">
        <v>89</v>
      </c>
      <c r="F46" s="12" t="s">
        <v>129</v>
      </c>
      <c r="G46" s="10" t="s">
        <v>119</v>
      </c>
      <c r="H46" s="10" t="s">
        <v>120</v>
      </c>
      <c r="I46" s="10" t="s">
        <v>20</v>
      </c>
      <c r="J46" s="10" t="s">
        <v>20</v>
      </c>
      <c r="K46" s="10" t="s">
        <v>21</v>
      </c>
      <c r="L46" s="10">
        <v>3</v>
      </c>
      <c r="M46" s="12" t="s">
        <v>130</v>
      </c>
    </row>
    <row r="47" spans="1:13" s="3" customFormat="1" ht="57" customHeight="1">
      <c r="A47" s="10">
        <f t="shared" si="4"/>
        <v>45</v>
      </c>
      <c r="B47" s="11"/>
      <c r="C47" s="11"/>
      <c r="D47" s="10" t="s">
        <v>131</v>
      </c>
      <c r="E47" s="10" t="s">
        <v>89</v>
      </c>
      <c r="F47" s="12" t="s">
        <v>99</v>
      </c>
      <c r="G47" s="10" t="s">
        <v>108</v>
      </c>
      <c r="H47" s="10" t="s">
        <v>132</v>
      </c>
      <c r="I47" s="10" t="s">
        <v>20</v>
      </c>
      <c r="J47" s="10" t="s">
        <v>20</v>
      </c>
      <c r="K47" s="10" t="s">
        <v>21</v>
      </c>
      <c r="L47" s="10">
        <v>1</v>
      </c>
      <c r="M47" s="12" t="s">
        <v>133</v>
      </c>
    </row>
    <row r="48" spans="1:13" s="3" customFormat="1" ht="57" customHeight="1">
      <c r="A48" s="10">
        <f t="shared" si="4"/>
        <v>46</v>
      </c>
      <c r="B48" s="11"/>
      <c r="C48" s="11"/>
      <c r="D48" s="10" t="s">
        <v>134</v>
      </c>
      <c r="E48" s="10" t="s">
        <v>89</v>
      </c>
      <c r="F48" s="12" t="s">
        <v>135</v>
      </c>
      <c r="G48" s="10" t="s">
        <v>18</v>
      </c>
      <c r="H48" s="10" t="s">
        <v>91</v>
      </c>
      <c r="I48" s="10" t="s">
        <v>20</v>
      </c>
      <c r="J48" s="10" t="s">
        <v>20</v>
      </c>
      <c r="K48" s="10" t="s">
        <v>21</v>
      </c>
      <c r="L48" s="10">
        <v>2</v>
      </c>
      <c r="M48" s="12" t="s">
        <v>136</v>
      </c>
    </row>
    <row r="49" spans="1:13" s="3" customFormat="1" ht="57" customHeight="1">
      <c r="A49" s="10">
        <f t="shared" si="4"/>
        <v>47</v>
      </c>
      <c r="B49" s="11"/>
      <c r="C49" s="11"/>
      <c r="D49" s="10" t="s">
        <v>137</v>
      </c>
      <c r="E49" s="10" t="s">
        <v>89</v>
      </c>
      <c r="F49" s="12" t="s">
        <v>129</v>
      </c>
      <c r="G49" s="10" t="s">
        <v>119</v>
      </c>
      <c r="H49" s="10" t="s">
        <v>120</v>
      </c>
      <c r="I49" s="10" t="s">
        <v>20</v>
      </c>
      <c r="J49" s="10" t="s">
        <v>20</v>
      </c>
      <c r="K49" s="10" t="s">
        <v>21</v>
      </c>
      <c r="L49" s="10">
        <v>21</v>
      </c>
      <c r="M49" s="12" t="s">
        <v>138</v>
      </c>
    </row>
    <row r="50" spans="1:13" s="3" customFormat="1" ht="57" customHeight="1">
      <c r="A50" s="10">
        <f t="shared" si="4"/>
        <v>48</v>
      </c>
      <c r="B50" s="11"/>
      <c r="C50" s="11" t="s">
        <v>139</v>
      </c>
      <c r="D50" s="10" t="s">
        <v>96</v>
      </c>
      <c r="E50" s="10" t="s">
        <v>89</v>
      </c>
      <c r="F50" s="12" t="s">
        <v>140</v>
      </c>
      <c r="G50" s="10" t="s">
        <v>18</v>
      </c>
      <c r="H50" s="10" t="s">
        <v>91</v>
      </c>
      <c r="I50" s="10" t="s">
        <v>20</v>
      </c>
      <c r="J50" s="10" t="s">
        <v>20</v>
      </c>
      <c r="K50" s="10" t="s">
        <v>21</v>
      </c>
      <c r="L50" s="10">
        <v>2</v>
      </c>
      <c r="M50" s="12" t="s">
        <v>141</v>
      </c>
    </row>
    <row r="51" spans="1:13" s="3" customFormat="1" ht="57" customHeight="1">
      <c r="A51" s="10">
        <f t="shared" si="4"/>
        <v>49</v>
      </c>
      <c r="B51" s="11"/>
      <c r="C51" s="11"/>
      <c r="D51" s="10" t="s">
        <v>142</v>
      </c>
      <c r="E51" s="10" t="s">
        <v>89</v>
      </c>
      <c r="F51" s="12" t="s">
        <v>99</v>
      </c>
      <c r="G51" s="10" t="s">
        <v>18</v>
      </c>
      <c r="H51" s="10" t="s">
        <v>91</v>
      </c>
      <c r="I51" s="10" t="s">
        <v>20</v>
      </c>
      <c r="J51" s="10" t="s">
        <v>20</v>
      </c>
      <c r="K51" s="10" t="s">
        <v>21</v>
      </c>
      <c r="L51" s="10">
        <v>2</v>
      </c>
      <c r="M51" s="12" t="s">
        <v>143</v>
      </c>
    </row>
    <row r="52" spans="1:13" s="3" customFormat="1" ht="57" customHeight="1">
      <c r="A52" s="10">
        <f t="shared" si="4"/>
        <v>50</v>
      </c>
      <c r="B52" s="11"/>
      <c r="C52" s="11"/>
      <c r="D52" s="10" t="s">
        <v>144</v>
      </c>
      <c r="E52" s="10" t="s">
        <v>89</v>
      </c>
      <c r="F52" s="12" t="s">
        <v>145</v>
      </c>
      <c r="G52" s="10" t="s">
        <v>18</v>
      </c>
      <c r="H52" s="10" t="s">
        <v>91</v>
      </c>
      <c r="I52" s="10" t="s">
        <v>20</v>
      </c>
      <c r="J52" s="10" t="s">
        <v>20</v>
      </c>
      <c r="K52" s="10" t="s">
        <v>21</v>
      </c>
      <c r="L52" s="10">
        <v>2</v>
      </c>
      <c r="M52" s="12" t="s">
        <v>146</v>
      </c>
    </row>
    <row r="53" spans="1:13" s="3" customFormat="1" ht="57" customHeight="1">
      <c r="A53" s="10">
        <f t="shared" si="4"/>
        <v>51</v>
      </c>
      <c r="B53" s="11"/>
      <c r="C53" s="11"/>
      <c r="D53" s="10" t="s">
        <v>147</v>
      </c>
      <c r="E53" s="10" t="s">
        <v>89</v>
      </c>
      <c r="F53" s="12" t="s">
        <v>148</v>
      </c>
      <c r="G53" s="10" t="s">
        <v>18</v>
      </c>
      <c r="H53" s="10" t="s">
        <v>91</v>
      </c>
      <c r="I53" s="10" t="s">
        <v>20</v>
      </c>
      <c r="J53" s="10" t="s">
        <v>20</v>
      </c>
      <c r="K53" s="10" t="s">
        <v>21</v>
      </c>
      <c r="L53" s="10">
        <v>1</v>
      </c>
      <c r="M53" s="12" t="s">
        <v>149</v>
      </c>
    </row>
    <row r="54" spans="1:13" s="3" customFormat="1" ht="57" customHeight="1">
      <c r="A54" s="10">
        <f aca="true" t="shared" si="5" ref="A54:A63">ROW()-2</f>
        <v>52</v>
      </c>
      <c r="B54" s="11"/>
      <c r="C54" s="11"/>
      <c r="D54" s="10" t="s">
        <v>150</v>
      </c>
      <c r="E54" s="10" t="s">
        <v>89</v>
      </c>
      <c r="F54" s="12" t="s">
        <v>140</v>
      </c>
      <c r="G54" s="10" t="s">
        <v>18</v>
      </c>
      <c r="H54" s="10" t="s">
        <v>19</v>
      </c>
      <c r="I54" s="10" t="s">
        <v>20</v>
      </c>
      <c r="J54" s="10" t="s">
        <v>20</v>
      </c>
      <c r="K54" s="10" t="s">
        <v>21</v>
      </c>
      <c r="L54" s="10">
        <v>1</v>
      </c>
      <c r="M54" s="12" t="s">
        <v>151</v>
      </c>
    </row>
    <row r="55" spans="1:13" s="3" customFormat="1" ht="57" customHeight="1">
      <c r="A55" s="10">
        <f t="shared" si="5"/>
        <v>53</v>
      </c>
      <c r="B55" s="11"/>
      <c r="C55" s="11"/>
      <c r="D55" s="10" t="s">
        <v>152</v>
      </c>
      <c r="E55" s="10" t="s">
        <v>89</v>
      </c>
      <c r="F55" s="12" t="s">
        <v>145</v>
      </c>
      <c r="G55" s="10" t="s">
        <v>18</v>
      </c>
      <c r="H55" s="10" t="s">
        <v>19</v>
      </c>
      <c r="I55" s="10" t="s">
        <v>20</v>
      </c>
      <c r="J55" s="10" t="s">
        <v>20</v>
      </c>
      <c r="K55" s="10" t="s">
        <v>21</v>
      </c>
      <c r="L55" s="10">
        <v>1</v>
      </c>
      <c r="M55" s="12" t="s">
        <v>153</v>
      </c>
    </row>
    <row r="56" spans="1:13" s="3" customFormat="1" ht="57" customHeight="1">
      <c r="A56" s="10">
        <f t="shared" si="5"/>
        <v>54</v>
      </c>
      <c r="B56" s="11"/>
      <c r="C56" s="11"/>
      <c r="D56" s="20" t="s">
        <v>154</v>
      </c>
      <c r="E56" s="10" t="s">
        <v>89</v>
      </c>
      <c r="F56" s="12" t="s">
        <v>155</v>
      </c>
      <c r="G56" s="10" t="s">
        <v>18</v>
      </c>
      <c r="H56" s="10" t="s">
        <v>109</v>
      </c>
      <c r="I56" s="10" t="s">
        <v>20</v>
      </c>
      <c r="J56" s="10" t="s">
        <v>20</v>
      </c>
      <c r="K56" s="10" t="s">
        <v>21</v>
      </c>
      <c r="L56" s="10">
        <v>1</v>
      </c>
      <c r="M56" s="12" t="s">
        <v>156</v>
      </c>
    </row>
    <row r="57" spans="1:13" s="3" customFormat="1" ht="84.75" customHeight="1">
      <c r="A57" s="10">
        <f t="shared" si="5"/>
        <v>55</v>
      </c>
      <c r="B57" s="11"/>
      <c r="C57" s="11"/>
      <c r="D57" s="10" t="s">
        <v>157</v>
      </c>
      <c r="E57" s="10" t="s">
        <v>89</v>
      </c>
      <c r="F57" s="12" t="s">
        <v>155</v>
      </c>
      <c r="G57" s="10" t="s">
        <v>119</v>
      </c>
      <c r="H57" s="10" t="s">
        <v>109</v>
      </c>
      <c r="I57" s="10" t="s">
        <v>20</v>
      </c>
      <c r="J57" s="10" t="s">
        <v>20</v>
      </c>
      <c r="K57" s="10" t="s">
        <v>21</v>
      </c>
      <c r="L57" s="10">
        <v>6</v>
      </c>
      <c r="M57" s="12" t="s">
        <v>158</v>
      </c>
    </row>
    <row r="58" spans="1:13" s="3" customFormat="1" ht="57" customHeight="1">
      <c r="A58" s="10">
        <f t="shared" si="5"/>
        <v>56</v>
      </c>
      <c r="B58" s="11"/>
      <c r="C58" s="11"/>
      <c r="D58" s="20" t="s">
        <v>159</v>
      </c>
      <c r="E58" s="10" t="s">
        <v>89</v>
      </c>
      <c r="F58" s="15" t="s">
        <v>160</v>
      </c>
      <c r="G58" s="10" t="s">
        <v>18</v>
      </c>
      <c r="H58" s="10" t="s">
        <v>19</v>
      </c>
      <c r="I58" s="10" t="s">
        <v>20</v>
      </c>
      <c r="J58" s="10" t="s">
        <v>20</v>
      </c>
      <c r="K58" s="10" t="s">
        <v>21</v>
      </c>
      <c r="L58" s="10">
        <v>8</v>
      </c>
      <c r="M58" s="12" t="s">
        <v>161</v>
      </c>
    </row>
    <row r="59" spans="1:13" s="3" customFormat="1" ht="88.5" customHeight="1">
      <c r="A59" s="10">
        <f t="shared" si="5"/>
        <v>57</v>
      </c>
      <c r="B59" s="11"/>
      <c r="C59" s="11"/>
      <c r="D59" s="20" t="s">
        <v>162</v>
      </c>
      <c r="E59" s="10" t="s">
        <v>89</v>
      </c>
      <c r="F59" s="15" t="s">
        <v>160</v>
      </c>
      <c r="G59" s="10" t="s">
        <v>119</v>
      </c>
      <c r="H59" s="10" t="s">
        <v>109</v>
      </c>
      <c r="I59" s="10" t="s">
        <v>20</v>
      </c>
      <c r="J59" s="10" t="s">
        <v>20</v>
      </c>
      <c r="K59" s="10" t="s">
        <v>21</v>
      </c>
      <c r="L59" s="10">
        <v>2</v>
      </c>
      <c r="M59" s="12" t="s">
        <v>158</v>
      </c>
    </row>
    <row r="60" spans="1:13" s="3" customFormat="1" ht="57" customHeight="1">
      <c r="A60" s="10">
        <f t="shared" si="5"/>
        <v>58</v>
      </c>
      <c r="B60" s="11"/>
      <c r="C60" s="11"/>
      <c r="D60" s="20" t="s">
        <v>163</v>
      </c>
      <c r="E60" s="10" t="s">
        <v>89</v>
      </c>
      <c r="F60" s="15" t="s">
        <v>160</v>
      </c>
      <c r="G60" s="10" t="s">
        <v>119</v>
      </c>
      <c r="H60" s="10" t="s">
        <v>120</v>
      </c>
      <c r="I60" s="10" t="s">
        <v>20</v>
      </c>
      <c r="J60" s="10" t="s">
        <v>20</v>
      </c>
      <c r="K60" s="10" t="s">
        <v>21</v>
      </c>
      <c r="L60" s="10">
        <v>13</v>
      </c>
      <c r="M60" s="12" t="s">
        <v>164</v>
      </c>
    </row>
    <row r="61" spans="1:13" s="3" customFormat="1" ht="57" customHeight="1">
      <c r="A61" s="10">
        <f t="shared" si="5"/>
        <v>59</v>
      </c>
      <c r="B61" s="11"/>
      <c r="C61" s="11"/>
      <c r="D61" s="20" t="s">
        <v>165</v>
      </c>
      <c r="E61" s="10" t="s">
        <v>89</v>
      </c>
      <c r="F61" s="15" t="s">
        <v>166</v>
      </c>
      <c r="G61" s="10" t="s">
        <v>18</v>
      </c>
      <c r="H61" s="10" t="s">
        <v>109</v>
      </c>
      <c r="I61" s="10" t="s">
        <v>20</v>
      </c>
      <c r="J61" s="10" t="s">
        <v>20</v>
      </c>
      <c r="K61" s="10" t="s">
        <v>21</v>
      </c>
      <c r="L61" s="10">
        <v>1</v>
      </c>
      <c r="M61" s="12" t="s">
        <v>167</v>
      </c>
    </row>
    <row r="62" spans="1:13" s="3" customFormat="1" ht="81" customHeight="1">
      <c r="A62" s="10">
        <f t="shared" si="5"/>
        <v>60</v>
      </c>
      <c r="B62" s="11"/>
      <c r="C62" s="11"/>
      <c r="D62" s="20" t="s">
        <v>168</v>
      </c>
      <c r="E62" s="10" t="s">
        <v>89</v>
      </c>
      <c r="F62" s="15" t="s">
        <v>166</v>
      </c>
      <c r="G62" s="10" t="s">
        <v>119</v>
      </c>
      <c r="H62" s="10" t="s">
        <v>120</v>
      </c>
      <c r="I62" s="10" t="s">
        <v>20</v>
      </c>
      <c r="J62" s="10" t="s">
        <v>20</v>
      </c>
      <c r="K62" s="10" t="s">
        <v>21</v>
      </c>
      <c r="L62" s="10">
        <v>8</v>
      </c>
      <c r="M62" s="12" t="s">
        <v>169</v>
      </c>
    </row>
    <row r="63" spans="1:13" ht="57" customHeight="1">
      <c r="A63" s="10">
        <f t="shared" si="5"/>
        <v>61</v>
      </c>
      <c r="B63" s="11"/>
      <c r="C63" s="11"/>
      <c r="D63" s="20" t="s">
        <v>170</v>
      </c>
      <c r="E63" s="10" t="s">
        <v>89</v>
      </c>
      <c r="F63" s="19" t="s">
        <v>145</v>
      </c>
      <c r="G63" s="10" t="s">
        <v>18</v>
      </c>
      <c r="H63" s="10" t="s">
        <v>109</v>
      </c>
      <c r="I63" s="10" t="s">
        <v>20</v>
      </c>
      <c r="J63" s="10" t="s">
        <v>20</v>
      </c>
      <c r="K63" s="10" t="s">
        <v>21</v>
      </c>
      <c r="L63" s="10">
        <v>1</v>
      </c>
      <c r="M63" s="12" t="s">
        <v>171</v>
      </c>
    </row>
    <row r="64" spans="1:13" ht="57" customHeight="1">
      <c r="A64" s="10">
        <f aca="true" t="shared" si="6" ref="A64:A73">ROW()-2</f>
        <v>62</v>
      </c>
      <c r="B64" s="11"/>
      <c r="C64" s="11"/>
      <c r="D64" s="20" t="s">
        <v>172</v>
      </c>
      <c r="E64" s="10" t="s">
        <v>16</v>
      </c>
      <c r="F64" s="19" t="s">
        <v>145</v>
      </c>
      <c r="G64" s="20" t="s">
        <v>18</v>
      </c>
      <c r="H64" s="10" t="s">
        <v>19</v>
      </c>
      <c r="I64" s="10" t="s">
        <v>20</v>
      </c>
      <c r="J64" s="10" t="s">
        <v>20</v>
      </c>
      <c r="K64" s="10" t="s">
        <v>21</v>
      </c>
      <c r="L64" s="10">
        <v>1</v>
      </c>
      <c r="M64" s="12" t="s">
        <v>173</v>
      </c>
    </row>
    <row r="65" spans="1:13" ht="57" customHeight="1">
      <c r="A65" s="10">
        <f t="shared" si="6"/>
        <v>63</v>
      </c>
      <c r="B65" s="11"/>
      <c r="C65" s="11" t="s">
        <v>174</v>
      </c>
      <c r="D65" s="20" t="s">
        <v>93</v>
      </c>
      <c r="E65" s="10" t="s">
        <v>16</v>
      </c>
      <c r="F65" s="19" t="s">
        <v>94</v>
      </c>
      <c r="G65" s="10" t="s">
        <v>18</v>
      </c>
      <c r="H65" s="10" t="s">
        <v>19</v>
      </c>
      <c r="I65" s="10" t="s">
        <v>20</v>
      </c>
      <c r="J65" s="10" t="s">
        <v>20</v>
      </c>
      <c r="K65" s="10" t="s">
        <v>21</v>
      </c>
      <c r="L65" s="10">
        <v>1</v>
      </c>
      <c r="M65" s="12" t="s">
        <v>95</v>
      </c>
    </row>
    <row r="66" spans="1:13" ht="70.5" customHeight="1">
      <c r="A66" s="10">
        <f t="shared" si="6"/>
        <v>64</v>
      </c>
      <c r="B66" s="11"/>
      <c r="C66" s="11"/>
      <c r="D66" s="20" t="s">
        <v>96</v>
      </c>
      <c r="E66" s="10" t="s">
        <v>89</v>
      </c>
      <c r="F66" s="19" t="s">
        <v>175</v>
      </c>
      <c r="G66" s="10" t="s">
        <v>18</v>
      </c>
      <c r="H66" s="10" t="s">
        <v>91</v>
      </c>
      <c r="I66" s="10" t="s">
        <v>20</v>
      </c>
      <c r="J66" s="10" t="s">
        <v>20</v>
      </c>
      <c r="K66" s="10" t="s">
        <v>21</v>
      </c>
      <c r="L66" s="10">
        <v>1</v>
      </c>
      <c r="M66" s="12" t="s">
        <v>176</v>
      </c>
    </row>
    <row r="67" spans="1:13" ht="57" customHeight="1">
      <c r="A67" s="10">
        <f t="shared" si="6"/>
        <v>65</v>
      </c>
      <c r="B67" s="11"/>
      <c r="C67" s="11"/>
      <c r="D67" s="20" t="s">
        <v>177</v>
      </c>
      <c r="E67" s="10" t="s">
        <v>89</v>
      </c>
      <c r="F67" s="19" t="s">
        <v>178</v>
      </c>
      <c r="G67" s="10" t="s">
        <v>18</v>
      </c>
      <c r="H67" s="10" t="s">
        <v>91</v>
      </c>
      <c r="I67" s="10" t="s">
        <v>20</v>
      </c>
      <c r="J67" s="10" t="s">
        <v>20</v>
      </c>
      <c r="K67" s="10" t="s">
        <v>21</v>
      </c>
      <c r="L67" s="10">
        <v>1</v>
      </c>
      <c r="M67" s="12" t="s">
        <v>179</v>
      </c>
    </row>
    <row r="68" spans="1:13" ht="57" customHeight="1">
      <c r="A68" s="10">
        <f t="shared" si="6"/>
        <v>66</v>
      </c>
      <c r="B68" s="11"/>
      <c r="C68" s="11"/>
      <c r="D68" s="20" t="s">
        <v>180</v>
      </c>
      <c r="E68" s="10" t="s">
        <v>89</v>
      </c>
      <c r="F68" s="19" t="s">
        <v>181</v>
      </c>
      <c r="G68" s="10" t="s">
        <v>18</v>
      </c>
      <c r="H68" s="10" t="s">
        <v>91</v>
      </c>
      <c r="I68" s="10" t="s">
        <v>20</v>
      </c>
      <c r="J68" s="10" t="s">
        <v>20</v>
      </c>
      <c r="K68" s="10" t="s">
        <v>21</v>
      </c>
      <c r="L68" s="10">
        <v>1</v>
      </c>
      <c r="M68" s="12" t="s">
        <v>182</v>
      </c>
    </row>
    <row r="69" spans="1:13" ht="57" customHeight="1">
      <c r="A69" s="10">
        <f t="shared" si="6"/>
        <v>67</v>
      </c>
      <c r="B69" s="11"/>
      <c r="C69" s="11"/>
      <c r="D69" s="20" t="s">
        <v>183</v>
      </c>
      <c r="E69" s="10" t="s">
        <v>89</v>
      </c>
      <c r="F69" s="19" t="s">
        <v>181</v>
      </c>
      <c r="G69" s="10" t="s">
        <v>18</v>
      </c>
      <c r="H69" s="10" t="s">
        <v>91</v>
      </c>
      <c r="I69" s="10" t="s">
        <v>20</v>
      </c>
      <c r="J69" s="10" t="s">
        <v>20</v>
      </c>
      <c r="K69" s="10" t="s">
        <v>21</v>
      </c>
      <c r="L69" s="10">
        <v>3</v>
      </c>
      <c r="M69" s="12" t="s">
        <v>182</v>
      </c>
    </row>
    <row r="70" spans="1:13" ht="57" customHeight="1">
      <c r="A70" s="10">
        <f t="shared" si="6"/>
        <v>68</v>
      </c>
      <c r="B70" s="11"/>
      <c r="C70" s="11"/>
      <c r="D70" s="20" t="s">
        <v>184</v>
      </c>
      <c r="E70" s="10" t="s">
        <v>89</v>
      </c>
      <c r="F70" s="19" t="s">
        <v>181</v>
      </c>
      <c r="G70" s="10" t="s">
        <v>119</v>
      </c>
      <c r="H70" s="10" t="s">
        <v>109</v>
      </c>
      <c r="I70" s="10" t="s">
        <v>20</v>
      </c>
      <c r="J70" s="10" t="s">
        <v>20</v>
      </c>
      <c r="K70" s="10" t="s">
        <v>21</v>
      </c>
      <c r="L70" s="10">
        <v>3</v>
      </c>
      <c r="M70" s="12" t="s">
        <v>185</v>
      </c>
    </row>
    <row r="71" spans="1:13" ht="73.5" customHeight="1">
      <c r="A71" s="10">
        <f t="shared" si="6"/>
        <v>69</v>
      </c>
      <c r="B71" s="11"/>
      <c r="C71" s="11"/>
      <c r="D71" s="20" t="s">
        <v>186</v>
      </c>
      <c r="E71" s="10" t="s">
        <v>89</v>
      </c>
      <c r="F71" s="19" t="s">
        <v>175</v>
      </c>
      <c r="G71" s="10" t="s">
        <v>18</v>
      </c>
      <c r="H71" s="10" t="s">
        <v>19</v>
      </c>
      <c r="I71" s="10" t="s">
        <v>20</v>
      </c>
      <c r="J71" s="10" t="s">
        <v>20</v>
      </c>
      <c r="K71" s="10" t="s">
        <v>21</v>
      </c>
      <c r="L71" s="10">
        <v>2</v>
      </c>
      <c r="M71" s="12" t="s">
        <v>187</v>
      </c>
    </row>
    <row r="72" spans="1:13" ht="57" customHeight="1">
      <c r="A72" s="10">
        <f t="shared" si="6"/>
        <v>70</v>
      </c>
      <c r="B72" s="11"/>
      <c r="C72" s="11"/>
      <c r="D72" s="20" t="s">
        <v>188</v>
      </c>
      <c r="E72" s="10" t="s">
        <v>89</v>
      </c>
      <c r="F72" s="19" t="s">
        <v>189</v>
      </c>
      <c r="G72" s="10" t="s">
        <v>18</v>
      </c>
      <c r="H72" s="10" t="s">
        <v>19</v>
      </c>
      <c r="I72" s="10" t="s">
        <v>20</v>
      </c>
      <c r="J72" s="10" t="s">
        <v>20</v>
      </c>
      <c r="K72" s="10" t="s">
        <v>21</v>
      </c>
      <c r="L72" s="10">
        <v>3</v>
      </c>
      <c r="M72" s="12" t="s">
        <v>190</v>
      </c>
    </row>
    <row r="73" spans="1:13" ht="57" customHeight="1">
      <c r="A73" s="10">
        <f t="shared" si="6"/>
        <v>71</v>
      </c>
      <c r="B73" s="11"/>
      <c r="C73" s="11"/>
      <c r="D73" s="20" t="s">
        <v>191</v>
      </c>
      <c r="E73" s="10" t="s">
        <v>89</v>
      </c>
      <c r="F73" s="19" t="s">
        <v>192</v>
      </c>
      <c r="G73" s="10" t="s">
        <v>18</v>
      </c>
      <c r="H73" s="10" t="s">
        <v>109</v>
      </c>
      <c r="I73" s="10" t="s">
        <v>20</v>
      </c>
      <c r="J73" s="10" t="s">
        <v>20</v>
      </c>
      <c r="K73" s="10" t="s">
        <v>21</v>
      </c>
      <c r="L73" s="10">
        <v>6</v>
      </c>
      <c r="M73" s="12" t="s">
        <v>193</v>
      </c>
    </row>
    <row r="74" spans="1:13" ht="90" customHeight="1">
      <c r="A74" s="10">
        <f aca="true" t="shared" si="7" ref="A74:A83">ROW()-2</f>
        <v>72</v>
      </c>
      <c r="B74" s="11"/>
      <c r="C74" s="11"/>
      <c r="D74" s="20" t="s">
        <v>194</v>
      </c>
      <c r="E74" s="10" t="s">
        <v>89</v>
      </c>
      <c r="F74" s="19" t="s">
        <v>195</v>
      </c>
      <c r="G74" s="10" t="s">
        <v>18</v>
      </c>
      <c r="H74" s="10" t="s">
        <v>19</v>
      </c>
      <c r="I74" s="10" t="s">
        <v>20</v>
      </c>
      <c r="J74" s="10" t="s">
        <v>20</v>
      </c>
      <c r="K74" s="10" t="s">
        <v>21</v>
      </c>
      <c r="L74" s="10">
        <v>1</v>
      </c>
      <c r="M74" s="12" t="s">
        <v>187</v>
      </c>
    </row>
    <row r="75" spans="1:13" ht="57" customHeight="1">
      <c r="A75" s="10">
        <f t="shared" si="7"/>
        <v>73</v>
      </c>
      <c r="B75" s="11"/>
      <c r="C75" s="11"/>
      <c r="D75" s="20" t="s">
        <v>196</v>
      </c>
      <c r="E75" s="10" t="s">
        <v>89</v>
      </c>
      <c r="F75" s="19" t="s">
        <v>197</v>
      </c>
      <c r="G75" s="10" t="s">
        <v>18</v>
      </c>
      <c r="H75" s="10" t="s">
        <v>19</v>
      </c>
      <c r="I75" s="10" t="s">
        <v>20</v>
      </c>
      <c r="J75" s="10" t="s">
        <v>20</v>
      </c>
      <c r="K75" s="10" t="s">
        <v>21</v>
      </c>
      <c r="L75" s="10">
        <v>1</v>
      </c>
      <c r="M75" s="12" t="s">
        <v>198</v>
      </c>
    </row>
    <row r="76" spans="1:13" ht="57" customHeight="1">
      <c r="A76" s="10">
        <f t="shared" si="7"/>
        <v>74</v>
      </c>
      <c r="B76" s="11"/>
      <c r="C76" s="11"/>
      <c r="D76" s="20" t="s">
        <v>199</v>
      </c>
      <c r="E76" s="10" t="s">
        <v>89</v>
      </c>
      <c r="F76" s="19" t="s">
        <v>200</v>
      </c>
      <c r="G76" s="10" t="s">
        <v>18</v>
      </c>
      <c r="H76" s="10" t="s">
        <v>109</v>
      </c>
      <c r="I76" s="10" t="s">
        <v>20</v>
      </c>
      <c r="J76" s="10" t="s">
        <v>20</v>
      </c>
      <c r="K76" s="10" t="s">
        <v>21</v>
      </c>
      <c r="L76" s="10">
        <v>2</v>
      </c>
      <c r="M76" s="12" t="s">
        <v>201</v>
      </c>
    </row>
    <row r="77" spans="1:13" ht="57" customHeight="1">
      <c r="A77" s="10">
        <f t="shared" si="7"/>
        <v>75</v>
      </c>
      <c r="B77" s="11"/>
      <c r="C77" s="11"/>
      <c r="D77" s="20" t="s">
        <v>202</v>
      </c>
      <c r="E77" s="10" t="s">
        <v>89</v>
      </c>
      <c r="F77" s="19" t="s">
        <v>203</v>
      </c>
      <c r="G77" s="10" t="s">
        <v>18</v>
      </c>
      <c r="H77" s="10" t="s">
        <v>109</v>
      </c>
      <c r="I77" s="10" t="s">
        <v>20</v>
      </c>
      <c r="J77" s="10" t="s">
        <v>20</v>
      </c>
      <c r="K77" s="10" t="s">
        <v>21</v>
      </c>
      <c r="L77" s="10">
        <v>1</v>
      </c>
      <c r="M77" s="12" t="s">
        <v>204</v>
      </c>
    </row>
    <row r="78" spans="1:13" ht="57" customHeight="1">
      <c r="A78" s="10">
        <f t="shared" si="7"/>
        <v>76</v>
      </c>
      <c r="B78" s="11"/>
      <c r="C78" s="11"/>
      <c r="D78" s="20" t="s">
        <v>205</v>
      </c>
      <c r="E78" s="10" t="s">
        <v>89</v>
      </c>
      <c r="F78" s="19" t="s">
        <v>206</v>
      </c>
      <c r="G78" s="10" t="s">
        <v>18</v>
      </c>
      <c r="H78" s="10" t="s">
        <v>19</v>
      </c>
      <c r="I78" s="10" t="s">
        <v>20</v>
      </c>
      <c r="J78" s="10" t="s">
        <v>20</v>
      </c>
      <c r="K78" s="10" t="s">
        <v>21</v>
      </c>
      <c r="L78" s="10">
        <v>1</v>
      </c>
      <c r="M78" s="12" t="s">
        <v>187</v>
      </c>
    </row>
    <row r="79" spans="1:13" ht="57" customHeight="1">
      <c r="A79" s="10">
        <f t="shared" si="7"/>
        <v>77</v>
      </c>
      <c r="B79" s="11"/>
      <c r="C79" s="11"/>
      <c r="D79" s="20" t="s">
        <v>207</v>
      </c>
      <c r="E79" s="10" t="s">
        <v>89</v>
      </c>
      <c r="F79" s="22" t="s">
        <v>208</v>
      </c>
      <c r="G79" s="10" t="s">
        <v>18</v>
      </c>
      <c r="H79" s="10" t="s">
        <v>19</v>
      </c>
      <c r="I79" s="10" t="s">
        <v>20</v>
      </c>
      <c r="J79" s="10" t="s">
        <v>20</v>
      </c>
      <c r="K79" s="10" t="s">
        <v>21</v>
      </c>
      <c r="L79" s="10">
        <v>2</v>
      </c>
      <c r="M79" s="12" t="s">
        <v>209</v>
      </c>
    </row>
    <row r="80" spans="1:13" ht="57" customHeight="1">
      <c r="A80" s="10">
        <f t="shared" si="7"/>
        <v>78</v>
      </c>
      <c r="B80" s="11"/>
      <c r="C80" s="11"/>
      <c r="D80" s="20" t="s">
        <v>210</v>
      </c>
      <c r="E80" s="10" t="s">
        <v>89</v>
      </c>
      <c r="F80" s="22" t="s">
        <v>211</v>
      </c>
      <c r="G80" s="10" t="s">
        <v>18</v>
      </c>
      <c r="H80" s="10" t="s">
        <v>109</v>
      </c>
      <c r="I80" s="10" t="s">
        <v>20</v>
      </c>
      <c r="J80" s="10" t="s">
        <v>20</v>
      </c>
      <c r="K80" s="10" t="s">
        <v>21</v>
      </c>
      <c r="L80" s="10">
        <v>2</v>
      </c>
      <c r="M80" s="12" t="s">
        <v>212</v>
      </c>
    </row>
    <row r="81" spans="1:13" ht="57" customHeight="1">
      <c r="A81" s="10">
        <f t="shared" si="7"/>
        <v>79</v>
      </c>
      <c r="B81" s="11"/>
      <c r="C81" s="11"/>
      <c r="D81" s="20" t="s">
        <v>213</v>
      </c>
      <c r="E81" s="10" t="s">
        <v>89</v>
      </c>
      <c r="F81" s="22" t="s">
        <v>211</v>
      </c>
      <c r="G81" s="10" t="s">
        <v>18</v>
      </c>
      <c r="H81" s="10" t="s">
        <v>19</v>
      </c>
      <c r="I81" s="10" t="s">
        <v>20</v>
      </c>
      <c r="J81" s="10" t="s">
        <v>20</v>
      </c>
      <c r="K81" s="10" t="s">
        <v>21</v>
      </c>
      <c r="L81" s="10">
        <v>1</v>
      </c>
      <c r="M81" s="12" t="s">
        <v>214</v>
      </c>
    </row>
    <row r="82" spans="1:13" ht="57" customHeight="1">
      <c r="A82" s="10">
        <f t="shared" si="7"/>
        <v>80</v>
      </c>
      <c r="B82" s="11"/>
      <c r="C82" s="11"/>
      <c r="D82" s="20" t="s">
        <v>215</v>
      </c>
      <c r="E82" s="10" t="s">
        <v>89</v>
      </c>
      <c r="F82" s="22" t="s">
        <v>211</v>
      </c>
      <c r="G82" s="10" t="s">
        <v>18</v>
      </c>
      <c r="H82" s="10" t="s">
        <v>109</v>
      </c>
      <c r="I82" s="10" t="s">
        <v>20</v>
      </c>
      <c r="J82" s="10" t="s">
        <v>20</v>
      </c>
      <c r="K82" s="10" t="s">
        <v>21</v>
      </c>
      <c r="L82" s="10">
        <v>3</v>
      </c>
      <c r="M82" s="12" t="s">
        <v>216</v>
      </c>
    </row>
    <row r="83" spans="1:13" ht="57" customHeight="1">
      <c r="A83" s="10">
        <f t="shared" si="7"/>
        <v>81</v>
      </c>
      <c r="B83" s="11"/>
      <c r="C83" s="11"/>
      <c r="D83" s="20" t="s">
        <v>205</v>
      </c>
      <c r="E83" s="10" t="s">
        <v>89</v>
      </c>
      <c r="F83" s="19" t="s">
        <v>217</v>
      </c>
      <c r="G83" s="10" t="s">
        <v>18</v>
      </c>
      <c r="H83" s="10" t="s">
        <v>19</v>
      </c>
      <c r="I83" s="10" t="s">
        <v>20</v>
      </c>
      <c r="J83" s="10" t="s">
        <v>20</v>
      </c>
      <c r="K83" s="10" t="s">
        <v>21</v>
      </c>
      <c r="L83" s="10">
        <v>1</v>
      </c>
      <c r="M83" s="12" t="s">
        <v>187</v>
      </c>
    </row>
    <row r="84" spans="1:13" ht="57" customHeight="1">
      <c r="A84" s="10">
        <f aca="true" t="shared" si="8" ref="A84:A90">ROW()-2</f>
        <v>82</v>
      </c>
      <c r="B84" s="11"/>
      <c r="C84" s="11"/>
      <c r="D84" s="20" t="s">
        <v>218</v>
      </c>
      <c r="E84" s="10" t="s">
        <v>89</v>
      </c>
      <c r="F84" s="22" t="s">
        <v>219</v>
      </c>
      <c r="G84" s="10" t="s">
        <v>18</v>
      </c>
      <c r="H84" s="10" t="s">
        <v>19</v>
      </c>
      <c r="I84" s="10" t="s">
        <v>20</v>
      </c>
      <c r="J84" s="10" t="s">
        <v>20</v>
      </c>
      <c r="K84" s="10" t="s">
        <v>21</v>
      </c>
      <c r="L84" s="10">
        <v>1</v>
      </c>
      <c r="M84" s="12" t="s">
        <v>220</v>
      </c>
    </row>
    <row r="85" spans="1:13" ht="57" customHeight="1">
      <c r="A85" s="10">
        <f t="shared" si="8"/>
        <v>83</v>
      </c>
      <c r="B85" s="11" t="s">
        <v>221</v>
      </c>
      <c r="C85" s="11"/>
      <c r="D85" s="20" t="s">
        <v>222</v>
      </c>
      <c r="E85" s="10" t="s">
        <v>89</v>
      </c>
      <c r="F85" s="22" t="s">
        <v>223</v>
      </c>
      <c r="G85" s="10" t="s">
        <v>18</v>
      </c>
      <c r="H85" s="10" t="s">
        <v>19</v>
      </c>
      <c r="I85" s="10" t="s">
        <v>20</v>
      </c>
      <c r="J85" s="10" t="s">
        <v>20</v>
      </c>
      <c r="K85" s="10" t="s">
        <v>21</v>
      </c>
      <c r="L85" s="10">
        <v>1</v>
      </c>
      <c r="M85" s="12" t="s">
        <v>224</v>
      </c>
    </row>
    <row r="86" spans="1:13" ht="57" customHeight="1">
      <c r="A86" s="10">
        <f t="shared" si="8"/>
        <v>84</v>
      </c>
      <c r="B86" s="11"/>
      <c r="C86" s="11"/>
      <c r="D86" s="23" t="s">
        <v>225</v>
      </c>
      <c r="E86" s="10" t="s">
        <v>89</v>
      </c>
      <c r="F86" s="22" t="s">
        <v>226</v>
      </c>
      <c r="G86" s="10" t="s">
        <v>18</v>
      </c>
      <c r="H86" s="10" t="s">
        <v>19</v>
      </c>
      <c r="I86" s="10" t="s">
        <v>20</v>
      </c>
      <c r="J86" s="10" t="s">
        <v>20</v>
      </c>
      <c r="K86" s="10" t="s">
        <v>21</v>
      </c>
      <c r="L86" s="10">
        <v>1</v>
      </c>
      <c r="M86" s="29" t="s">
        <v>227</v>
      </c>
    </row>
    <row r="87" spans="1:13" ht="57" customHeight="1">
      <c r="A87" s="10">
        <f t="shared" si="8"/>
        <v>85</v>
      </c>
      <c r="B87" s="24"/>
      <c r="C87" s="11"/>
      <c r="D87" s="23" t="s">
        <v>228</v>
      </c>
      <c r="E87" s="10" t="s">
        <v>89</v>
      </c>
      <c r="F87" s="25" t="s">
        <v>226</v>
      </c>
      <c r="G87" s="10" t="s">
        <v>18</v>
      </c>
      <c r="H87" s="10" t="s">
        <v>109</v>
      </c>
      <c r="I87" s="10" t="s">
        <v>20</v>
      </c>
      <c r="J87" s="10" t="s">
        <v>20</v>
      </c>
      <c r="K87" s="10" t="s">
        <v>21</v>
      </c>
      <c r="L87" s="10">
        <v>6</v>
      </c>
      <c r="M87" s="29" t="s">
        <v>229</v>
      </c>
    </row>
    <row r="88" spans="1:13" ht="57" customHeight="1">
      <c r="A88" s="10">
        <f t="shared" si="8"/>
        <v>86</v>
      </c>
      <c r="B88" s="24"/>
      <c r="C88" s="11"/>
      <c r="D88" s="20" t="s">
        <v>230</v>
      </c>
      <c r="E88" s="10" t="s">
        <v>89</v>
      </c>
      <c r="F88" s="22" t="s">
        <v>223</v>
      </c>
      <c r="G88" s="10" t="s">
        <v>18</v>
      </c>
      <c r="H88" s="10" t="s">
        <v>109</v>
      </c>
      <c r="I88" s="10" t="s">
        <v>20</v>
      </c>
      <c r="J88" s="10" t="s">
        <v>20</v>
      </c>
      <c r="K88" s="10" t="s">
        <v>21</v>
      </c>
      <c r="L88" s="10">
        <v>2</v>
      </c>
      <c r="M88" s="12" t="s">
        <v>231</v>
      </c>
    </row>
    <row r="89" spans="1:13" ht="57" customHeight="1">
      <c r="A89" s="10">
        <f t="shared" si="8"/>
        <v>87</v>
      </c>
      <c r="B89" s="24"/>
      <c r="C89" s="11"/>
      <c r="D89" s="23" t="s">
        <v>232</v>
      </c>
      <c r="E89" s="10" t="s">
        <v>89</v>
      </c>
      <c r="F89" s="22" t="s">
        <v>226</v>
      </c>
      <c r="G89" s="10" t="s">
        <v>18</v>
      </c>
      <c r="H89" s="10" t="s">
        <v>109</v>
      </c>
      <c r="I89" s="10" t="s">
        <v>20</v>
      </c>
      <c r="J89" s="10" t="s">
        <v>20</v>
      </c>
      <c r="K89" s="10" t="s">
        <v>21</v>
      </c>
      <c r="L89" s="10">
        <v>1</v>
      </c>
      <c r="M89" s="29" t="s">
        <v>233</v>
      </c>
    </row>
    <row r="90" spans="1:13" ht="57" customHeight="1">
      <c r="A90" s="10">
        <f t="shared" si="8"/>
        <v>88</v>
      </c>
      <c r="B90" s="24"/>
      <c r="C90" s="11"/>
      <c r="D90" s="23" t="s">
        <v>234</v>
      </c>
      <c r="E90" s="10" t="s">
        <v>89</v>
      </c>
      <c r="F90" s="22" t="s">
        <v>223</v>
      </c>
      <c r="G90" s="10" t="s">
        <v>18</v>
      </c>
      <c r="H90" s="10" t="s">
        <v>109</v>
      </c>
      <c r="I90" s="10" t="s">
        <v>20</v>
      </c>
      <c r="J90" s="10" t="s">
        <v>20</v>
      </c>
      <c r="K90" s="10" t="s">
        <v>21</v>
      </c>
      <c r="L90" s="23">
        <v>1</v>
      </c>
      <c r="M90" s="12" t="s">
        <v>235</v>
      </c>
    </row>
    <row r="91" spans="1:13" ht="13.5">
      <c r="A91" s="26" t="s">
        <v>236</v>
      </c>
      <c r="B91" s="27"/>
      <c r="C91" s="27"/>
      <c r="D91" s="27"/>
      <c r="E91" s="27"/>
      <c r="F91" s="27"/>
      <c r="G91" s="27"/>
      <c r="H91" s="27"/>
      <c r="I91" s="27"/>
      <c r="J91" s="27"/>
      <c r="K91" s="30"/>
      <c r="L91" s="31">
        <f>SUM(L3:L90)</f>
        <v>200</v>
      </c>
      <c r="M91" s="32"/>
    </row>
    <row r="92" ht="14.25">
      <c r="A92" s="28"/>
    </row>
    <row r="93" spans="1:3" ht="13.5">
      <c r="A93" s="28"/>
      <c r="B93" s="28"/>
      <c r="C93" s="28"/>
    </row>
    <row r="94" spans="1:3" ht="13.5">
      <c r="A94" s="28"/>
      <c r="B94" s="28"/>
      <c r="C94" s="28"/>
    </row>
    <row r="95" spans="1:3" ht="13.5">
      <c r="A95" s="28"/>
      <c r="B95" s="28"/>
      <c r="C95" s="28"/>
    </row>
    <row r="96" spans="1:3" ht="13.5">
      <c r="A96" s="28"/>
      <c r="B96" s="28"/>
      <c r="C96" s="28"/>
    </row>
    <row r="97" spans="1:3" ht="13.5">
      <c r="A97" s="28"/>
      <c r="B97" s="28"/>
      <c r="C97" s="28"/>
    </row>
    <row r="98" spans="1:3" ht="13.5">
      <c r="A98" s="28"/>
      <c r="B98" s="28"/>
      <c r="C98" s="28"/>
    </row>
    <row r="99" spans="1:3" ht="13.5">
      <c r="A99" s="28"/>
      <c r="B99" s="28"/>
      <c r="C99" s="28"/>
    </row>
    <row r="100" spans="1:3" ht="13.5">
      <c r="A100" s="28"/>
      <c r="B100" s="28"/>
      <c r="C100" s="28"/>
    </row>
    <row r="101" spans="1:3" ht="13.5">
      <c r="A101" s="28"/>
      <c r="B101" s="28"/>
      <c r="C101" s="28"/>
    </row>
    <row r="102" spans="1:3" ht="13.5">
      <c r="A102" s="28"/>
      <c r="B102" s="28"/>
      <c r="C102" s="28"/>
    </row>
    <row r="103" spans="1:3" ht="13.5">
      <c r="A103" s="28"/>
      <c r="B103" s="28"/>
      <c r="C103" s="28"/>
    </row>
    <row r="104" spans="1:3" ht="13.5">
      <c r="A104" s="28"/>
      <c r="B104" s="28"/>
      <c r="C104" s="28"/>
    </row>
    <row r="105" spans="1:3" ht="13.5">
      <c r="A105" s="28"/>
      <c r="B105" s="28"/>
      <c r="C105" s="28"/>
    </row>
    <row r="106" spans="1:3" ht="13.5">
      <c r="A106" s="28"/>
      <c r="B106" s="28"/>
      <c r="C106" s="28"/>
    </row>
  </sheetData>
  <sheetProtection/>
  <mergeCells count="20">
    <mergeCell ref="A1:M1"/>
    <mergeCell ref="A91:K91"/>
    <mergeCell ref="B3:B8"/>
    <mergeCell ref="B9:B35"/>
    <mergeCell ref="B36:B49"/>
    <mergeCell ref="B50:B62"/>
    <mergeCell ref="B63:B73"/>
    <mergeCell ref="B75:B84"/>
    <mergeCell ref="B85:B86"/>
    <mergeCell ref="C3:C4"/>
    <mergeCell ref="C5:C6"/>
    <mergeCell ref="C7:C9"/>
    <mergeCell ref="C10:C12"/>
    <mergeCell ref="C13:C17"/>
    <mergeCell ref="C18:C26"/>
    <mergeCell ref="C27:C30"/>
    <mergeCell ref="C31:C41"/>
    <mergeCell ref="C42:C49"/>
    <mergeCell ref="C50:C64"/>
    <mergeCell ref="C65:C90"/>
  </mergeCells>
  <printOptions horizontalCentered="1"/>
  <pageMargins left="0.39305555555555555" right="0.39305555555555555" top="0.4722222222222222" bottom="0.3145833333333333" header="0.15694444444444444" footer="0.15694444444444444"/>
  <pageSetup fitToHeight="12" fitToWidth="1" horizontalDpi="600" verticalDpi="600" orientation="landscape" paperSize="8"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活在当下</cp:lastModifiedBy>
  <cp:lastPrinted>2021-06-27T09:01:42Z</cp:lastPrinted>
  <dcterms:created xsi:type="dcterms:W3CDTF">2015-06-05T18:19:00Z</dcterms:created>
  <dcterms:modified xsi:type="dcterms:W3CDTF">2024-03-19T07:34:40Z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D333BEB6F09D482BB3A651DE30A5B113_13</vt:lpwstr>
  </property>
  <property fmtid="{D5CDD505-2E9C-101B-9397-08002B2CF9AE}" pid="5" name="KSOReadingLayo">
    <vt:bool>true</vt:bool>
  </property>
</Properties>
</file>