
<file path=[Content_Types].xml><?xml version="1.0" encoding="utf-8"?>
<Types xmlns="http://schemas.openxmlformats.org/package/2006/content-types">
  <Default Extension="vml" ContentType="application/vnd.openxmlformats-officedocument.vmlDrawing"/>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2.bin" ContentType="application/vnd.ms-office.activeX"/>
  <Override PartName="/xl/activeX/activeX2.xml" ContentType="application/vnd.ms-office.activeX+xml"/>
  <Override PartName="/xl/activeX/activeX3.bin" ContentType="application/vnd.ms-office.activeX"/>
  <Override PartName="/xl/activeX/activeX3.xml" ContentType="application/vnd.ms-office.activeX+xml"/>
  <Override PartName="/xl/activeX/activeX4.bin" ContentType="application/vnd.ms-office.activeX"/>
  <Override PartName="/xl/activeX/activeX4.xml" ContentType="application/vnd.ms-office.activeX+xml"/>
  <Override PartName="/xl/activeX/activeX5.bin" ContentType="application/vnd.ms-office.activeX"/>
  <Override PartName="/xl/activeX/activeX5.xml" ContentType="application/vnd.ms-office.activeX+xml"/>
  <Override PartName="/xl/activeX/activeX6.bin" ContentType="application/vnd.ms-office.activeX"/>
  <Override PartName="/xl/activeX/activeX6.xml" ContentType="application/vnd.ms-office.activeX+xml"/>
  <Override PartName="/xl/activeX/activeX7.bin" ContentType="application/vnd.ms-office.activeX"/>
  <Override PartName="/xl/activeX/activeX7.xml" ContentType="application/vnd.ms-office.activeX+xml"/>
  <Override PartName="/xl/activeX/activeX8.bin" ContentType="application/vnd.ms-office.activeX"/>
  <Override PartName="/xl/activeX/activeX8.xml" ContentType="application/vnd.ms-office.activeX+xml"/>
  <Override PartName="/xl/activeX/activeX9.bin" ContentType="application/vnd.ms-office.activeX"/>
  <Override PartName="/xl/activeX/activeX9.xml" ContentType="application/vnd.ms-office.activeX+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岗位表" sheetId="8" r:id="rId1"/>
    <sheet name="报名人数" sheetId="12" r:id="rId2"/>
    <sheet name="Sheet2" sheetId="10" r:id="rId3"/>
  </sheets>
  <definedNames>
    <definedName name="_xlnm._FilterDatabase" localSheetId="0" hidden="1">岗位表!$B$1:$AA$927</definedName>
  </definedNames>
  <calcPr calcId="144525"/>
</workbook>
</file>

<file path=xl/sharedStrings.xml><?xml version="1.0" encoding="utf-8"?>
<sst xmlns="http://schemas.openxmlformats.org/spreadsheetml/2006/main" count="23477" uniqueCount="3901">
  <si>
    <t>唯一</t>
  </si>
  <si>
    <t>所属地区</t>
  </si>
  <si>
    <t>主管部门名称</t>
  </si>
  <si>
    <t>单位名称</t>
  </si>
  <si>
    <t>单位性质</t>
  </si>
  <si>
    <t>岗位代码</t>
  </si>
  <si>
    <t>岗位名称</t>
  </si>
  <si>
    <t>招收人数</t>
  </si>
  <si>
    <t>报名人数</t>
  </si>
  <si>
    <t>审核通过人数</t>
  </si>
  <si>
    <t>是否免笔试</t>
  </si>
  <si>
    <t>考试科目</t>
  </si>
  <si>
    <t>笔试比例</t>
  </si>
  <si>
    <t>面试比例</t>
  </si>
  <si>
    <t>学历要求</t>
  </si>
  <si>
    <t>学位要求</t>
  </si>
  <si>
    <t>专业要求</t>
  </si>
  <si>
    <t>届别要求</t>
  </si>
  <si>
    <t>性别要求</t>
  </si>
  <si>
    <t>年龄要求</t>
  </si>
  <si>
    <t>政治面貌要求</t>
  </si>
  <si>
    <t>户籍要求</t>
  </si>
  <si>
    <t>专门岗位</t>
  </si>
  <si>
    <t>联系方式</t>
  </si>
  <si>
    <t>其他要求</t>
  </si>
  <si>
    <t>备注</t>
  </si>
  <si>
    <t>市直</t>
  </si>
  <si>
    <t>中共漳州市纪律检查委员会</t>
  </si>
  <si>
    <t>漳州市廉政文化教育中心</t>
  </si>
  <si>
    <t>财政核拨</t>
  </si>
  <si>
    <t>100101</t>
  </si>
  <si>
    <t>专业技术岗位</t>
  </si>
  <si>
    <t>否</t>
  </si>
  <si>
    <t>综合基础知识</t>
  </si>
  <si>
    <t>100%</t>
  </si>
  <si>
    <t>0</t>
  </si>
  <si>
    <t>本科及以上</t>
  </si>
  <si>
    <t>学士及以上学位</t>
  </si>
  <si>
    <t>计算机科学与技术类</t>
  </si>
  <si>
    <t>不限</t>
  </si>
  <si>
    <t>男</t>
  </si>
  <si>
    <t>35周岁以下</t>
  </si>
  <si>
    <t>中共党员(含预备党员)</t>
  </si>
  <si>
    <t>全国</t>
  </si>
  <si>
    <t>非专门岗位</t>
  </si>
  <si>
    <t>刘先生
0596-2032440
gbs2032440@163.com</t>
  </si>
  <si>
    <t>除符合招考公告有关要求外，存在以下情形的，不得报考：1.因犯罪情节轻微被人民检察院依法作出不起诉决定或者被人民法院依法免予刑事处罚的；2.受过党纪政务处分或因违反廉洁自律被诫勉处理；3.配偶已移居国（境）外，或者没有配偶但是子女均已移居国（境）外的。</t>
  </si>
  <si>
    <t>100102</t>
  </si>
  <si>
    <t>女</t>
  </si>
  <si>
    <t>漳州古雷港经济开发区纪工委监察工委下属事业单位</t>
  </si>
  <si>
    <t>100201</t>
  </si>
  <si>
    <t>计算机科学与技术类、财政金融类</t>
  </si>
  <si>
    <t>按总成绩高低选岗（选岗单位简称：古雷开发区廉政文化教育中心，古雷开发区纪工委监察工委信息技术中心）。</t>
  </si>
  <si>
    <t>100202</t>
  </si>
  <si>
    <t>漳州市科学技术协会</t>
  </si>
  <si>
    <t>漳州科技馆</t>
  </si>
  <si>
    <t>100301</t>
  </si>
  <si>
    <t>管理岗位</t>
  </si>
  <si>
    <t>新闻传播学类、计算机信息管理类、中国语言文学类</t>
  </si>
  <si>
    <t>2022、2023、2024届</t>
  </si>
  <si>
    <t>王老师
0596-2663919 fjszzskx@163.com</t>
  </si>
  <si>
    <t>漳州市司法局</t>
  </si>
  <si>
    <t>漳州市法律援助中心</t>
  </si>
  <si>
    <t>100401</t>
  </si>
  <si>
    <t>法学类</t>
  </si>
  <si>
    <t>董女士
0596-2959022      zzssfjrsjyk@126.com</t>
  </si>
  <si>
    <t>100402</t>
  </si>
  <si>
    <t>漳州市行政服务中心管理委员会</t>
  </si>
  <si>
    <t>漳州市政务服务保障中心</t>
  </si>
  <si>
    <t>100501</t>
  </si>
  <si>
    <t>管理科学与工程类</t>
  </si>
  <si>
    <t>林女士
0596-2020677
zwbzzx@163.com</t>
  </si>
  <si>
    <t>有两年及以上基层工作经历</t>
  </si>
  <si>
    <t>100502</t>
  </si>
  <si>
    <t>中国语言文学类</t>
  </si>
  <si>
    <t>漳州市水利局</t>
  </si>
  <si>
    <t>漳州市南一水库运行中心</t>
  </si>
  <si>
    <t>经费自给</t>
  </si>
  <si>
    <t>100601</t>
  </si>
  <si>
    <t>发电厂及电力系统、电厂设备运行与维护、发电运行技术、水电站机电设备与自动化、水电站与电力网技术、水电站与电力网、电力系统继电保护与自动化、电力系统及自动化、电力系统继电保护技术、电力系统继电保护与自动化技术、电气工程及其自动化、电气工程与自动化、电力系统及其自动化、电气自动化、机电一体化技术</t>
  </si>
  <si>
    <t xml:space="preserve"> 沈先生
13695972163
nyskshy@163.com</t>
  </si>
  <si>
    <t>需野外作业及夜间值班</t>
  </si>
  <si>
    <t>100602</t>
  </si>
  <si>
    <t>漳州市峰头水库运行中心</t>
  </si>
  <si>
    <t>财政核补</t>
  </si>
  <si>
    <t>水文与水资源工程、水文与水资源技术、水文测报技术、水文学与水资源、水文与水资源、水政水资源管理、水利水电工程智能管理、智慧水利技术</t>
  </si>
  <si>
    <t>陈女士
0596-6900703        ftskglj@163.com</t>
  </si>
  <si>
    <t>100702</t>
  </si>
  <si>
    <t>会计与审计类</t>
  </si>
  <si>
    <t>100703</t>
  </si>
  <si>
    <t>中国语言文学类、计算机网络技术类、计算机信息管理类、计算机专门应用类</t>
  </si>
  <si>
    <t>漳州市九龙江防洪排涝中心</t>
  </si>
  <si>
    <t>水利类</t>
  </si>
  <si>
    <t>苏先生15880537059
zz2305065@163.com</t>
  </si>
  <si>
    <t>漳州市商务局</t>
  </si>
  <si>
    <t>漳州市招商服务中心</t>
  </si>
  <si>
    <t>100901</t>
  </si>
  <si>
    <t>数学类、机械类、能源动力类、电子信息类、通信信息类</t>
  </si>
  <si>
    <t>吴女士
 0596-2671532
929572117@qq.com</t>
  </si>
  <si>
    <t xml:space="preserve"> </t>
  </si>
  <si>
    <t>漳州市市场监督管理局</t>
  </si>
  <si>
    <t>漳州市产品质量检验所</t>
  </si>
  <si>
    <t>101001</t>
  </si>
  <si>
    <t>食品科学与工程类、化学类</t>
  </si>
  <si>
    <t>陈女士
0596-2672060
zzzjsfjqi@163.com</t>
  </si>
  <si>
    <t>101002</t>
  </si>
  <si>
    <t>研究生</t>
  </si>
  <si>
    <t>硕士及以上学位</t>
  </si>
  <si>
    <t>化学类</t>
  </si>
  <si>
    <t>漳州市计量所</t>
  </si>
  <si>
    <t>101101</t>
  </si>
  <si>
    <t>林女士
0596-2528891
524433349@qq.com</t>
  </si>
  <si>
    <t>持有注册计量师资格证书</t>
  </si>
  <si>
    <t>101102</t>
  </si>
  <si>
    <t>电气自动化类、计算机信息管理类</t>
  </si>
  <si>
    <t>漳州市知识产权保护中心</t>
  </si>
  <si>
    <t>101201</t>
  </si>
  <si>
    <t>余女士
0596-2923299
zzgsrjk@126.com</t>
  </si>
  <si>
    <t>101202</t>
  </si>
  <si>
    <t>艺术设计类</t>
  </si>
  <si>
    <t>该岗位负责外观设计专利预审，需承担涉外专利文献研究分析工作。</t>
  </si>
  <si>
    <t>漳州市发展和改革委员会</t>
  </si>
  <si>
    <t>漳州市政府投资项目评审中心</t>
  </si>
  <si>
    <t>101301</t>
  </si>
  <si>
    <t>会计与审计类
工程造价（管理）、
工程造价、
工程造价管理、
道路工程造价</t>
  </si>
  <si>
    <t>薛先生
0596-2038553
PS2032603@sina.com</t>
  </si>
  <si>
    <t>漳州市教育局</t>
  </si>
  <si>
    <t>漳州开放大学</t>
  </si>
  <si>
    <t>101401</t>
  </si>
  <si>
    <t>（教师）专业技术岗位</t>
  </si>
  <si>
    <t>机械类</t>
  </si>
  <si>
    <t>吴先生
0596-2934008
wuziyueecupl@163.com</t>
  </si>
  <si>
    <t>101402</t>
  </si>
  <si>
    <t>教育学类</t>
  </si>
  <si>
    <t>101403</t>
  </si>
  <si>
    <t>化工与制药类</t>
  </si>
  <si>
    <t>101404</t>
  </si>
  <si>
    <t>政治学类</t>
  </si>
  <si>
    <t>漳州市直学校</t>
  </si>
  <si>
    <t>101501</t>
  </si>
  <si>
    <t>（校医）专业技术岗位</t>
  </si>
  <si>
    <t>医学基础知识</t>
  </si>
  <si>
    <t>大专及以上</t>
  </si>
  <si>
    <t>预防医学、临床医学、临床检验诊断学、急诊医学、外科学、运动医学、中西医临床医学</t>
  </si>
  <si>
    <t xml:space="preserve">
林老师
0596-2022552 shjiutian@126.com
    </t>
  </si>
  <si>
    <t>持有执业医师资格证书</t>
  </si>
  <si>
    <t>01岗位和02岗位按总成绩高低选岗（漳州市第七中学1名、漳州第一职业中专学校1名、漳州市第三中学2名）</t>
  </si>
  <si>
    <t>101502</t>
  </si>
  <si>
    <t xml:space="preserve">
周老师
0596-2929749 shjiutian@126.com
    </t>
  </si>
  <si>
    <t>101503</t>
  </si>
  <si>
    <t>（会计）专业技术岗位</t>
  </si>
  <si>
    <t xml:space="preserve">叶老师
17689603656
zzqzbgs@163.com 
   </t>
  </si>
  <si>
    <t>漳州市第七中学1名、漳州市第三中学1名</t>
  </si>
  <si>
    <t>101504</t>
  </si>
  <si>
    <t>漳州市农业农村局</t>
  </si>
  <si>
    <t>漳州市农业科学研究所</t>
  </si>
  <si>
    <t>101601</t>
  </si>
  <si>
    <t>茶学、作物栽培学与耕作学（茶叶研究方向）、作物遗传育种（茶叶研究方向）、林木遗传育种（茶叶研究方向）、植物病理学（茶叶研究方向）</t>
  </si>
  <si>
    <t>林女士
0596-2120138
nksbgs@126.com</t>
  </si>
  <si>
    <t>101602</t>
  </si>
  <si>
    <t>作物栽培学与耕作学、作物遗传育种、农艺与种业、遗传学（作物方向）、蔬菜学、农业昆虫与害虫防治</t>
  </si>
  <si>
    <t>101603</t>
  </si>
  <si>
    <t>101604</t>
  </si>
  <si>
    <t>漳州市种子站</t>
  </si>
  <si>
    <t>101701</t>
  </si>
  <si>
    <t>植物生产类</t>
  </si>
  <si>
    <t>李先生
0596-2028708
rjk2663309@163.com</t>
  </si>
  <si>
    <t>漳州市文化和旅游局</t>
  </si>
  <si>
    <t>漳州电视台</t>
  </si>
  <si>
    <t>101801</t>
  </si>
  <si>
    <t>（融媒体采编）专业技术岗位</t>
  </si>
  <si>
    <t>中国语言文学类、新闻传播学类</t>
  </si>
  <si>
    <t>黄女士
0596-2920897
zztvhr01@126.com</t>
  </si>
  <si>
    <t xml:space="preserve">胜任夜班工作和应急采访        </t>
  </si>
  <si>
    <t>101802</t>
  </si>
  <si>
    <t>【采编（国际传播方向）】专业技术岗位</t>
  </si>
  <si>
    <t>外国语言文学类、新闻传播学类</t>
  </si>
  <si>
    <t xml:space="preserve"> 不限</t>
  </si>
  <si>
    <t xml:space="preserve">胜任夜班工作和应急采访          </t>
  </si>
  <si>
    <t>漳州人民广播电台</t>
  </si>
  <si>
    <t>101901</t>
  </si>
  <si>
    <t>（新媒体记者）专业技术岗位</t>
  </si>
  <si>
    <t>中国语文文学类、新闻传播学类</t>
  </si>
  <si>
    <t>蔡先生
0596-2920937
dt8916@126.com</t>
  </si>
  <si>
    <t>取得新闻记者职业资格证书</t>
  </si>
  <si>
    <t>漳州市图书馆</t>
  </si>
  <si>
    <t>102001</t>
  </si>
  <si>
    <t>中国语言文学类、历史学类、新闻传播学类</t>
  </si>
  <si>
    <t>陈先生
19905967185 tsgchc@163.com</t>
  </si>
  <si>
    <t>漳州市广播电视监测台</t>
  </si>
  <si>
    <t>102101</t>
  </si>
  <si>
    <t>财政金融类、会计与审计类</t>
  </si>
  <si>
    <t>黄女士
0596-2920629
zzsgbdsjct@163.com</t>
  </si>
  <si>
    <t>漳州艺术学校</t>
  </si>
  <si>
    <t>102201</t>
  </si>
  <si>
    <t>（民间舞教师）专业技术岗位</t>
  </si>
  <si>
    <t>40%</t>
  </si>
  <si>
    <t>60%</t>
  </si>
  <si>
    <t>表演艺术类</t>
  </si>
  <si>
    <t>郑先生
13055359619
236043642@qq.com</t>
  </si>
  <si>
    <t>专业方向须为民间舞</t>
  </si>
  <si>
    <t>面试采取专业面试</t>
  </si>
  <si>
    <t>102202</t>
  </si>
  <si>
    <t>（音乐教师）专业技术岗位</t>
  </si>
  <si>
    <t>音乐学、音乐教育、音乐表演</t>
  </si>
  <si>
    <t>漳州市公安局</t>
  </si>
  <si>
    <t>漳州市警务辅助服务中心</t>
  </si>
  <si>
    <t>102301</t>
  </si>
  <si>
    <t>许先生
0596-2622068 san_xls@163.com</t>
  </si>
  <si>
    <t>102302</t>
  </si>
  <si>
    <t>102303</t>
  </si>
  <si>
    <t>计算机网络技术类</t>
  </si>
  <si>
    <t>102304</t>
  </si>
  <si>
    <t>通信信息类</t>
  </si>
  <si>
    <t>漳州110实践教育中心</t>
  </si>
  <si>
    <t>102401</t>
  </si>
  <si>
    <t>102402</t>
  </si>
  <si>
    <t>102403</t>
  </si>
  <si>
    <t>102404</t>
  </si>
  <si>
    <t>102405</t>
  </si>
  <si>
    <t>新闻传播学类</t>
  </si>
  <si>
    <t>102406</t>
  </si>
  <si>
    <t>漳州市长泰分局警务辅助服务中心</t>
  </si>
  <si>
    <t>102501</t>
  </si>
  <si>
    <t>漳州市交通运输局</t>
  </si>
  <si>
    <t>漳州市公路事业发展中心</t>
  </si>
  <si>
    <t>102601</t>
  </si>
  <si>
    <t>土建类</t>
  </si>
  <si>
    <t>苏女士
0596-2060277
rlk127@163.com</t>
  </si>
  <si>
    <t>需经常野外作业</t>
  </si>
  <si>
    <t>102602</t>
  </si>
  <si>
    <t>漳州市公路事业发展中心南靖分中心</t>
  </si>
  <si>
    <t>102701</t>
  </si>
  <si>
    <t>漳州市公路事业发展中心东山分中心</t>
  </si>
  <si>
    <t>102801</t>
  </si>
  <si>
    <t>漳州市公路事业发展中心云霄分中心</t>
  </si>
  <si>
    <t>102901</t>
  </si>
  <si>
    <t>漳州市公路事业发展中心诏安分中心</t>
  </si>
  <si>
    <t>103001</t>
  </si>
  <si>
    <t>漳州市公路事业发展中心龙海分中心</t>
  </si>
  <si>
    <t>103101</t>
  </si>
  <si>
    <t>中国语言文学类、新闻传播学类、公共管理类、工商管理类</t>
  </si>
  <si>
    <t>漳州市公路事业发展中心平和分中心</t>
  </si>
  <si>
    <t>103201</t>
  </si>
  <si>
    <t>漳州市交通建设工程质量检测中心</t>
  </si>
  <si>
    <t>郑女士
17750199293
312097723@qq.com</t>
  </si>
  <si>
    <t>漳州市科学技术局</t>
  </si>
  <si>
    <t>漳州市科技情报研究所</t>
  </si>
  <si>
    <t>103401</t>
  </si>
  <si>
    <t>（财务）专业技术岗位</t>
  </si>
  <si>
    <t>吴女士
0596-7092575
kjqbszp@126.com</t>
  </si>
  <si>
    <t>漳州市自然资源局</t>
  </si>
  <si>
    <t>漳州市常山土地收购储备中心</t>
  </si>
  <si>
    <t>103501</t>
  </si>
  <si>
    <t>测绘类、城市规划、城乡规划、城市规划与设计、国土资源管理、土地资源管理</t>
  </si>
  <si>
    <t>张女士0596-7085216         蓝女士0596-8627730　15359355979@163.com　　</t>
  </si>
  <si>
    <t>漳州台商投资区土地收购储备中心</t>
  </si>
  <si>
    <t>103601</t>
  </si>
  <si>
    <t>张女士0596-7085216              李女士0596-6718916  zztsgt@163.com</t>
  </si>
  <si>
    <t>漳州市不动产登记中心下属不动产登记处</t>
  </si>
  <si>
    <t>103701</t>
  </si>
  <si>
    <t>张女士0596-7085216            钱先生0596-2072739  zzsbdcdjzx@163.com</t>
  </si>
  <si>
    <t>漳州市生态环境局</t>
  </si>
  <si>
    <t>漳州市漳浦环境监测站</t>
  </si>
  <si>
    <t>103801</t>
  </si>
  <si>
    <t>环境生态类、化学类、生物科学类</t>
  </si>
  <si>
    <t>洪女士
 0596-3107466 
hbju2007@163.com</t>
  </si>
  <si>
    <t>103802</t>
  </si>
  <si>
    <t>漳州市东山环境监测站</t>
  </si>
  <si>
    <t>103901</t>
  </si>
  <si>
    <t>环境生态类、化学类、海洋科学类、核科学与技术类</t>
  </si>
  <si>
    <t>邱女士
0596-5885492
dsxhbj@163.com</t>
  </si>
  <si>
    <t>漳州市华安环境监测站</t>
  </si>
  <si>
    <t>104001</t>
  </si>
  <si>
    <t>环境生态类</t>
  </si>
  <si>
    <t>张女士
0596-7362867    hahb65@126.com</t>
  </si>
  <si>
    <t>漳州市长泰区环境保护监理所</t>
  </si>
  <si>
    <t>104101</t>
  </si>
  <si>
    <t>郑先生
0596-8332655
rc8518@163.com</t>
  </si>
  <si>
    <t>漳州市南靖县水环境工作站</t>
  </si>
  <si>
    <t>104201</t>
  </si>
  <si>
    <t>兰女士
0596-7080819
njxhbj@163.com</t>
  </si>
  <si>
    <t>漳州市南靖县污染源控制站</t>
  </si>
  <si>
    <t>104301</t>
  </si>
  <si>
    <t>环境生态类、大气科学类</t>
  </si>
  <si>
    <t>漳州市住房和城乡建设局</t>
  </si>
  <si>
    <t>漳州市建筑安全站</t>
  </si>
  <si>
    <t>104401</t>
  </si>
  <si>
    <t>建筑与土木工程、建筑智能化工程技术、建筑水电技术、建筑电气工程技术、安全智能监测技术、建筑设施智能技术、建筑设备工程技术、工业与民用建筑工程、工业与民用建筑、道路与桥梁工程、道路桥梁工程、道路与桥梁、道路桥梁工程技术、道路与桥梁工程技术、公路与桥梁</t>
  </si>
  <si>
    <t>管女士
13806917253
ajz480@163.com</t>
  </si>
  <si>
    <t>104402</t>
  </si>
  <si>
    <t>漳州市建设工程质量站</t>
  </si>
  <si>
    <t>104501</t>
  </si>
  <si>
    <t>建筑电气与智能化、建筑环境与能源应用工程、供热供燃气通风及空调工程、供热通风与空调工程（技术）、建筑电气工程技术、机电安装工程、建筑水电技术</t>
  </si>
  <si>
    <t xml:space="preserve">仇先生
13605089950
11247856772@qq.com </t>
  </si>
  <si>
    <t>104502</t>
  </si>
  <si>
    <t>市政工程、桥梁与隧道工程、道路与桥梁工程、道路桥梁工程、公路与桥梁、道路与桥梁、道路与铁道工程、道路桥梁工程技术、道路与桥梁工程技术</t>
  </si>
  <si>
    <t>漳州市市政工程中心</t>
  </si>
  <si>
    <t>104601</t>
  </si>
  <si>
    <t>电气自动化类</t>
  </si>
  <si>
    <t>李女士
13960085852  1269994260@qq.com</t>
  </si>
  <si>
    <t>需经常性加班，需进行涉电作业及户外高空作业。</t>
  </si>
  <si>
    <t>104602</t>
  </si>
  <si>
    <t>公路运输类</t>
  </si>
  <si>
    <t>需经常性加班，需进行户外高空作业。</t>
  </si>
  <si>
    <t>漳州市风景园林中心</t>
  </si>
  <si>
    <t>104701</t>
  </si>
  <si>
    <t>风景园林、园林景观工程、园林（风景园林方向）、风景园林学、园林、园林植物与观赏园艺</t>
  </si>
  <si>
    <t>王女士
0596-2024305 zzsylb@163.com</t>
  </si>
  <si>
    <t>104702</t>
  </si>
  <si>
    <t>104703</t>
  </si>
  <si>
    <t>漳州市住房公积金中心</t>
  </si>
  <si>
    <t>104801</t>
  </si>
  <si>
    <t>计算机信息管理类</t>
  </si>
  <si>
    <t>吴女士
0596-2995506 zz_zfgjj@126.com</t>
  </si>
  <si>
    <t>104802</t>
  </si>
  <si>
    <t>104803</t>
  </si>
  <si>
    <t>经济贸易类</t>
  </si>
  <si>
    <t>需兼党务工作</t>
  </si>
  <si>
    <t>104804</t>
  </si>
  <si>
    <t>104805</t>
  </si>
  <si>
    <t>104806</t>
  </si>
  <si>
    <t>漳州市房产交易中心</t>
  </si>
  <si>
    <t>104901</t>
  </si>
  <si>
    <t>土木工程、建筑与土木工程、建筑工程、建筑工程技术、房屋建筑、土木建筑工程、房屋建筑工程、土建工程、土建设计施工、建筑施工与管理、工业与民用建筑</t>
  </si>
  <si>
    <t>邱女士
0596-2021030
zzsfcjy@163.com</t>
  </si>
  <si>
    <t>104902</t>
  </si>
  <si>
    <t>104903</t>
  </si>
  <si>
    <t>漳州市住房保障中心</t>
  </si>
  <si>
    <t>105001</t>
  </si>
  <si>
    <t>林女士
0596-2021573
6402891@qq.com</t>
  </si>
  <si>
    <t>105002</t>
  </si>
  <si>
    <t>105003</t>
  </si>
  <si>
    <t>漳州市建设执业资格注册中心</t>
  </si>
  <si>
    <t>105101</t>
  </si>
  <si>
    <t>李先生
0596-2526227
zzjszczx2021@163.com</t>
  </si>
  <si>
    <t>需兼任党务工作，且该岗位需要经常外出特种作业人员实操考核</t>
  </si>
  <si>
    <t>漳州市建设工程造价站</t>
  </si>
  <si>
    <t>105201</t>
  </si>
  <si>
    <t>工程造价、工程造价管理、土木工程、工程管理、建筑施工与管理、建筑工程施工与管理</t>
  </si>
  <si>
    <t>苏女士
0596-2913712
379147567@qq.com</t>
  </si>
  <si>
    <t>漳州市城市管理局</t>
  </si>
  <si>
    <t>漳州市环境卫生中心</t>
  </si>
  <si>
    <t>105301</t>
  </si>
  <si>
    <t>工商管理类</t>
  </si>
  <si>
    <t>陈女士
0596-2955195 zzhwoffice@163.com</t>
  </si>
  <si>
    <t>105302</t>
  </si>
  <si>
    <t>漳州市室内装饰装修站</t>
  </si>
  <si>
    <t>105401</t>
  </si>
  <si>
    <t>周女士
0596-2590206
zzzxz2590206@163.com</t>
  </si>
  <si>
    <t>漳州市人力资源和社会保障局</t>
  </si>
  <si>
    <t>漳州市就业服务中心</t>
  </si>
  <si>
    <t>105501</t>
  </si>
  <si>
    <t>计算机软件技术类</t>
  </si>
  <si>
    <t>李女士
0596-2521634
jypx0596@163.com</t>
  </si>
  <si>
    <t>漳州市职业技能鉴定指导中心</t>
  </si>
  <si>
    <t>105601</t>
  </si>
  <si>
    <t>会计与审计类、计算机科学与技术类</t>
  </si>
  <si>
    <t>沈女士
0596-2066025
zzosta@163.com</t>
  </si>
  <si>
    <t>漳州技师学院</t>
  </si>
  <si>
    <t>105701</t>
  </si>
  <si>
    <t>（思政教师）专业技术岗位</t>
  </si>
  <si>
    <t>马克思主义理论类</t>
  </si>
  <si>
    <t>张女士
0596-7661027   0596-2659896 zjy7661233@163.com</t>
  </si>
  <si>
    <t>105702</t>
  </si>
  <si>
    <t>（历史教师）专业技术岗位</t>
  </si>
  <si>
    <t>历史学类</t>
  </si>
  <si>
    <t>105703</t>
  </si>
  <si>
    <t>（物联网专业实习指导教师）专业技术岗位</t>
  </si>
  <si>
    <t>105704</t>
  </si>
  <si>
    <t>（电子商务专业实习指导教师）专业技术岗位</t>
  </si>
  <si>
    <t>105705</t>
  </si>
  <si>
    <t>（会计专业教师）专业技术岗位</t>
  </si>
  <si>
    <t>会计、会计学、会计硕士</t>
  </si>
  <si>
    <t>105706</t>
  </si>
  <si>
    <t>（化工专业教师）专业技术岗位</t>
  </si>
  <si>
    <t>105707</t>
  </si>
  <si>
    <t>（烹饪专业实习指导教师）专业技术岗位</t>
  </si>
  <si>
    <t>烹饪（中式烹调）、烹饪（西式烹调）、烹饪（中西式面点）、烹饪工艺与营养、烹调工艺与营养、西餐工艺、西式烹饪工艺、中西面点工艺、烹饪与营养教育
（部分专业参考《全国技工院校专业目录》2022年修订版）</t>
  </si>
  <si>
    <t>105708</t>
  </si>
  <si>
    <t>（党务工作者）专业技术岗位</t>
  </si>
  <si>
    <t>中国语言文学类、马克思主义理论类</t>
  </si>
  <si>
    <t>105709</t>
  </si>
  <si>
    <t>（人事）专业技术岗位</t>
  </si>
  <si>
    <t>公共管理类</t>
  </si>
  <si>
    <t>105710</t>
  </si>
  <si>
    <t>基础医学类、公共卫生与预防医学类、临床医学类、中医学和中西医结合类</t>
  </si>
  <si>
    <t>漳州市机关事业单位社会保险中心</t>
  </si>
  <si>
    <t>105801</t>
  </si>
  <si>
    <t>何女士
0596-2096975 fjzzjgsbbgs@126.com</t>
  </si>
  <si>
    <t>105802</t>
  </si>
  <si>
    <t>漳州市总工会</t>
  </si>
  <si>
    <t>漳州工人温泉疗养院</t>
  </si>
  <si>
    <t>中国语言文学类、旅游餐饮类、法学类</t>
  </si>
  <si>
    <t>林女士
0596-2031061 zzszghzzb@sina.com</t>
  </si>
  <si>
    <t>漳州市工人文化宫</t>
  </si>
  <si>
    <t>专业技术人员</t>
  </si>
  <si>
    <t>表演艺术类、体育学类</t>
  </si>
  <si>
    <t>漳州市医疗保障局</t>
  </si>
  <si>
    <t>漳州市医疗保障监测中心</t>
  </si>
  <si>
    <t>临床医学类、中医学和中西医结合类、药学类、中药学类</t>
  </si>
  <si>
    <t>林女士
0596-2031003
zzybzx0596@163.com</t>
  </si>
  <si>
    <t>古雷分中心</t>
  </si>
  <si>
    <t>长泰分中心</t>
  </si>
  <si>
    <t>漳州市民政局</t>
  </si>
  <si>
    <t>漳州市福康医院</t>
  </si>
  <si>
    <t>（精神科医生）专业技术岗位</t>
  </si>
  <si>
    <t>临床医学、精神病与精神卫生学、精神医学</t>
  </si>
  <si>
    <t>郑先生
0596-2657513
fkrsk513@126.com</t>
  </si>
  <si>
    <t>持有临床类别医师资格证书</t>
  </si>
  <si>
    <t>（预防保健科医生）专业技术岗位</t>
  </si>
  <si>
    <t>预防医学、公共卫生与预防医学、临床医学</t>
  </si>
  <si>
    <t>（心理咨询师）专业技术岗位</t>
  </si>
  <si>
    <t>心理学类</t>
  </si>
  <si>
    <t>漳州市殡仪服务中心</t>
  </si>
  <si>
    <t>现代殡仪技术与管理、现代殡葬技术与管理、殡葬设备维护技术、陵园服务与管理</t>
  </si>
  <si>
    <t>洪女士
0596-2024607
mzjbgz@126.com</t>
  </si>
  <si>
    <t>计算机软件技术类、地理科学类</t>
  </si>
  <si>
    <t>漳州市国防动员办公室</t>
  </si>
  <si>
    <t>漳州市国防动员指挥中心</t>
  </si>
  <si>
    <t>黄先生
0596-2022001
610060652@qq.com</t>
  </si>
  <si>
    <t>漳州市审计局</t>
  </si>
  <si>
    <t>漳州市审计局计算机应用技术中心</t>
  </si>
  <si>
    <t>会计与审计类、土建类</t>
  </si>
  <si>
    <t>苏女士
0596-2925002 sjj2925002@163.com</t>
  </si>
  <si>
    <t>漳州市林业局</t>
  </si>
  <si>
    <t>漳州市林业基金站</t>
  </si>
  <si>
    <t>方女士
0596-2025836
b2025836@163.com</t>
  </si>
  <si>
    <t>长期从事野外调查工作</t>
  </si>
  <si>
    <t>漳州市林业产业发展中心</t>
  </si>
  <si>
    <t>农业经济管理类、
经济贸易类</t>
  </si>
  <si>
    <t>漳州市林业科技推广站</t>
  </si>
  <si>
    <t>森林资源类</t>
  </si>
  <si>
    <t>漳州市自然保护地工作站（漳州滨海火山国家地质公园工作中心、漳州市林业信息中心）</t>
  </si>
  <si>
    <t>计算机软件技术类、
电子信息类</t>
  </si>
  <si>
    <t>漳州市卫生健康委员会</t>
  </si>
  <si>
    <t>福建省漳州市医院</t>
  </si>
  <si>
    <t>（消化内科医师）专业技术岗位</t>
  </si>
  <si>
    <t>50%</t>
  </si>
  <si>
    <t>内科学（消化系病方向）、临床医学（消化系病方向）</t>
  </si>
  <si>
    <t>许女士、王先生
0596-6853245
zzfhrsk@126.com</t>
  </si>
  <si>
    <t>（呼吸与危重症医学科医师）专业技术岗位</t>
  </si>
  <si>
    <t>内科学（呼吸系病方向）、临床医学（呼吸系病方向）</t>
  </si>
  <si>
    <t>（神经内科医师）专业技术岗位</t>
  </si>
  <si>
    <t>神经病学、临床医学（神经病学方向）</t>
  </si>
  <si>
    <t>（神经内科重症监护室医师）专业技术岗位</t>
  </si>
  <si>
    <t>（神内脑血管病介入科医师）专业技术岗位</t>
  </si>
  <si>
    <t>1.持有临床类别医师资格证书；
2.取得相关专业住院医师规范化培训合格证书。</t>
  </si>
  <si>
    <t>（神内介入重症监护室医师）专业技术岗位</t>
  </si>
  <si>
    <t>（心血管内一科医师）专业技术岗位</t>
  </si>
  <si>
    <t>内科学(心血管病方向)、临床医学(心血管病方向)</t>
  </si>
  <si>
    <t>内科学(冠脉介入方向)、临床医学(冠脉介入方向)</t>
  </si>
  <si>
    <t xml:space="preserve">1.持有临床类别医师资格证书；
2.取得相关专业住院医师规范化培训合格证书。
</t>
  </si>
  <si>
    <t>（肾内科医师）专业技术岗位</t>
  </si>
  <si>
    <t>内科学（肾病方向）、临床医学（肾病方向）</t>
  </si>
  <si>
    <t>（肿瘤内科医师）专业技术岗位</t>
  </si>
  <si>
    <t>内科学、肿瘤学、临床医学（内科学或肿瘤学方向）</t>
  </si>
  <si>
    <t>（肿瘤放疗科医师）专业技术岗位</t>
  </si>
  <si>
    <t>肿瘤学（肿瘤放射治疗方向）、放射肿瘤学、临床医学（肿瘤放射治疗方向）</t>
  </si>
  <si>
    <t>（血液科医师）专业技术岗位</t>
  </si>
  <si>
    <t>内科学（血液病方向）、临床医学（血液病方向）</t>
  </si>
  <si>
    <t>（内分泌代谢一科医师）专业技术岗位</t>
  </si>
  <si>
    <t>内科学（内分泌与代谢病方向）、临床医学（内分泌与代谢病方向）</t>
  </si>
  <si>
    <t>（内分泌代谢二科医师）专业技术岗位</t>
  </si>
  <si>
    <t>（临床心理科医师）专业技术岗位</t>
  </si>
  <si>
    <t>精神病与精神卫生学、临床医学（精神病与精神卫生方向）</t>
  </si>
  <si>
    <t>（神经外科医师）专业技术岗位</t>
  </si>
  <si>
    <t>外科学（神经外科方向）、临床医学（神经外科方向）</t>
  </si>
  <si>
    <t>（胸心外科医师）专业技术岗位</t>
  </si>
  <si>
    <t>外科学( 胸外科方向)、临床医学( 胸外科方向)</t>
  </si>
  <si>
    <t>外科学（心外科方向）、临床医学（心外科方向）</t>
  </si>
  <si>
    <t>（妇科医师）专业技术岗位</t>
  </si>
  <si>
    <t>妇产科学（妇科方向）、临床医学（妇科方向）</t>
  </si>
  <si>
    <t>（乳腺外科医师）专业技术岗位</t>
  </si>
  <si>
    <t>外科学（乳腺外科方向）、临床医学（乳腺外科方向）</t>
  </si>
  <si>
    <t>（胃、小肠、软组织肉瘤外科医师）专业技术岗位</t>
  </si>
  <si>
    <t>外科学（胃外科方向）、临床医学（胃外科方向）</t>
  </si>
  <si>
    <t>（创伤骨科医师）专业技术岗位</t>
  </si>
  <si>
    <t>外科学（骨外科方向）、骨科学（骨外科方向）、临床医学（骨外科方向）</t>
  </si>
  <si>
    <t>（骨关节运动肿瘤科医师）专业技术岗位</t>
  </si>
  <si>
    <t>外科学（关节外科或运动医学或骨肿瘤方向）、骨科学（关节外科或运动医学或骨肿瘤方向）、临床医学（关节外科或运动医学或骨肿瘤方向）</t>
  </si>
  <si>
    <t>（脊柱骨科医师）专业技术岗位</t>
  </si>
  <si>
    <t>外科学（脊柱骨科方向）、骨科学（脊柱骨科方向）、临床医学（脊柱骨科方向）</t>
  </si>
  <si>
    <t>（泌尿结石科医师）专业技术岗位</t>
  </si>
  <si>
    <t>外科学（泌尿外科方向）、临床医学（泌尿外科方向）</t>
  </si>
  <si>
    <t>（泌尿前列腺男科医师）专业技术岗位</t>
  </si>
  <si>
    <t>（耳鼻喉科医师）专业技术岗位</t>
  </si>
  <si>
    <t>耳鼻咽喉科学、临床医学（耳鼻咽喉科学方向）</t>
  </si>
  <si>
    <t>（眼科医师）专业技术岗位</t>
  </si>
  <si>
    <t>眼科学、临床医学（眼科学方向）</t>
  </si>
  <si>
    <t>1.持有临床类别医师资格证书；
2.硕士要求为学术型硕士研究生。</t>
  </si>
  <si>
    <t>（口腔科医师）专业技术岗位</t>
  </si>
  <si>
    <t>口腔医学（口腔颌面外科学方向）</t>
  </si>
  <si>
    <t>（皮肤科医师）专业技术岗位</t>
  </si>
  <si>
    <t>皮肤病与性病学、临床医学（皮肤病与性病学方向）</t>
  </si>
  <si>
    <t>（康复医学科医师）专业技术岗位</t>
  </si>
  <si>
    <t>康复医学与理疗学、针灸推拿学</t>
  </si>
  <si>
    <t>取得相关专业住院医师规范化培训合格证书。</t>
  </si>
  <si>
    <t>（中医科医师）专业技术岗位</t>
  </si>
  <si>
    <t>中医内科学</t>
  </si>
  <si>
    <t>（全科医学科医师）专业技术岗位</t>
  </si>
  <si>
    <t>内科学、全科医学、老年医学、临床医学（内科学或全科医学或老年医学方向）</t>
  </si>
  <si>
    <t>（急诊科医师）专业技术岗位</t>
  </si>
  <si>
    <t>急诊医学、重症医学、外科学、内科学、临床医学（急诊医学或重症医学或外科学或内科学方向）</t>
  </si>
  <si>
    <t>面试采取专业面试；聘用后需进入相关专业住院医师规范化培训。</t>
  </si>
  <si>
    <t>（EICU医师）专业技术岗位</t>
  </si>
  <si>
    <t>（外科ICU医师）专业技术岗位</t>
  </si>
  <si>
    <t>（内科ICU医师）专业技术岗位</t>
  </si>
  <si>
    <t>（儿童急诊科医师）专业技术岗位</t>
  </si>
  <si>
    <t>儿科学、临床医学（儿科学方向）</t>
  </si>
  <si>
    <t>（儿童心肺消化科医师）专业技术岗位</t>
  </si>
  <si>
    <t>儿科学（儿童心血管方向）、临床医学（儿童心血管方向）</t>
  </si>
  <si>
    <t>（儿童呼吸科医师）专业技术岗位</t>
  </si>
  <si>
    <t>（PICU医师）专业技术岗位</t>
  </si>
  <si>
    <t>（小儿外科医师）专业技术岗位</t>
  </si>
  <si>
    <t>儿外科学、临床医学(儿外科学方向)</t>
  </si>
  <si>
    <t>（临床营养科医师）专业技术岗位</t>
  </si>
  <si>
    <t>内科学、老年医学、全科医学、临床医学（内科学或老年医学或全科医学方向）</t>
  </si>
  <si>
    <t>1.持有临床类别医师资格证书；
2.取得内科专业或全科专业住院医师规范化培训合格证书。</t>
  </si>
  <si>
    <t>（麻醉科医师）专业技术岗位</t>
  </si>
  <si>
    <t>麻醉学、临床医学（麻醉学方向）</t>
  </si>
  <si>
    <t>（医学影像科医师）专业技术岗位</t>
  </si>
  <si>
    <t>影像医学与核医学、临床医学（影像医学与核医学方向）、放射影像学</t>
  </si>
  <si>
    <t>（医学影像科技师）专业技术岗位</t>
  </si>
  <si>
    <t>医学技术（医学影像技术方向）</t>
  </si>
  <si>
    <t>（超声医学科医师）专业技术岗位</t>
  </si>
  <si>
    <t>影像医学与核医学（超声医学方向）、超声医学、临床医学（超声医学方向）</t>
  </si>
  <si>
    <t>内科学、外科学、儿科学、妇产科学、临床医学（内科学或外科学或儿科学或妇产科学方向）</t>
  </si>
  <si>
    <t>（检验科技师）专业技术岗位</t>
  </si>
  <si>
    <t>临床检验诊断学、医学技术（医学检验技术方向）</t>
  </si>
  <si>
    <t>本科阶段专业需为医学检验、医学检验技术、医学实验技术专业</t>
  </si>
  <si>
    <t>（核医学科医师）专业技术岗位</t>
  </si>
  <si>
    <t>影像学与核医学、放射医学、核医学、临床医学（影像学与核医学或放射医学或核医学方向）</t>
  </si>
  <si>
    <t>影像学与核医学、放射医学、核医学、肿瘤学、临床医学（影像学与核医学或放射医学或核医学或肿瘤学方向）</t>
  </si>
  <si>
    <t>（核医学科技师）专业技术岗位</t>
  </si>
  <si>
    <t>化学、药物化学、药物分析学、生物化学与分子生物学</t>
  </si>
  <si>
    <t>（药学部药师）专业技术岗位</t>
  </si>
  <si>
    <t>药学（临床药学、药理学方向）</t>
  </si>
  <si>
    <t>（护理）专业技术岗位</t>
  </si>
  <si>
    <t>护理专业知识</t>
  </si>
  <si>
    <t>护理学类</t>
  </si>
  <si>
    <t>图书档案学类</t>
  </si>
  <si>
    <t>漳州市医院朝阳分院</t>
  </si>
  <si>
    <t>（朝阳感染科医师）专业技术岗位</t>
  </si>
  <si>
    <t>内科学（呼吸系病或传染病方向）、重症医学、临床医学(呼吸系病或传染病或重症医学方向）</t>
  </si>
  <si>
    <t>漳州市医院古雷分院</t>
  </si>
  <si>
    <t>（外科医师）专业技术岗位</t>
  </si>
  <si>
    <t>外科学、临床医学（外科学方向）</t>
  </si>
  <si>
    <t>1.持有临床类别医师资格证书；
2.取得外科专业住院医师规范化培训合格证书。</t>
  </si>
  <si>
    <t>（重症医学科医师）专业技术岗位</t>
  </si>
  <si>
    <t>内科学、外科学、急诊医学、重症医学、临床医学（内科学、外科学、急诊医学、重症医学方向）</t>
  </si>
  <si>
    <t>1.持有临床类别医师资格证书。</t>
  </si>
  <si>
    <t>(影像科医师）专业技术岗位</t>
  </si>
  <si>
    <t>临床医学类</t>
  </si>
  <si>
    <t>1.持有临床类别医师资格证书；
2.取得医学影像专业住院医师规范化培训合格证书。</t>
  </si>
  <si>
    <t>(超声科医师）专业技术岗位</t>
  </si>
  <si>
    <t>1.持有临床类别医师资格证书；
2.取得超声医学科专业住院医师规范化培训合格证书。</t>
  </si>
  <si>
    <t>漳州市中医院</t>
  </si>
  <si>
    <t>（骨伤科医师）专业技术岗位</t>
  </si>
  <si>
    <t>是</t>
  </si>
  <si>
    <t>免笔试</t>
  </si>
  <si>
    <t>0%</t>
  </si>
  <si>
    <t>博士</t>
  </si>
  <si>
    <t>外科学（骨外方向）、中医骨伤科学</t>
  </si>
  <si>
    <t>游女士
0596-2898412
rsk2898412@sina.com</t>
  </si>
  <si>
    <t>1.持有执业医师资格证书；2.取得住院医师规范化培训合格证书。</t>
  </si>
  <si>
    <t>中医骨伤科学</t>
  </si>
  <si>
    <t>1.持有医师资格证书；2.取得住院医师规范化培训合格证书。</t>
  </si>
  <si>
    <t>（康复科医师）专业技术岗位</t>
  </si>
  <si>
    <t>针灸推拿学</t>
  </si>
  <si>
    <t>（心病科医师）专业技术岗位</t>
  </si>
  <si>
    <t>中医内科学（心血管方向或老年病方向）、中西医结合临床（心血管方向或老年病方向）</t>
  </si>
  <si>
    <t>临床医学、中西医结合临床、中医骨伤科学、中医内科学</t>
  </si>
  <si>
    <t>（介入科医师）专业技术岗位</t>
  </si>
  <si>
    <t>影像医学与核医学（介入医学方向）、临床医学</t>
  </si>
  <si>
    <t>（放射科医师）专业技术岗位</t>
  </si>
  <si>
    <t>影像医学与核医学</t>
  </si>
  <si>
    <t>中药学</t>
  </si>
  <si>
    <t>（医务科）专业技术岗位</t>
  </si>
  <si>
    <t>（纪检监察室职员）专业技术岗位</t>
  </si>
  <si>
    <t>漳州市急救中心</t>
  </si>
  <si>
    <t>临床医学、急诊医学、全科医学</t>
  </si>
  <si>
    <t>朱女士
0596-2082838    fjzz120@sina.com</t>
  </si>
  <si>
    <t>1.持有医师资格证书；2.取得相应专业住院医师规范化培训合格证书。</t>
  </si>
  <si>
    <t>需要24小时值班，工作强度大</t>
  </si>
  <si>
    <t>漳州市中心血站</t>
  </si>
  <si>
    <t>护理学</t>
  </si>
  <si>
    <t>黄女士
0596-7090560
fjzzxz@163.com</t>
  </si>
  <si>
    <t>持有护士资格证书</t>
  </si>
  <si>
    <t>医学检验技术、医学检验、医学实验技术、卫生检验与检疫（技术）</t>
  </si>
  <si>
    <t>福建省漳州市皮肤病防治院</t>
  </si>
  <si>
    <t>（医生）专业技术岗位</t>
  </si>
  <si>
    <t>临床医学、皮肤病与性病学、病理学</t>
  </si>
  <si>
    <t xml:space="preserve">谢女士、李先生
0596-2024751  
0596-2035571 </t>
  </si>
  <si>
    <t>漳浦</t>
  </si>
  <si>
    <t>中共漳浦县委办公室</t>
  </si>
  <si>
    <t>中共漳浦县委总值班室</t>
  </si>
  <si>
    <t>140101</t>
  </si>
  <si>
    <t>经济贸易类、财政金融类</t>
  </si>
  <si>
    <t>朱先生
0596-3221096
zptp@sina.com</t>
  </si>
  <si>
    <t>最低服务年限五年</t>
  </si>
  <si>
    <t>中共漳浦县委宣传部</t>
  </si>
  <si>
    <t>漳浦县融媒体中心</t>
  </si>
  <si>
    <t>140201</t>
  </si>
  <si>
    <t>1.能适应高强度新闻采编工作；
2.最低服务年限五年。</t>
  </si>
  <si>
    <t>140202</t>
  </si>
  <si>
    <t>140203</t>
  </si>
  <si>
    <t>通信信息类、计算机多媒体技术类</t>
  </si>
  <si>
    <t>1.从事网络信息安全工作，掌握交换机、服务器、数据库等专业知识；
2.最低服务年限五年。</t>
  </si>
  <si>
    <t>中共漳浦县委党校</t>
  </si>
  <si>
    <t>140301</t>
  </si>
  <si>
    <t>140302</t>
  </si>
  <si>
    <t>中国共产主义青年团漳浦县委员会</t>
  </si>
  <si>
    <t>漳浦县青少年宫</t>
  </si>
  <si>
    <t>140401</t>
  </si>
  <si>
    <t>漳浦县人民政府办公室</t>
  </si>
  <si>
    <t>漳浦县政府电子政务中心</t>
  </si>
  <si>
    <t>140501</t>
  </si>
  <si>
    <t>中国汉语言文学类</t>
  </si>
  <si>
    <t>漳浦县12345政务服务便民热线中心</t>
  </si>
  <si>
    <t>140601</t>
  </si>
  <si>
    <t>漳浦县南山华侨茶果场</t>
  </si>
  <si>
    <t>140701</t>
  </si>
  <si>
    <t>漳浦县市场监督管理局</t>
  </si>
  <si>
    <t>漳浦县质量计量检验检测所</t>
  </si>
  <si>
    <t>140801</t>
  </si>
  <si>
    <t>经济贸易类、中国语言文学类、食品科学与工程类、机械类</t>
  </si>
  <si>
    <t>140802</t>
  </si>
  <si>
    <t>漳浦县农业农村局</t>
  </si>
  <si>
    <t>漳浦县土壤肥料技术推广站</t>
  </si>
  <si>
    <t>140901</t>
  </si>
  <si>
    <t>环境生态类、经济贸易类、计算机科学与技术类</t>
  </si>
  <si>
    <t>140902</t>
  </si>
  <si>
    <t>漳浦县植保植检站</t>
  </si>
  <si>
    <t>141001</t>
  </si>
  <si>
    <t>漳浦县海洋与渔业局</t>
  </si>
  <si>
    <t>漳浦县海洋服务站</t>
  </si>
  <si>
    <t>141101</t>
  </si>
  <si>
    <t>水上运输类</t>
  </si>
  <si>
    <t>漳浦县公安局</t>
  </si>
  <si>
    <t>漳浦县警务辅助服务中心</t>
  </si>
  <si>
    <t>141201</t>
  </si>
  <si>
    <t>141202</t>
  </si>
  <si>
    <t>需取得护士资格证书</t>
  </si>
  <si>
    <t>漳浦县司法局</t>
  </si>
  <si>
    <t>漳浦县社区矫正中心</t>
  </si>
  <si>
    <t>141301</t>
  </si>
  <si>
    <t>漳浦县财政局</t>
  </si>
  <si>
    <t>漳浦县收费票据服务中心</t>
  </si>
  <si>
    <t>141401</t>
  </si>
  <si>
    <t>法学类、财政金融类</t>
  </si>
  <si>
    <t>漳浦县人力资源和社会保障局</t>
  </si>
  <si>
    <t>漳浦县劳动人事争议仲裁院</t>
  </si>
  <si>
    <t>141501</t>
  </si>
  <si>
    <t>漳浦县机关事业单位社会保险中心</t>
  </si>
  <si>
    <t>141601</t>
  </si>
  <si>
    <t>漳浦县水利局</t>
  </si>
  <si>
    <t>漳浦县水利局水利技术工作队</t>
  </si>
  <si>
    <t>141701</t>
  </si>
  <si>
    <t>漳浦县流域水利中心</t>
  </si>
  <si>
    <t>141801</t>
  </si>
  <si>
    <t>水利类、环境生态类、土建类、中国语言文学类</t>
  </si>
  <si>
    <t>141802</t>
  </si>
  <si>
    <t>漳浦县应急管理局</t>
  </si>
  <si>
    <t>漳浦县安全生产应急救援中心</t>
  </si>
  <si>
    <t>141901</t>
  </si>
  <si>
    <t>水利类、地矿类、工程力学类</t>
  </si>
  <si>
    <t>1.需适应野外作业、特殊天气值夜班；
2.最低服务年限五年。</t>
  </si>
  <si>
    <t>漳浦县森林防火安全办公室</t>
  </si>
  <si>
    <t>142001</t>
  </si>
  <si>
    <t>中国语言文学类、林业工程类、 公安技术类、会计与审计类</t>
  </si>
  <si>
    <t>漳浦县林业局</t>
  </si>
  <si>
    <t>漳浦县林长工作服务中心</t>
  </si>
  <si>
    <t>142101</t>
  </si>
  <si>
    <t>漳浦县县属国有林场</t>
  </si>
  <si>
    <t>142201</t>
  </si>
  <si>
    <t>142202</t>
  </si>
  <si>
    <t>漳浦县住房和城乡建设局</t>
  </si>
  <si>
    <t>漳浦县住房保障与房地产服务中心</t>
  </si>
  <si>
    <t>142301</t>
  </si>
  <si>
    <t>法学类、中国语言文学类</t>
  </si>
  <si>
    <t>142302</t>
  </si>
  <si>
    <t>新闻传播学类、会计与审计类</t>
  </si>
  <si>
    <t>漳浦县消防工程中心</t>
  </si>
  <si>
    <t>142401</t>
  </si>
  <si>
    <t>管理科学与工程类、电气自动化类</t>
  </si>
  <si>
    <t>漳浦县园林绿化服务中心</t>
  </si>
  <si>
    <t>142501</t>
  </si>
  <si>
    <t>漳浦县建设工程质量站</t>
  </si>
  <si>
    <t>142601</t>
  </si>
  <si>
    <t>漳浦县城市管理局</t>
  </si>
  <si>
    <t>漳浦县环境卫生中心</t>
  </si>
  <si>
    <t>142701</t>
  </si>
  <si>
    <t>环境安全技术类</t>
  </si>
  <si>
    <t>142702</t>
  </si>
  <si>
    <t>142703</t>
  </si>
  <si>
    <t>142704</t>
  </si>
  <si>
    <t>142705</t>
  </si>
  <si>
    <t>142706</t>
  </si>
  <si>
    <t>漳浦县</t>
  </si>
  <si>
    <t>漳浦县行政服务中心管理委员会</t>
  </si>
  <si>
    <t>漳浦县国有资产产权（物权）交易中心</t>
  </si>
  <si>
    <t>142801</t>
  </si>
  <si>
    <t>工商管理类、经济贸易类、会计与审计类</t>
  </si>
  <si>
    <t>漳浦县民政局</t>
  </si>
  <si>
    <t>漳浦县殡葬管理所</t>
  </si>
  <si>
    <t>142901</t>
  </si>
  <si>
    <t>漳浦县自然资源局</t>
  </si>
  <si>
    <t>漳浦县土地收购储备中心</t>
  </si>
  <si>
    <t>143001</t>
  </si>
  <si>
    <t>地矿类</t>
  </si>
  <si>
    <t>143002</t>
  </si>
  <si>
    <t>福建漳浦台湾农民创业园管委会</t>
  </si>
  <si>
    <t>漳浦县台湾农民创业园科技服务中心</t>
  </si>
  <si>
    <t>143101</t>
  </si>
  <si>
    <t>漳浦县绥安工业区管理委员会</t>
  </si>
  <si>
    <t>漳浦县前亭工业园区服务中心</t>
  </si>
  <si>
    <t>143201</t>
  </si>
  <si>
    <t>环境生态类、环境安全技术类</t>
  </si>
  <si>
    <t>漳浦县绥安工业开发区管理委员会</t>
  </si>
  <si>
    <t>漳浦县绥安工业开发区万安经济发展服务中心</t>
  </si>
  <si>
    <t>143301</t>
  </si>
  <si>
    <t>工商管理类、法学类、经济贸易类</t>
  </si>
  <si>
    <t>漳浦县绥安工业开发区赤湖经济发展服务中心</t>
  </si>
  <si>
    <t>143401</t>
  </si>
  <si>
    <t>漳浦县文化体育和旅游局</t>
  </si>
  <si>
    <t>漳浦县旅游服务中心</t>
  </si>
  <si>
    <t>143501</t>
  </si>
  <si>
    <t>会计与审计类、中国语言文学类</t>
  </si>
  <si>
    <t>143502</t>
  </si>
  <si>
    <t>新闻传播学类；法学类</t>
  </si>
  <si>
    <t>漳浦县竹马戏（芗剧）传承保护中心</t>
  </si>
  <si>
    <t>143601</t>
  </si>
  <si>
    <t xml:space="preserve">（演奏员）专业技术岗位
</t>
  </si>
  <si>
    <t>音乐（学）、音乐表演、戏曲音乐、曲艺表演、戏曲表演
（鸭母笛、月琴、大广弦）</t>
  </si>
  <si>
    <t>1.按1:5比例进入面试环节；
2.笔试成绩与专业面试成绩在总成绩中占比为4:6；
3.最低服务年限五年。</t>
  </si>
  <si>
    <t>漳浦县赤土乡人民政府</t>
  </si>
  <si>
    <t>漳浦县赤土乡农业农村服务中心</t>
  </si>
  <si>
    <t>143701</t>
  </si>
  <si>
    <t>中国语言文学类、会计与审计类、财政金融类、工商管理类、土建类</t>
  </si>
  <si>
    <t>漳浦县赤土乡综合执法大队</t>
  </si>
  <si>
    <t>143801</t>
  </si>
  <si>
    <t>漳浦县前亭镇人民政府</t>
  </si>
  <si>
    <t>漳浦县前亭镇综合执法大队</t>
  </si>
  <si>
    <t>143901</t>
  </si>
  <si>
    <t>143902</t>
  </si>
  <si>
    <t>中国语言文学类、法学类</t>
  </si>
  <si>
    <t>漳浦县深土镇人民政府</t>
  </si>
  <si>
    <t>漳浦县深土镇农业农村服务中心</t>
  </si>
  <si>
    <t>144001</t>
  </si>
  <si>
    <t>中国语言文学类、财政金融类、心理学类</t>
  </si>
  <si>
    <t>漳浦县石榴镇人民政府</t>
  </si>
  <si>
    <t>漳浦县石榴镇综合执法大队</t>
  </si>
  <si>
    <t>144101</t>
  </si>
  <si>
    <t>环境生态类、中国语言文学类、会计与审计类、财政金融类</t>
  </si>
  <si>
    <t>漳浦县佛昙镇人民政府</t>
  </si>
  <si>
    <t>漳浦县佛昙镇综合执法大队</t>
  </si>
  <si>
    <t>144201</t>
  </si>
  <si>
    <t>144202</t>
  </si>
  <si>
    <t>漳浦县湖西畲族乡人民政府</t>
  </si>
  <si>
    <t>漳浦县湖西畲族乡五里三城管理处</t>
  </si>
  <si>
    <t>144301</t>
  </si>
  <si>
    <t>土建类、会计与审计类、旅游餐饮类</t>
  </si>
  <si>
    <t>漳浦县绥安镇人民政府</t>
  </si>
  <si>
    <t>漳浦县绥安镇科教文卫体服务中心</t>
  </si>
  <si>
    <t>144401</t>
  </si>
  <si>
    <t>漳浦县盘陀镇人民政府</t>
  </si>
  <si>
    <t>漳浦县盘陀镇农业农村服务中心</t>
  </si>
  <si>
    <t>144501</t>
  </si>
  <si>
    <t>会计与审计类、财政金融类</t>
  </si>
  <si>
    <t>漳浦县盘陀镇便民服务中心</t>
  </si>
  <si>
    <t>144601</t>
  </si>
  <si>
    <t>漳浦县大南坂镇人民政府</t>
  </si>
  <si>
    <t>漳浦县大南坂镇综合执法大队</t>
  </si>
  <si>
    <t>144701</t>
  </si>
  <si>
    <t>漳浦县大南坂镇农业农村服务中心</t>
  </si>
  <si>
    <t>会计与审计类、电商物流类</t>
  </si>
  <si>
    <t>漳浦县马坪镇人民政府</t>
  </si>
  <si>
    <t>漳浦县马坪镇综合执法大队</t>
  </si>
  <si>
    <t>144801</t>
  </si>
  <si>
    <t>农业经济管理类</t>
  </si>
  <si>
    <t>漳浦县卫生健康局</t>
  </si>
  <si>
    <t>漳浦县卫生健康信息服务中心</t>
  </si>
  <si>
    <t>144901</t>
  </si>
  <si>
    <t>医学技术类</t>
  </si>
  <si>
    <t>何先生
0596-3210262
fjzpwsj@163.com</t>
  </si>
  <si>
    <t>漳浦县中医院</t>
  </si>
  <si>
    <t>145001</t>
  </si>
  <si>
    <t>（外科）专业技术岗位</t>
  </si>
  <si>
    <t>外科学（泌尿外科方向）</t>
  </si>
  <si>
    <t>需取得执业医师资格证书,取得住院医师规范化培训合格证书。</t>
  </si>
  <si>
    <t>145002</t>
  </si>
  <si>
    <t>（内科）专业技术岗位</t>
  </si>
  <si>
    <t>临床医学</t>
  </si>
  <si>
    <t>需取得执业医师资格证书,取得内科方向规范化培训合格证书。</t>
  </si>
  <si>
    <t>漳浦县妇幼保健院</t>
  </si>
  <si>
    <t>145101</t>
  </si>
  <si>
    <t>（彩超室）专业技术岗位</t>
  </si>
  <si>
    <t>临床医学、医学影像学</t>
  </si>
  <si>
    <t>要求取得医学学士学位</t>
  </si>
  <si>
    <t>漳浦县乡镇卫生院</t>
  </si>
  <si>
    <t>145201</t>
  </si>
  <si>
    <t>最低服务年限五年。根据成绩高低选岗：漳浦县官浔中心卫生院1名，漳浦县马坪卫生院1名，漳浦县前亭卫生院1名。</t>
  </si>
  <si>
    <t>漳浦县医院</t>
  </si>
  <si>
    <t>145301</t>
  </si>
  <si>
    <t>（神经内科）专业技术岗位</t>
  </si>
  <si>
    <t>需取得执业医师资格证书,取得神经内科专业规范化培训合格证书。</t>
  </si>
  <si>
    <t>145302</t>
  </si>
  <si>
    <t>（病理科）专业技术岗位</t>
  </si>
  <si>
    <t>临床医学、病理学</t>
  </si>
  <si>
    <t>需取得执业医师资格证书,取得病理专业规范化培训合格证书。</t>
  </si>
  <si>
    <t>145303</t>
  </si>
  <si>
    <t>急诊科1名、普外科1名；最低服务年限五年。</t>
  </si>
  <si>
    <t>145304</t>
  </si>
  <si>
    <t>（麻醉科）专业技术岗位</t>
  </si>
  <si>
    <t>临床医学、麻醉学</t>
  </si>
  <si>
    <t>145305</t>
  </si>
  <si>
    <t>（放射影像科、超声科）专业技术岗位</t>
  </si>
  <si>
    <t>需取得医学学士学位</t>
  </si>
  <si>
    <t>145306</t>
  </si>
  <si>
    <t>（120院前急救）专业技术岗位</t>
  </si>
  <si>
    <t>需取得执业医师资格证书</t>
  </si>
  <si>
    <t>漳浦县第二医院</t>
  </si>
  <si>
    <t>145401</t>
  </si>
  <si>
    <t>（儿科）专业技术岗位</t>
  </si>
  <si>
    <t>145402</t>
  </si>
  <si>
    <t>麻醉学</t>
  </si>
  <si>
    <t>漳浦县赤湖中心卫生院</t>
  </si>
  <si>
    <t>漳浦县深土中心卫生院</t>
  </si>
  <si>
    <t>口腔医学</t>
  </si>
  <si>
    <t>云霄</t>
  </si>
  <si>
    <t>云霄县退役军人事务局</t>
  </si>
  <si>
    <t>云霄县退役军人服务中心</t>
  </si>
  <si>
    <t>150101</t>
  </si>
  <si>
    <t>云霄县(不含常山）</t>
  </si>
  <si>
    <t>王女士0596—8536534yxrs818@yeah.net</t>
  </si>
  <si>
    <t>面向大学生退役士兵岗位。</t>
  </si>
  <si>
    <t>在本县最低服务年限五年。</t>
  </si>
  <si>
    <t>云霄县列屿镇人民政府</t>
  </si>
  <si>
    <t>云霄县列屿镇便民服务中心</t>
  </si>
  <si>
    <t>150201</t>
  </si>
  <si>
    <t>土建类、公共管理类</t>
  </si>
  <si>
    <t>在本县最低服务年限五年</t>
  </si>
  <si>
    <t>150202</t>
  </si>
  <si>
    <t>云霄县县委宣传部</t>
  </si>
  <si>
    <t>云霄县融媒体中心</t>
  </si>
  <si>
    <t>150301</t>
  </si>
  <si>
    <t>新闻传播学类、计算机多媒体技术类</t>
  </si>
  <si>
    <t>漳州市</t>
  </si>
  <si>
    <t>150302</t>
  </si>
  <si>
    <t>漳江口红树林国家级自然保护区管理局</t>
  </si>
  <si>
    <t>云霄县漳江口红树林保护区科研宣教中心</t>
  </si>
  <si>
    <t>150401</t>
  </si>
  <si>
    <t>旅游餐饮类</t>
  </si>
  <si>
    <t>云霄县云陵镇人民政府</t>
  </si>
  <si>
    <t>云霄县云陵镇便民服务中心</t>
  </si>
  <si>
    <t>150501</t>
  </si>
  <si>
    <t>150502</t>
  </si>
  <si>
    <t>云霄县住房和城乡建设局</t>
  </si>
  <si>
    <t>云霄县将军山公园服务中心</t>
  </si>
  <si>
    <t>150601</t>
  </si>
  <si>
    <t>云霄县住房保障与房地产服务中心</t>
  </si>
  <si>
    <t>150701</t>
  </si>
  <si>
    <t>150702</t>
  </si>
  <si>
    <t>云霄县水利局</t>
  </si>
  <si>
    <t>云霄县漳江水闸工作站</t>
  </si>
  <si>
    <t>150801</t>
  </si>
  <si>
    <t>水利类、计算机多媒体技术类</t>
  </si>
  <si>
    <t>福建省</t>
  </si>
  <si>
    <t>1.在本县最低服务年限五年。2.水利防汛抗旱部门，需24小时值班轮班制。</t>
  </si>
  <si>
    <t>150802</t>
  </si>
  <si>
    <t>云霄县行政服务中心管理委员会</t>
  </si>
  <si>
    <t>云霄县政务服务中心</t>
  </si>
  <si>
    <t>150901</t>
  </si>
  <si>
    <t>计算机信息管理类、土建类</t>
  </si>
  <si>
    <t>150902</t>
  </si>
  <si>
    <t>云霄县市场监督管理局</t>
  </si>
  <si>
    <t>云霄县食品快检中心</t>
  </si>
  <si>
    <t>151001</t>
  </si>
  <si>
    <t>法学类、工商管理类、财政金融类、化工与制药类、食品科学与工程类、计算机科学与技术类、药物制剂</t>
  </si>
  <si>
    <t>151002</t>
  </si>
  <si>
    <t>云霄经济开发区</t>
  </si>
  <si>
    <t>云霄县临港工业服务中心</t>
  </si>
  <si>
    <t>151101</t>
  </si>
  <si>
    <t>化工与制药类、药物制剂、轻化工类、核科学与技术类、能源动力类</t>
  </si>
  <si>
    <t>151102</t>
  </si>
  <si>
    <t>云霄县应急管理局</t>
  </si>
  <si>
    <t>云霄县重大危险源监控中心</t>
  </si>
  <si>
    <t>151201</t>
  </si>
  <si>
    <t>1.在本县最低服务年限五年；2.承担24小时应急值班值守，参与事故灾难抢险应急救援工作，生产安全事故现场勘测及处置等工作。</t>
  </si>
  <si>
    <t>云霄县防汛抗旱工作中心</t>
  </si>
  <si>
    <t>151301</t>
  </si>
  <si>
    <t>云霄县陈岱镇人民政府</t>
  </si>
  <si>
    <t>云霄县陈岱镇农业农村服务中心</t>
  </si>
  <si>
    <t>151401</t>
  </si>
  <si>
    <t>土建类、工商管理类</t>
  </si>
  <si>
    <t>151402</t>
  </si>
  <si>
    <t>中国共产党云霄县纪律检查委员会</t>
  </si>
  <si>
    <t>云霄县廉政文化教育中心</t>
  </si>
  <si>
    <t>151501</t>
  </si>
  <si>
    <t>中国语言文学类、法学类、会计与审计类</t>
  </si>
  <si>
    <t>符合《监察官法》及有关回避规定</t>
  </si>
  <si>
    <t>1.最低服务年限五年；2.从事纪检监察工作，需熬夜加班，工作强度大。</t>
  </si>
  <si>
    <t>151502</t>
  </si>
  <si>
    <t>151503</t>
  </si>
  <si>
    <t>151504</t>
  </si>
  <si>
    <t>中共云霄县委巡察工作领导小组办公室</t>
  </si>
  <si>
    <t>中共云霄县委巡察工作保障中心</t>
  </si>
  <si>
    <t>151601</t>
  </si>
  <si>
    <t>1.最低服务年限五年；2.从事参加巡视巡察工作，需熬夜加班，工作强度大。</t>
  </si>
  <si>
    <t>151602</t>
  </si>
  <si>
    <t>中共云霄县委党校</t>
  </si>
  <si>
    <t>151701</t>
  </si>
  <si>
    <t>教师</t>
  </si>
  <si>
    <t>哲学类、马克思主义理论类、历史学类</t>
  </si>
  <si>
    <t>151702</t>
  </si>
  <si>
    <t>云霄县文化体育和旅游局</t>
  </si>
  <si>
    <t>云霄县博物馆</t>
  </si>
  <si>
    <t>151801</t>
  </si>
  <si>
    <t>中国语言文学类、历史学类</t>
  </si>
  <si>
    <t>云霄县图书馆</t>
  </si>
  <si>
    <t>151901</t>
  </si>
  <si>
    <t>云霄县潮剧传承保护中心（乐器表演）</t>
  </si>
  <si>
    <t>152001</t>
  </si>
  <si>
    <t>表演艺术类、艺术教育、音乐教育</t>
  </si>
  <si>
    <t>1.面试内容为乐器演奏。按照3：1的人数进入面试。2.在本县最低服务年限五年。</t>
  </si>
  <si>
    <t>云霄县潮剧传承保护中心（演员）</t>
  </si>
  <si>
    <t>152002</t>
  </si>
  <si>
    <t>中专及以上</t>
  </si>
  <si>
    <t>戏曲表演（潮剧）</t>
  </si>
  <si>
    <t>1.笔试不设合格线，入围人数比例按5：1参加专业面试。2.在本县最低服务年限五年。</t>
  </si>
  <si>
    <t>云霄县和平乡人民政府</t>
  </si>
  <si>
    <t>云霄县和平乡便民服务中心</t>
  </si>
  <si>
    <t>152101</t>
  </si>
  <si>
    <t>管理岗位职员</t>
  </si>
  <si>
    <t>云霄县和平乡农业农村服务中心</t>
  </si>
  <si>
    <t>152202</t>
  </si>
  <si>
    <t>中共云霄县委组织部</t>
  </si>
  <si>
    <t>中共云霄县委组织部信息中心</t>
  </si>
  <si>
    <t>152301</t>
  </si>
  <si>
    <t>中共云霄县委组织部干部档案室</t>
  </si>
  <si>
    <t>152401</t>
  </si>
  <si>
    <t>专技岗位</t>
  </si>
  <si>
    <t>云霄县农业农村局</t>
  </si>
  <si>
    <t>云霄县动物疫病预防控制中心</t>
  </si>
  <si>
    <t>152501</t>
  </si>
  <si>
    <t>动物医学类、动物生产类</t>
  </si>
  <si>
    <t>152502</t>
  </si>
  <si>
    <t>云霄县社会主义新农村建设服务站</t>
  </si>
  <si>
    <t>152601</t>
  </si>
  <si>
    <t>云霄县乡村振兴服务中心</t>
  </si>
  <si>
    <t>152701</t>
  </si>
  <si>
    <t>云霄县公安局</t>
  </si>
  <si>
    <t>云霄县公安局文职人员服务中心</t>
  </si>
  <si>
    <t>152801</t>
  </si>
  <si>
    <r>
      <rPr>
        <sz val="12"/>
        <color rgb="FF000000"/>
        <rFont val="仿宋_GB2312"/>
        <charset val="134"/>
      </rPr>
      <t>100</t>
    </r>
    <r>
      <rPr>
        <strike/>
        <sz val="12"/>
        <color indexed="8"/>
        <rFont val="仿宋_GB2312"/>
        <charset val="134"/>
      </rPr>
      <t>%</t>
    </r>
  </si>
  <si>
    <t>财政金融类、会计与审计类、公安技术类</t>
  </si>
  <si>
    <t>152802</t>
  </si>
  <si>
    <t>云霄县
林业局</t>
  </si>
  <si>
    <t>云霄县林业局东厦林业工作站</t>
  </si>
  <si>
    <t>152901</t>
  </si>
  <si>
    <t>152902</t>
  </si>
  <si>
    <t>云霄县司法局</t>
  </si>
  <si>
    <t>云霄县法律援助中心</t>
  </si>
  <si>
    <t>153001</t>
  </si>
  <si>
    <t>云霄县教育局</t>
  </si>
  <si>
    <t>云霄职业技术学校</t>
  </si>
  <si>
    <t>153101</t>
  </si>
  <si>
    <t>中职光电技术教师</t>
  </si>
  <si>
    <t>电子信息类</t>
  </si>
  <si>
    <t>蔡老师
0596-8532201
rsg8532201@163.com</t>
  </si>
  <si>
    <t>153102</t>
  </si>
  <si>
    <t>中职康复治疗教师</t>
  </si>
  <si>
    <t>康复治疗学、视觉训练与康复、言语听觉康复技术、康复治疗技术、康复工程技术、听力与言语康复学、康复物理治疗、康复作业治疗、康复辅助器具技术、针灸推拿（学）、针灸推拿、针灸学、中医康复学、中西医结合康复学、中医康复技术、中医骨伤科学（含推拿）</t>
  </si>
  <si>
    <t>云霄县卫生健康局</t>
  </si>
  <si>
    <t>云霄县医院</t>
  </si>
  <si>
    <t>153201</t>
  </si>
  <si>
    <t>（神经外科）专业技术岗位</t>
  </si>
  <si>
    <t>外科学</t>
  </si>
  <si>
    <t>庄女士
0596-6011816
yxxyyzgk@126.com</t>
  </si>
  <si>
    <t>153202</t>
  </si>
  <si>
    <t>（中医内科）专业技术岗位</t>
  </si>
  <si>
    <t>153203</t>
  </si>
  <si>
    <t>心内科（心脏介入）专业技术岗位</t>
  </si>
  <si>
    <t>153204</t>
  </si>
  <si>
    <t>（重症医学科)专业技术岗位</t>
  </si>
  <si>
    <t xml:space="preserve">
在本县最低服务年限五年</t>
  </si>
  <si>
    <t>153205</t>
  </si>
  <si>
    <t>(创伤中心)专业技术岗位</t>
  </si>
  <si>
    <t>急诊医学</t>
  </si>
  <si>
    <t>153206</t>
  </si>
  <si>
    <t>超声科（超声介入）专业技术岗位</t>
  </si>
  <si>
    <t>临床医学、医学影像技术</t>
  </si>
  <si>
    <t>153207</t>
  </si>
  <si>
    <t>云霄县（不含常山）</t>
  </si>
  <si>
    <t>153208</t>
  </si>
  <si>
    <t>(检验科)专业技术岗位</t>
  </si>
  <si>
    <t>医学检验技术</t>
  </si>
  <si>
    <t>153209</t>
  </si>
  <si>
    <t>(公卫科)专业技术岗位</t>
  </si>
  <si>
    <t>预防医学、公共卫生与预防医学</t>
  </si>
  <si>
    <t>云霄县中医院</t>
  </si>
  <si>
    <t>153301</t>
  </si>
  <si>
    <t>(儿科医生)专业技术岗位</t>
  </si>
  <si>
    <t>临床医学、中医学</t>
  </si>
  <si>
    <t>陈女士
0596-6013231
yxzyyrs@163.com</t>
  </si>
  <si>
    <t>153302</t>
  </si>
  <si>
    <t>(麻醉医生）专业技术岗位</t>
  </si>
  <si>
    <t>153303</t>
  </si>
  <si>
    <t>（护士）专业技术岗位</t>
  </si>
  <si>
    <t>需持有执业护士资格证书</t>
  </si>
  <si>
    <t>云霄县妇幼保健院</t>
  </si>
  <si>
    <t>153401</t>
  </si>
  <si>
    <t>(儿童口腔保健医生)专业技术岗位</t>
  </si>
  <si>
    <t>口腔医学、口腔临床医学、口腔基础医学</t>
  </si>
  <si>
    <t>张先生
0596-6013637
yxxfybjy@163.com</t>
  </si>
  <si>
    <t>153402</t>
  </si>
  <si>
    <t>（儿童眼保健医生）专业技术岗位</t>
  </si>
  <si>
    <t>眼科学、眼视光学</t>
  </si>
  <si>
    <t>153403</t>
  </si>
  <si>
    <t>（男婚检医生）专业技术岗位</t>
  </si>
  <si>
    <t>153404</t>
  </si>
  <si>
    <t>（盆底康复中心医生）专业技术岗位</t>
  </si>
  <si>
    <t>康复医学、康复治疗学、康复医学与理疗学、针灸推拿</t>
  </si>
  <si>
    <t>153405</t>
  </si>
  <si>
    <t>（麻醉医生）专业技术岗位</t>
  </si>
  <si>
    <t>诏安</t>
  </si>
  <si>
    <t>诏安县农业农村局</t>
  </si>
  <si>
    <t>诏安县合作经济经营服务中心</t>
  </si>
  <si>
    <t>160101</t>
  </si>
  <si>
    <t>诏安县</t>
  </si>
  <si>
    <t>高女士
0596-6093319 zax6093319@163.com</t>
  </si>
  <si>
    <t>诏安县南诏镇畜牧兽医站</t>
  </si>
  <si>
    <t>160201</t>
  </si>
  <si>
    <t>动物医学类</t>
  </si>
  <si>
    <t>诏安县水利局</t>
  </si>
  <si>
    <t>诏安县东溪流域桥东水利工作中心站</t>
  </si>
  <si>
    <t>160301</t>
  </si>
  <si>
    <t>诏安县东西溪河道工作站</t>
  </si>
  <si>
    <t>160401</t>
  </si>
  <si>
    <t>诏安县三姑娘渠道工作站</t>
  </si>
  <si>
    <t>160501</t>
  </si>
  <si>
    <t>诏安县公安局</t>
  </si>
  <si>
    <t>诏安县公安局警务辅助服务中心</t>
  </si>
  <si>
    <t>160601</t>
  </si>
  <si>
    <t>160602</t>
  </si>
  <si>
    <t>160603</t>
  </si>
  <si>
    <t>160604</t>
  </si>
  <si>
    <t>160605</t>
  </si>
  <si>
    <t>数字媒体艺术、数字媒体艺术设计、广告设计与制作、多媒体设计与制作、广播影视编导、视觉传达（艺术）设计、视觉传达设计、视觉传播设计与制作</t>
  </si>
  <si>
    <t>160606</t>
  </si>
  <si>
    <t>中国人民政治协商会议福建省诏安县委员会办公室</t>
  </si>
  <si>
    <t>诏安县政协文史资料馆</t>
  </si>
  <si>
    <t>160701</t>
  </si>
  <si>
    <t>中共诏安县委巡察工作领导小组办
公室</t>
  </si>
  <si>
    <t>诏安县委巡察数据信息中心</t>
  </si>
  <si>
    <t>160801</t>
  </si>
  <si>
    <t>160802</t>
  </si>
  <si>
    <t>诏安县应急管理局</t>
  </si>
  <si>
    <t>诏安县重大危险源监控中心</t>
  </si>
  <si>
    <t>160901</t>
  </si>
  <si>
    <t>诏安县安全生产应急救援中心</t>
  </si>
  <si>
    <t>161001</t>
  </si>
  <si>
    <t>地矿类、水利类</t>
  </si>
  <si>
    <t>诏安县住房和城乡建设局</t>
  </si>
  <si>
    <t>诏安县供排水中心</t>
  </si>
  <si>
    <t>161101</t>
  </si>
  <si>
    <t>161102</t>
  </si>
  <si>
    <t>诏安县市场监督管理局</t>
  </si>
  <si>
    <t>诏安县质量计量检验检测所</t>
  </si>
  <si>
    <t>161201</t>
  </si>
  <si>
    <t>诏安县城市管理局</t>
  </si>
  <si>
    <t>诏安县园林绿化服务中心</t>
  </si>
  <si>
    <t>161301</t>
  </si>
  <si>
    <t>诏安县自然资源局</t>
  </si>
  <si>
    <t>诏安县地质矿产中心</t>
  </si>
  <si>
    <t>161401</t>
  </si>
  <si>
    <t>诏安县统计局</t>
  </si>
  <si>
    <t>诏安县统计能源监测中心</t>
  </si>
  <si>
    <t>161501</t>
  </si>
  <si>
    <t>统计学类、经济贸易类、会计与审计类、财政金融类、农业经济管理类</t>
  </si>
  <si>
    <t>诏安县海洋与渔业局</t>
  </si>
  <si>
    <t>诏安县海洋资源环境监测保护站</t>
  </si>
  <si>
    <t>161601</t>
  </si>
  <si>
    <t>诏安县退役军人事务局</t>
  </si>
  <si>
    <t>诏安县光荣院</t>
  </si>
  <si>
    <t>161701</t>
  </si>
  <si>
    <t>面向大学生退役士兵</t>
  </si>
  <si>
    <t>诏安工业园区管理委员会</t>
  </si>
  <si>
    <t>诏安金都工业集中区企业服务中心</t>
  </si>
  <si>
    <t>161801</t>
  </si>
  <si>
    <t>财政金融类</t>
  </si>
  <si>
    <t>在本县最低服务年限五年。需要夜间值班</t>
  </si>
  <si>
    <t>161802</t>
  </si>
  <si>
    <t>中国共产党诏安县四都镇委员会</t>
  </si>
  <si>
    <t>诏安县四都镇农业农村服务中心</t>
  </si>
  <si>
    <t>161901</t>
  </si>
  <si>
    <t>诏安县四都镇便民服务中心</t>
  </si>
  <si>
    <t>162001</t>
  </si>
  <si>
    <t>图书档案学类、土建类、法学类</t>
  </si>
  <si>
    <t>中国共产党诏安县金星乡委员会</t>
  </si>
  <si>
    <t>诏安县金星乡农业农村服务中心</t>
  </si>
  <si>
    <t>162101</t>
  </si>
  <si>
    <t>中国共产党诏安县梅岭镇委员会</t>
  </si>
  <si>
    <t>诏安县梅岭镇便民服务中心</t>
  </si>
  <si>
    <t>162201</t>
  </si>
  <si>
    <t>中国共产党诏安县桥东镇委员会</t>
  </si>
  <si>
    <t>诏安县桥东镇农业农村服务中心</t>
  </si>
  <si>
    <t>162301</t>
  </si>
  <si>
    <t>中国共产党诏安县西潭镇委员会</t>
  </si>
  <si>
    <t>诏安县西潭镇便民服务中心</t>
  </si>
  <si>
    <t>162401</t>
  </si>
  <si>
    <t>社会学类、化工与制药类</t>
  </si>
  <si>
    <t>162402</t>
  </si>
  <si>
    <t>中国共产党诏安县红星乡委员会</t>
  </si>
  <si>
    <t>诏安县红星乡农业农村服务中心</t>
  </si>
  <si>
    <t>162501</t>
  </si>
  <si>
    <t>计算机软件技术类、生物科学类</t>
  </si>
  <si>
    <t>162502</t>
  </si>
  <si>
    <t>社会学类</t>
  </si>
  <si>
    <t>中国共产党诏安县太平镇委员会</t>
  </si>
  <si>
    <t>诏安县太平镇便民服务中心</t>
  </si>
  <si>
    <t>162601</t>
  </si>
  <si>
    <t>中国共产党诏安县霞葛镇委员会</t>
  </si>
  <si>
    <t>诏安县霞葛镇便民服务中心</t>
  </si>
  <si>
    <t>162701</t>
  </si>
  <si>
    <t>162702</t>
  </si>
  <si>
    <t>财政金融类、电商物流类</t>
  </si>
  <si>
    <t>中国共产党诏安县秀篆镇委员会</t>
  </si>
  <si>
    <t>诏安县秀篆镇便民服务中心</t>
  </si>
  <si>
    <t>162801</t>
  </si>
  <si>
    <t>公共管理类、经济贸易类</t>
  </si>
  <si>
    <t>诏安县卫生健康局</t>
  </si>
  <si>
    <t>诏安县基层卫技人员服务保障中心</t>
  </si>
  <si>
    <t>162901</t>
  </si>
  <si>
    <t>诏安县妇幼保健院</t>
  </si>
  <si>
    <t>163001</t>
  </si>
  <si>
    <t>福建省诏安县医院</t>
  </si>
  <si>
    <t>163101</t>
  </si>
  <si>
    <t>（ICU临床岗位）专业技术岗位</t>
  </si>
  <si>
    <t>临床医学、临床医学硕士、重症医学</t>
  </si>
  <si>
    <t>163102</t>
  </si>
  <si>
    <t>（肿瘤科临床岗位）专业技术岗位</t>
  </si>
  <si>
    <t>临床医学、外科学、肿瘤学、临床医学硕士</t>
  </si>
  <si>
    <t>163103</t>
  </si>
  <si>
    <t>（影像科岗位）专业技术岗位</t>
  </si>
  <si>
    <t>临床医学、医学影像学、放射医学、影像医学与核医学、临床医学硕士</t>
  </si>
  <si>
    <t>诏安县中医院</t>
  </si>
  <si>
    <t>163201</t>
  </si>
  <si>
    <t>（中医儿科临床岗位）专业技术岗位</t>
  </si>
  <si>
    <t>中医儿科学、中医学、中西医临床医学、中西医结合基础、中西医结合临床</t>
  </si>
  <si>
    <t>163202</t>
  </si>
  <si>
    <t>（中医内科临床岗位）专业技术岗位</t>
  </si>
  <si>
    <t>中医内科学、中医学、中西医临床医学、中西医结合基础、中西医结合临床</t>
  </si>
  <si>
    <t>诏安县乡镇卫生院</t>
  </si>
  <si>
    <t>163301</t>
  </si>
  <si>
    <t>中药、中药学</t>
  </si>
  <si>
    <t>在本单位最低服务年限五年。深桥镇卫生院</t>
  </si>
  <si>
    <t>163302</t>
  </si>
  <si>
    <t>中医学和中西医结合类</t>
  </si>
  <si>
    <t>在本单位最低服务年限五年。四都中心卫生院</t>
  </si>
  <si>
    <t>163303</t>
  </si>
  <si>
    <t>医学检验技术、医学检验、卫生检验与检疫、卫生检验与检疫技术</t>
  </si>
  <si>
    <t>在本单位最低服务年限五年。官陂镇卫生院</t>
  </si>
  <si>
    <t>163304</t>
  </si>
  <si>
    <t>医学影像技术、放射治疗技术、医学影像学、放射医学</t>
  </si>
  <si>
    <t>163305</t>
  </si>
  <si>
    <t>东山</t>
  </si>
  <si>
    <t>中国共产党东山县委员会办公室</t>
  </si>
  <si>
    <t>中共东山县委机关综合事务保障中心</t>
  </si>
  <si>
    <t>170101</t>
  </si>
  <si>
    <t>林女士05965891462dsxrsjrkg@
163.com</t>
  </si>
  <si>
    <t>中共东山县委巡察工作领导小组办公室</t>
  </si>
  <si>
    <t>中共东山县委巡察工作保障中心</t>
  </si>
  <si>
    <t>170201</t>
  </si>
  <si>
    <t>中共东山县委党校</t>
  </si>
  <si>
    <t>170301</t>
  </si>
  <si>
    <t>170302</t>
  </si>
  <si>
    <t>外国语言文学类</t>
  </si>
  <si>
    <t>中共东山县委宣传部</t>
  </si>
  <si>
    <t>东山县融媒体中心</t>
  </si>
  <si>
    <t>170401</t>
  </si>
  <si>
    <t>170402</t>
  </si>
  <si>
    <t>东山县发展和改革局</t>
  </si>
  <si>
    <t>东山县重点项目服务中心</t>
  </si>
  <si>
    <t>170501</t>
  </si>
  <si>
    <t>东山县工业和信息化局</t>
  </si>
  <si>
    <t>东山县电子商务服务中心</t>
  </si>
  <si>
    <t>170601</t>
  </si>
  <si>
    <t>170602</t>
  </si>
  <si>
    <t>东山县人力资源和社会保障局</t>
  </si>
  <si>
    <t>东山县就业服务中心</t>
  </si>
  <si>
    <t>170701</t>
  </si>
  <si>
    <t>计算机硬件技术类</t>
  </si>
  <si>
    <t>东山县自然资源局</t>
  </si>
  <si>
    <t>东山县国土空间规划服务中心</t>
  </si>
  <si>
    <t>170801</t>
  </si>
  <si>
    <t>东山县农业农村局</t>
  </si>
  <si>
    <t>福建省闽台农业经济技术交流中心</t>
  </si>
  <si>
    <t>170901</t>
  </si>
  <si>
    <t>东山县农业技术推广中心</t>
  </si>
  <si>
    <t>171001</t>
  </si>
  <si>
    <t>地理科学类</t>
  </si>
  <si>
    <t>东山县水利工程建设站</t>
  </si>
  <si>
    <t>171101</t>
  </si>
  <si>
    <t>东山县西埔农牧水利工作站</t>
  </si>
  <si>
    <t>171201</t>
  </si>
  <si>
    <t>东山县铜陵农牧水利工作站</t>
  </si>
  <si>
    <t>171301</t>
  </si>
  <si>
    <t>东山县</t>
  </si>
  <si>
    <t>东山县文化体育和旅游局</t>
  </si>
  <si>
    <t>东山县文旅发展服务中心</t>
  </si>
  <si>
    <t>171401</t>
  </si>
  <si>
    <t>东山县博物馆</t>
  </si>
  <si>
    <t>171501</t>
  </si>
  <si>
    <t>171502</t>
  </si>
  <si>
    <t>东山县应急管理局</t>
  </si>
  <si>
    <t>东山县应急保障服务中心</t>
  </si>
  <si>
    <t>171601</t>
  </si>
  <si>
    <t>171602</t>
  </si>
  <si>
    <t>东山县市场监督管理局</t>
  </si>
  <si>
    <t>东山县食品快检中心</t>
  </si>
  <si>
    <t>171701</t>
  </si>
  <si>
    <t>171702</t>
  </si>
  <si>
    <t>东山县质量计量检验检测所</t>
  </si>
  <si>
    <t>171801</t>
  </si>
  <si>
    <t>东山县城市管理局</t>
  </si>
  <si>
    <t>东山县环境卫生服务中心</t>
  </si>
  <si>
    <t>171901</t>
  </si>
  <si>
    <t>东山县燃气事务中心</t>
  </si>
  <si>
    <t>172001</t>
  </si>
  <si>
    <t>东山县行政服务中心管理委员会</t>
  </si>
  <si>
    <t>东山县公共资源交易中心</t>
  </si>
  <si>
    <t>172101</t>
  </si>
  <si>
    <t>东山县残疾人联合会</t>
  </si>
  <si>
    <t>东山县残疾人综合服务中心</t>
  </si>
  <si>
    <t>172201</t>
  </si>
  <si>
    <t>东山县潮剧传承保护中心</t>
  </si>
  <si>
    <t>172301</t>
  </si>
  <si>
    <t>（演员）专业技术岗位</t>
  </si>
  <si>
    <t>戏曲表演</t>
  </si>
  <si>
    <t>笔试不设合格线，按1:3比例进入专业面试</t>
  </si>
  <si>
    <t>东山县卫生健康局</t>
  </si>
  <si>
    <t>东山县医院</t>
  </si>
  <si>
    <t>172401</t>
  </si>
  <si>
    <t>1.持有中医类别医师资格证书；
2.取得中医专业住院医师规范化培训合格证书。</t>
  </si>
  <si>
    <t>172402</t>
  </si>
  <si>
    <t>172403</t>
  </si>
  <si>
    <t>康复治疗学</t>
  </si>
  <si>
    <t>172404</t>
  </si>
  <si>
    <t>卫生管理类</t>
  </si>
  <si>
    <t>东山县中医院</t>
  </si>
  <si>
    <t>172501</t>
  </si>
  <si>
    <t>康复医学</t>
  </si>
  <si>
    <t>172502</t>
  </si>
  <si>
    <t>172503</t>
  </si>
  <si>
    <t>172504</t>
  </si>
  <si>
    <t>中西医临床医学</t>
  </si>
  <si>
    <t>持有医师资格证书</t>
  </si>
  <si>
    <t>172505</t>
  </si>
  <si>
    <t>172506</t>
  </si>
  <si>
    <t>医学影像学</t>
  </si>
  <si>
    <t>五年制</t>
  </si>
  <si>
    <t>东山县西埔社区卫生服务中心</t>
  </si>
  <si>
    <t>172601</t>
  </si>
  <si>
    <t>172602</t>
  </si>
  <si>
    <t>康复治疗技术、
医学影像技术</t>
  </si>
  <si>
    <t>东山县铜陵社区卫生服务中心</t>
  </si>
  <si>
    <t>172701</t>
  </si>
  <si>
    <t>172702</t>
  </si>
  <si>
    <t>东山县陈城中心卫生院</t>
  </si>
  <si>
    <t>172801</t>
  </si>
  <si>
    <t>平和</t>
  </si>
  <si>
    <t>中共平和县委政法委员会</t>
  </si>
  <si>
    <t>平和县综治中心</t>
  </si>
  <si>
    <t>180101</t>
  </si>
  <si>
    <t>李女士
0596-5263225
phrkg63225@163.com</t>
  </si>
  <si>
    <t>中共平和县委组织部</t>
  </si>
  <si>
    <t>中共平和县委组织部政策研究室</t>
  </si>
  <si>
    <t>180201</t>
  </si>
  <si>
    <t>法学大类</t>
  </si>
  <si>
    <t>180202</t>
  </si>
  <si>
    <t>平和县委组织部干部档案室</t>
  </si>
  <si>
    <t>180301</t>
  </si>
  <si>
    <t>会计与审计类、图书档案学类、财政金融类</t>
  </si>
  <si>
    <t>180302</t>
  </si>
  <si>
    <t>中共平和县委统战部</t>
  </si>
  <si>
    <t>平和县统一战线联络服务中心</t>
  </si>
  <si>
    <t>180401</t>
  </si>
  <si>
    <t>中国语言文学类、新闻传播学类、政治学类、会计与审计类</t>
  </si>
  <si>
    <t>180402</t>
  </si>
  <si>
    <t>平和县融媒体中心</t>
  </si>
  <si>
    <t>180501</t>
  </si>
  <si>
    <t>平和县发展和改革局</t>
  </si>
  <si>
    <t>平和县重点项目服务中心</t>
  </si>
  <si>
    <t>180601</t>
  </si>
  <si>
    <t>平和县</t>
  </si>
  <si>
    <t>平和县司法局</t>
  </si>
  <si>
    <t>平和县社区矫正中心</t>
  </si>
  <si>
    <t>180701</t>
  </si>
  <si>
    <t>平和县文化体育和旅游局</t>
  </si>
  <si>
    <t>平和县旅游服务中心</t>
  </si>
  <si>
    <t>180801</t>
  </si>
  <si>
    <t>旅游餐饮类、中国语言文学类</t>
  </si>
  <si>
    <t>平和县人力资源和社会保障局</t>
  </si>
  <si>
    <t>平和县城乡居民社会养老保险中心</t>
  </si>
  <si>
    <t>180901</t>
  </si>
  <si>
    <t>180902</t>
  </si>
  <si>
    <t>平和县自然资源局</t>
  </si>
  <si>
    <t>平和县国土空间规划中心</t>
  </si>
  <si>
    <t>181001</t>
  </si>
  <si>
    <t>资源环境与城乡规划管理、城市与区域规划、人文地理与城乡规划、城乡规划（学）、城市规划、城市规划与设计、资源环境与城乡规划管理、城镇规划</t>
  </si>
  <si>
    <t>平和县住房和城乡建设局</t>
  </si>
  <si>
    <t>平和县建筑工程安全站</t>
  </si>
  <si>
    <t>181101</t>
  </si>
  <si>
    <t>181102</t>
  </si>
  <si>
    <t>土建类、会计与审计类</t>
  </si>
  <si>
    <t>平和县交通运输局</t>
  </si>
  <si>
    <t>平和县运输综合服务中心</t>
  </si>
  <si>
    <t>自收自支</t>
  </si>
  <si>
    <t>181201</t>
  </si>
  <si>
    <t>交通运输综合管理类</t>
  </si>
  <si>
    <t>平和县公安局</t>
  </si>
  <si>
    <t>平和县警务辅助服务中心</t>
  </si>
  <si>
    <t>181301</t>
  </si>
  <si>
    <t>181302</t>
  </si>
  <si>
    <t>平和县农业农村局</t>
  </si>
  <si>
    <t>平和县农村合作经济服务中心</t>
  </si>
  <si>
    <t>181401</t>
  </si>
  <si>
    <t>181402</t>
  </si>
  <si>
    <t>平和县林业局</t>
  </si>
  <si>
    <t>平和县森林资源工作站</t>
  </si>
  <si>
    <t>181501</t>
  </si>
  <si>
    <t>181502</t>
  </si>
  <si>
    <t>平和县水利局</t>
  </si>
  <si>
    <t>平和县水利工程运行中心</t>
  </si>
  <si>
    <t>181601</t>
  </si>
  <si>
    <t>181602</t>
  </si>
  <si>
    <t>平和县灵通风景区管理委员会</t>
  </si>
  <si>
    <t>181701</t>
  </si>
  <si>
    <t>181702</t>
  </si>
  <si>
    <t>持有导游员资格证书</t>
  </si>
  <si>
    <t>平和县三平风景区管理委员会</t>
  </si>
  <si>
    <t>181801</t>
  </si>
  <si>
    <t>中国语言文学类、旅游餐饮类、法学类、计算机网络技术类</t>
  </si>
  <si>
    <t>181802</t>
  </si>
  <si>
    <t>平和县文峰镇人民政府</t>
  </si>
  <si>
    <t>平和县文峰镇综合执法大队</t>
  </si>
  <si>
    <t>181901</t>
  </si>
  <si>
    <t>地矿类、土建类</t>
  </si>
  <si>
    <t>181902</t>
  </si>
  <si>
    <t>平和县国强乡人民政府</t>
  </si>
  <si>
    <t>平和县国强乡农业农村服务中心</t>
  </si>
  <si>
    <t>182001</t>
  </si>
  <si>
    <t>农学大类</t>
  </si>
  <si>
    <t>平和县国强乡综合执法大队</t>
  </si>
  <si>
    <t>182101</t>
  </si>
  <si>
    <t>平和县安厚镇人民政府</t>
  </si>
  <si>
    <t>平和县安厚镇综合执法大队</t>
  </si>
  <si>
    <t>182201</t>
  </si>
  <si>
    <t>平和县安厚镇便民服务中心</t>
  </si>
  <si>
    <t>182301</t>
  </si>
  <si>
    <t>平和县大溪镇人民政府</t>
  </si>
  <si>
    <t>平和县大溪镇农业农村服务中心</t>
  </si>
  <si>
    <t>182401</t>
  </si>
  <si>
    <t>182402</t>
  </si>
  <si>
    <t>平和县九峰镇人民政府</t>
  </si>
  <si>
    <t>平和县九峰镇农业农村服务中心</t>
  </si>
  <si>
    <t>182501</t>
  </si>
  <si>
    <t>平和县崎岭乡人民政府</t>
  </si>
  <si>
    <t>平和县崎岭乡综合执法大队</t>
  </si>
  <si>
    <t>182601</t>
  </si>
  <si>
    <t>平和县秀峰乡人民政府</t>
  </si>
  <si>
    <t>平和县秀峰乡便民服务中心</t>
  </si>
  <si>
    <t>182701</t>
  </si>
  <si>
    <t>平和县秀峰乡农业农村服务中心</t>
  </si>
  <si>
    <t>182801</t>
  </si>
  <si>
    <t>平和县霞寨镇人民政府</t>
  </si>
  <si>
    <t>平和县霞寨镇综合执法大队</t>
  </si>
  <si>
    <t>182901</t>
  </si>
  <si>
    <t>中国语言文学类、马克思主义理论类、工商管理类</t>
  </si>
  <si>
    <t>平和县芦溪镇人民政府</t>
  </si>
  <si>
    <t>平和县芦溪镇便民服务中心</t>
  </si>
  <si>
    <t>183001</t>
  </si>
  <si>
    <t>平和县芦溪镇农业农村服务中心</t>
  </si>
  <si>
    <t>183101</t>
  </si>
  <si>
    <t>平和县卫生健康局</t>
  </si>
  <si>
    <t>平和县公立中医医院</t>
  </si>
  <si>
    <t>183201</t>
  </si>
  <si>
    <t xml:space="preserve"> 中医内科学、中医学</t>
  </si>
  <si>
    <t>吴女士
0595-6095190
phwjjrsgl@126.com</t>
  </si>
  <si>
    <t>183202</t>
  </si>
  <si>
    <t>中医学、中医内科学、中医外科学、中医儿科学、中医妇科学</t>
  </si>
  <si>
    <t>183203</t>
  </si>
  <si>
    <t>针灸推拿（学）、针灸学</t>
  </si>
  <si>
    <t>平和县医院</t>
  </si>
  <si>
    <t>183301</t>
  </si>
  <si>
    <t>（内科医生）专业技术岗位</t>
  </si>
  <si>
    <t>临床医学、内科学</t>
  </si>
  <si>
    <t>183302</t>
  </si>
  <si>
    <t>外科医生</t>
  </si>
  <si>
    <t>临床医学、外科学</t>
  </si>
  <si>
    <t>183303</t>
  </si>
  <si>
    <t>儿科医生</t>
  </si>
  <si>
    <t>临床医学、儿科学</t>
  </si>
  <si>
    <t>183304</t>
  </si>
  <si>
    <t>临床医生</t>
  </si>
  <si>
    <t>平和县疾病预防控制中心</t>
  </si>
  <si>
    <t>183401</t>
  </si>
  <si>
    <t>183402</t>
  </si>
  <si>
    <t>183403</t>
  </si>
  <si>
    <t>183404</t>
  </si>
  <si>
    <t>平和县崎岭乡卫生院</t>
  </si>
  <si>
    <t>183501</t>
  </si>
  <si>
    <t>华安</t>
  </si>
  <si>
    <t>华安经济开发区管理委员会</t>
  </si>
  <si>
    <t>华安经济开发区企业服务中心</t>
  </si>
  <si>
    <t>210101</t>
  </si>
  <si>
    <t>经济贸易类、新闻传播学类、社会学类</t>
  </si>
  <si>
    <t>邹女士
0596-7363015
klg7363015@163.com</t>
  </si>
  <si>
    <t>210102</t>
  </si>
  <si>
    <t>210103</t>
  </si>
  <si>
    <t>能源动力类、计算机多媒体技术类</t>
  </si>
  <si>
    <t>210104</t>
  </si>
  <si>
    <t>华安县丰山镇人民政府</t>
  </si>
  <si>
    <t>华安县丰山镇便民服务中心</t>
  </si>
  <si>
    <t>210201</t>
  </si>
  <si>
    <t>中国语言文学类、土建类</t>
  </si>
  <si>
    <t>210202</t>
  </si>
  <si>
    <t>华安县沙建镇人民政府</t>
  </si>
  <si>
    <t>华安县沙建镇综合执法大队</t>
  </si>
  <si>
    <t>210301</t>
  </si>
  <si>
    <t>210302</t>
  </si>
  <si>
    <t>华安县华丰镇人民政府</t>
  </si>
  <si>
    <t>华安县华丰镇综合执法大队</t>
  </si>
  <si>
    <t>210401</t>
  </si>
  <si>
    <t>华安县</t>
  </si>
  <si>
    <t>210402</t>
  </si>
  <si>
    <t>华安县仙都镇人民政府</t>
  </si>
  <si>
    <t>华安县仙都镇农业农村服务中心</t>
  </si>
  <si>
    <t>210501</t>
  </si>
  <si>
    <t>210502</t>
  </si>
  <si>
    <t>华安县仙都镇便民服务中心</t>
  </si>
  <si>
    <t>210601</t>
  </si>
  <si>
    <t>华安县高车乡人民政府</t>
  </si>
  <si>
    <t>华安县高车乡综合执法大队</t>
  </si>
  <si>
    <t>210701</t>
  </si>
  <si>
    <t>法学类、土建类</t>
  </si>
  <si>
    <t>210702</t>
  </si>
  <si>
    <t>华安县马坑乡人民政府</t>
  </si>
  <si>
    <t>华安县马坑乡便民服务中心</t>
  </si>
  <si>
    <t>210801</t>
  </si>
  <si>
    <t>法学类、社会学类</t>
  </si>
  <si>
    <t>210802</t>
  </si>
  <si>
    <t>华安县人力资源和社会保障局</t>
  </si>
  <si>
    <t>华安县城乡居民社会养老保险中心</t>
  </si>
  <si>
    <t>210901</t>
  </si>
  <si>
    <t>计算机网络技术类、计算机信息管理类、计算机多媒体技术类</t>
  </si>
  <si>
    <t>210902</t>
  </si>
  <si>
    <t>华安县机关事业单位社会保险中心</t>
  </si>
  <si>
    <t>211001</t>
  </si>
  <si>
    <t>计算机软件技术类、法学类</t>
  </si>
  <si>
    <t>华安县就业服务中心</t>
  </si>
  <si>
    <t>211101</t>
  </si>
  <si>
    <t>统计学类、法学类</t>
  </si>
  <si>
    <t>华安县委组织部</t>
  </si>
  <si>
    <t>中共华安县委员会党校</t>
  </si>
  <si>
    <t>211201</t>
  </si>
  <si>
    <t>哲学、马克思主义哲学、历史教育、科学社会主义、中国共产党历史、思想政治教育、中国革命史与中国共产党党史、马克思主义基本原理、马克思主义发展史、马克思主义中国化研究、政史教育、马克思主义理论与思想政治教育、马克思主义理论、中共党史、经济学与哲学</t>
  </si>
  <si>
    <t>华安县文化体育和旅游局</t>
  </si>
  <si>
    <t>华安县少年儿童业余体育学校</t>
  </si>
  <si>
    <t>211301</t>
  </si>
  <si>
    <t>体育学类、中国语言文学类、会计与审计类</t>
  </si>
  <si>
    <t>211302</t>
  </si>
  <si>
    <t>华安县旅游服务中心</t>
  </si>
  <si>
    <t>211401</t>
  </si>
  <si>
    <t>旅游餐饮类、新闻传播学类</t>
  </si>
  <si>
    <t>华安县自然资源局</t>
  </si>
  <si>
    <t>华安县不动产登记中心</t>
  </si>
  <si>
    <t>211501</t>
  </si>
  <si>
    <t>测绘类、公共管理类</t>
  </si>
  <si>
    <t>211502</t>
  </si>
  <si>
    <t>华安县农业农村局</t>
  </si>
  <si>
    <t>华安县乡村振兴服务中心</t>
  </si>
  <si>
    <t>211601</t>
  </si>
  <si>
    <t>会计与审计类、农业经济管理类、农业工程类</t>
  </si>
  <si>
    <t>211602</t>
  </si>
  <si>
    <t>华安县高安畜牧兽医站</t>
  </si>
  <si>
    <t>211701</t>
  </si>
  <si>
    <t>动物生产类、动物医学类</t>
  </si>
  <si>
    <t>211702</t>
  </si>
  <si>
    <t>华安县农业技术推广站</t>
  </si>
  <si>
    <t>211801</t>
  </si>
  <si>
    <t>测绘类、植物生产类</t>
  </si>
  <si>
    <t>211802</t>
  </si>
  <si>
    <t>华安县林业局</t>
  </si>
  <si>
    <t>华安县湖林林业站</t>
  </si>
  <si>
    <t>211901</t>
  </si>
  <si>
    <t xml:space="preserve">森林资源类、林业工程类、测绘类 </t>
  </si>
  <si>
    <t>华安县高安林业站</t>
  </si>
  <si>
    <t>212001</t>
  </si>
  <si>
    <t>森林资源类、林业工程类</t>
  </si>
  <si>
    <t>华安县仙都林业站</t>
  </si>
  <si>
    <t>212101</t>
  </si>
  <si>
    <t>华安县水利局</t>
  </si>
  <si>
    <t>华安县乡镇水利工作站</t>
  </si>
  <si>
    <t>212201</t>
  </si>
  <si>
    <t>212202</t>
  </si>
  <si>
    <t>华安县财政局</t>
  </si>
  <si>
    <t>华安县财政投资评审中心</t>
  </si>
  <si>
    <t>212301</t>
  </si>
  <si>
    <t>华安县发展和改革局</t>
  </si>
  <si>
    <t>华安县项目服务中心</t>
  </si>
  <si>
    <t>212401</t>
  </si>
  <si>
    <t>经济贸易类、公共管理类</t>
  </si>
  <si>
    <t>华安县审计局</t>
  </si>
  <si>
    <t>华安县固定资产投资审计中心</t>
  </si>
  <si>
    <t>212501</t>
  </si>
  <si>
    <t>212502</t>
  </si>
  <si>
    <t>华安县市场监督管理局</t>
  </si>
  <si>
    <t>华安县质量计量检验检测中心</t>
  </si>
  <si>
    <t>212601</t>
  </si>
  <si>
    <t>212602</t>
  </si>
  <si>
    <t>华安县卫生健康局</t>
  </si>
  <si>
    <t>华安县医院</t>
  </si>
  <si>
    <t>212701</t>
  </si>
  <si>
    <t>病理学、临床病理学</t>
  </si>
  <si>
    <t>李女士
0596-7361838
hawjj2202@163.com</t>
  </si>
  <si>
    <t>212702</t>
  </si>
  <si>
    <t>中医学、中医内科学</t>
  </si>
  <si>
    <t>212703</t>
  </si>
  <si>
    <t>212704</t>
  </si>
  <si>
    <t>临床药学</t>
  </si>
  <si>
    <t>华安县中医院</t>
  </si>
  <si>
    <t>212801</t>
  </si>
  <si>
    <t>中医骨伤科学、中医骨伤科学（含推拿）、中医骨伤</t>
  </si>
  <si>
    <t>212802</t>
  </si>
  <si>
    <t>康复医学、中西医结合康复学</t>
  </si>
  <si>
    <t>212803</t>
  </si>
  <si>
    <t>医学影像学、影像医学与核医学</t>
  </si>
  <si>
    <t>212804</t>
  </si>
  <si>
    <t>212805</t>
  </si>
  <si>
    <t>华安县华丰镇社区卫生服务中心</t>
  </si>
  <si>
    <t>212901</t>
  </si>
  <si>
    <t>212902</t>
  </si>
  <si>
    <t>中医学、针灸推拿（学）、针灸推拿、中西医临床医学</t>
  </si>
  <si>
    <t>华安县高安中心卫生院</t>
  </si>
  <si>
    <t>213001</t>
  </si>
  <si>
    <t>护理学、护理、助产、助产学</t>
  </si>
  <si>
    <t>持有执业护士资格证书</t>
  </si>
  <si>
    <t>华安县马坑乡卫生院</t>
  </si>
  <si>
    <t>213101</t>
  </si>
  <si>
    <t>213102</t>
  </si>
  <si>
    <t>药学、中药（学）、中药学、药物制剂技术</t>
  </si>
  <si>
    <t>华安县湖林乡卫生院</t>
  </si>
  <si>
    <t>213201</t>
  </si>
  <si>
    <t>213202</t>
  </si>
  <si>
    <t>卫生检验与检疫、卫生检验、卫生检验与检疫（技术）、医学检验技术</t>
  </si>
  <si>
    <t>南靖</t>
  </si>
  <si>
    <t>南靖县人民政府办公室</t>
  </si>
  <si>
    <t>南靖县电子政务中心</t>
  </si>
  <si>
    <t>190101</t>
  </si>
  <si>
    <t>陈女士
0596-7822639
njrl639@163.com</t>
  </si>
  <si>
    <t>190102</t>
  </si>
  <si>
    <t>中共南靖县委县直机关工作委员会</t>
  </si>
  <si>
    <t>南靖县县直机关党建工作服务中心</t>
  </si>
  <si>
    <t>190201</t>
  </si>
  <si>
    <t>中共南靖县委宣传部</t>
  </si>
  <si>
    <t>南靖县融媒体中心</t>
  </si>
  <si>
    <t>190301</t>
  </si>
  <si>
    <t>190302</t>
  </si>
  <si>
    <t>190303</t>
  </si>
  <si>
    <t>计算机多媒体技术类</t>
  </si>
  <si>
    <t>190304</t>
  </si>
  <si>
    <t>（主持人）专业技术岗位</t>
  </si>
  <si>
    <t>1.持有国家普通话水平测试一级乙等及以上证书；2.最低服务年限五年</t>
  </si>
  <si>
    <t>南靖县公安局</t>
  </si>
  <si>
    <t>南靖县公安局警务辅助服务中心</t>
  </si>
  <si>
    <t>190401</t>
  </si>
  <si>
    <t>新闻传播学类、体育学类</t>
  </si>
  <si>
    <t>190402</t>
  </si>
  <si>
    <t>南靖县发展和改革局</t>
  </si>
  <si>
    <t>南靖县基层治理智慧服务中心</t>
  </si>
  <si>
    <t>190501</t>
  </si>
  <si>
    <t>计算机网络技术类、计算机信息管理类</t>
  </si>
  <si>
    <t>190502</t>
  </si>
  <si>
    <t>南靖县财政局</t>
  </si>
  <si>
    <t>南靖县国有资产经营中心</t>
  </si>
  <si>
    <t>190601</t>
  </si>
  <si>
    <t>南靖县农业农村局</t>
  </si>
  <si>
    <t>南靖县农业技术推广站</t>
  </si>
  <si>
    <t>190701</t>
  </si>
  <si>
    <t>植物生产类、食品科学与工程类</t>
  </si>
  <si>
    <t>南靖县农村合作经济经营服务中心</t>
  </si>
  <si>
    <t>190801</t>
  </si>
  <si>
    <t>南靖县</t>
  </si>
  <si>
    <t>南靖县动物疫病预防控制中心</t>
  </si>
  <si>
    <t>190901</t>
  </si>
  <si>
    <t>南靖县经济作物站</t>
  </si>
  <si>
    <t>191001</t>
  </si>
  <si>
    <t>植物生产类、机械类</t>
  </si>
  <si>
    <t>南靖县林业局</t>
  </si>
  <si>
    <t>南靖县山城林业站</t>
  </si>
  <si>
    <t>191101</t>
  </si>
  <si>
    <t>森林资源类、会计与审计类</t>
  </si>
  <si>
    <t>南靖县丰田林业站</t>
  </si>
  <si>
    <t>191201</t>
  </si>
  <si>
    <t>南靖县奎洋林业站</t>
  </si>
  <si>
    <t>191301</t>
  </si>
  <si>
    <t>南靖县新富国有林场</t>
  </si>
  <si>
    <t>191401</t>
  </si>
  <si>
    <t>南靖县水利局</t>
  </si>
  <si>
    <t>南靖县水利电力综合服务中心</t>
  </si>
  <si>
    <t>191501</t>
  </si>
  <si>
    <t>水利类、土建类</t>
  </si>
  <si>
    <t>南靖县住房和城乡建设局</t>
  </si>
  <si>
    <t>南靖县建筑安全生产服务中心</t>
  </si>
  <si>
    <t>191601</t>
  </si>
  <si>
    <t>土建类、测绘类</t>
  </si>
  <si>
    <t>191602</t>
  </si>
  <si>
    <t>南靖县民政局</t>
  </si>
  <si>
    <t>南靖县社会福利中心</t>
  </si>
  <si>
    <t>191701</t>
  </si>
  <si>
    <t>中国语言文学类、社会学类</t>
  </si>
  <si>
    <t>南靖县应急管理局</t>
  </si>
  <si>
    <t>南靖县应急救援服务中心</t>
  </si>
  <si>
    <t>191801</t>
  </si>
  <si>
    <t>最低服务年限五年；能适应夜间值班。</t>
  </si>
  <si>
    <t>南靖县自然资源局</t>
  </si>
  <si>
    <t>南靖县土地收购储备中心</t>
  </si>
  <si>
    <t>191901</t>
  </si>
  <si>
    <t>南靖县交通运输局</t>
  </si>
  <si>
    <t>南靖县交通综合服务中心</t>
  </si>
  <si>
    <t>192001</t>
  </si>
  <si>
    <t>南靖县文化体育和旅游局</t>
  </si>
  <si>
    <t>南靖县文化馆</t>
  </si>
  <si>
    <t>192101</t>
  </si>
  <si>
    <t xml:space="preserve">南靖县少年儿童业余体校 </t>
  </si>
  <si>
    <t>192201</t>
  </si>
  <si>
    <t>体育学类</t>
  </si>
  <si>
    <t>1.最低服务年限五年；
2.持有二级或以上运动员证书。</t>
  </si>
  <si>
    <t>南靖县教育局</t>
  </si>
  <si>
    <t>福建省南靖第一职业技术学校</t>
  </si>
  <si>
    <t>192301</t>
  </si>
  <si>
    <t>（中职会计专业教师）专业技术岗位</t>
  </si>
  <si>
    <t>会计(学)、会计学、财务管理、大数据与会计、大数据与财务管理、会计与审计、会计电算化、会计（财务）电算化</t>
  </si>
  <si>
    <t>192302</t>
  </si>
  <si>
    <t>中职教师（专业技术岗位）</t>
  </si>
  <si>
    <t>旅游管理与服务教育、机械维修及检测技术教育、电气技术教育、应用电子技术教育、职业技术教育（学）</t>
  </si>
  <si>
    <t>192303</t>
  </si>
  <si>
    <t>中职艺术设计教师（专业技术岗位）</t>
  </si>
  <si>
    <t>视觉传达（艺术）设计，视觉传达设计，视觉传播设计与制作，陶瓷艺术设计，陶瓷设计与工艺，陶瓷制造技术与工艺，陶瓷制造工艺</t>
  </si>
  <si>
    <t>南靖县教育局党建工作服务中心</t>
  </si>
  <si>
    <t>192401</t>
  </si>
  <si>
    <t>192402</t>
  </si>
  <si>
    <t>南靖县船场镇人民政府</t>
  </si>
  <si>
    <t>南靖县船场镇便民服务中心</t>
  </si>
  <si>
    <t>192501</t>
  </si>
  <si>
    <t>南靖县和溪镇人民政府</t>
  </si>
  <si>
    <t>南靖县和溪镇综合执法大队</t>
  </si>
  <si>
    <t>192601</t>
  </si>
  <si>
    <t>南靖县奎洋镇人民政府</t>
  </si>
  <si>
    <t>南靖县奎洋镇农业农村服务中心</t>
  </si>
  <si>
    <t>192701</t>
  </si>
  <si>
    <t>192702</t>
  </si>
  <si>
    <t>土建类、机械类</t>
  </si>
  <si>
    <t>南靖县书洋镇人民政府</t>
  </si>
  <si>
    <t>南靖县书洋镇便民服务中心</t>
  </si>
  <si>
    <t>192801</t>
  </si>
  <si>
    <t>南靖县书洋镇农业农村服务中心</t>
  </si>
  <si>
    <t>192901</t>
  </si>
  <si>
    <t>192902</t>
  </si>
  <si>
    <t>南靖县土楼管理委员会</t>
  </si>
  <si>
    <t>南靖县土楼便民服务中心</t>
  </si>
  <si>
    <t>193001</t>
  </si>
  <si>
    <t>最低服务年限五年；需野外作业。</t>
  </si>
  <si>
    <t>南靖县土楼农业农村服务中心</t>
  </si>
  <si>
    <t>193101</t>
  </si>
  <si>
    <t>南靖县丰田镇人民政府</t>
  </si>
  <si>
    <t>南靖县丰田镇农业农村服务中心</t>
  </si>
  <si>
    <t>193201</t>
  </si>
  <si>
    <t>193202</t>
  </si>
  <si>
    <t>193203</t>
  </si>
  <si>
    <t>南靖县梅林镇人民政府</t>
  </si>
  <si>
    <t>南靖县梅林镇综合执法大队</t>
  </si>
  <si>
    <t>193301</t>
  </si>
  <si>
    <t>会计与审计类、法学类</t>
  </si>
  <si>
    <t>193302</t>
  </si>
  <si>
    <t>南靖县梅林镇农业农村服务中心</t>
  </si>
  <si>
    <t>193401</t>
  </si>
  <si>
    <t>南靖县龙山镇人民政府</t>
  </si>
  <si>
    <t>南靖县龙山镇便民服务中心</t>
  </si>
  <si>
    <t>193501</t>
  </si>
  <si>
    <t>会计与审计类、电子信息类</t>
  </si>
  <si>
    <t>南靖县龙山镇综合执法大队</t>
  </si>
  <si>
    <t>193601</t>
  </si>
  <si>
    <t>南靖县金山镇人民政府</t>
  </si>
  <si>
    <t>南靖县金山镇综合执法大队</t>
  </si>
  <si>
    <t>193701</t>
  </si>
  <si>
    <t>南靖县卫生健康局</t>
  </si>
  <si>
    <t>南靖县妇幼保健院</t>
  </si>
  <si>
    <t>193801</t>
  </si>
  <si>
    <t>张女士
0596-7825383
njxwsjkj@163.com</t>
  </si>
  <si>
    <t>南靖县中医院</t>
  </si>
  <si>
    <t>193901</t>
  </si>
  <si>
    <t>1.持有中医执业医师资格证书；2.取得对应专业住院医师规范化培训合格证书；3.最低服务年限五年</t>
  </si>
  <si>
    <t>193902</t>
  </si>
  <si>
    <t>（急诊科医生）专业技术岗位</t>
  </si>
  <si>
    <t>193903</t>
  </si>
  <si>
    <t>193904</t>
  </si>
  <si>
    <t>（麻醉科医生）专业技术岗位</t>
  </si>
  <si>
    <t>193905</t>
  </si>
  <si>
    <t>（药剂科）专业技术岗位</t>
  </si>
  <si>
    <t>南靖县医院</t>
  </si>
  <si>
    <t>194001</t>
  </si>
  <si>
    <t>（重症医学科医生）专业技术岗位</t>
  </si>
  <si>
    <t>重症医学</t>
  </si>
  <si>
    <t>194002</t>
  </si>
  <si>
    <t>（放射科医生）专业技术岗位</t>
  </si>
  <si>
    <t>194003</t>
  </si>
  <si>
    <t>（放射科技师）专业技术岗位</t>
  </si>
  <si>
    <t>医学影像技术</t>
  </si>
  <si>
    <t>194004</t>
  </si>
  <si>
    <t>（重症医学科护士）专业技术岗位</t>
  </si>
  <si>
    <t>护理（学）</t>
  </si>
  <si>
    <t>1.持有执业护士资格证书；2.最低服务年限五年</t>
  </si>
  <si>
    <t>194005</t>
  </si>
  <si>
    <t>194006</t>
  </si>
  <si>
    <t>南靖县龙山中心卫生院</t>
  </si>
  <si>
    <t>194101</t>
  </si>
  <si>
    <t>（检验科）专业技术岗位</t>
  </si>
  <si>
    <t>医学检验技术、医学检验</t>
  </si>
  <si>
    <t>194102</t>
  </si>
  <si>
    <t>（口腔科）专业技术岗位</t>
  </si>
  <si>
    <t>194103</t>
  </si>
  <si>
    <t>（中医科）专业技术岗位</t>
  </si>
  <si>
    <t>中医学</t>
  </si>
  <si>
    <t>南靖县金山镇卫生院</t>
  </si>
  <si>
    <t>194201</t>
  </si>
  <si>
    <t>（儿科医生）专业技术岗位</t>
  </si>
  <si>
    <t>194202</t>
  </si>
  <si>
    <t>（医学影像（CT诊断医生））专业技术岗位</t>
  </si>
  <si>
    <t>194203</t>
  </si>
  <si>
    <t>（针灸推拿  ）专业技术岗位</t>
  </si>
  <si>
    <t xml:space="preserve">针灸推拿  </t>
  </si>
  <si>
    <t>台商</t>
  </si>
  <si>
    <t>漳州台商投资区管理委员会</t>
  </si>
  <si>
    <t>漳州台商投资区招商服务中心</t>
  </si>
  <si>
    <t>经济贸易类、财政金融类、工商管理类、法学类</t>
  </si>
  <si>
    <t>黄先生
 0596-6785531
tstzqrczx@163.com</t>
  </si>
  <si>
    <t>在本区最低服务年限五年</t>
  </si>
  <si>
    <t>角美镇人民政府</t>
  </si>
  <si>
    <t>角美镇便民服务中心</t>
  </si>
  <si>
    <t>漳州台商投资区管委会社会事业管理局</t>
  </si>
  <si>
    <t>漳州市第五医院</t>
  </si>
  <si>
    <t>（急诊医学）专业技术岗位</t>
  </si>
  <si>
    <t>临床医学、急诊医学</t>
  </si>
  <si>
    <t>李女士
 0596-6773953
gw6777500@163.com</t>
  </si>
  <si>
    <t>（重症医学）专业技术岗位</t>
  </si>
  <si>
    <t>临床医学、重症医学</t>
  </si>
  <si>
    <t>（超声1）专业技术岗位</t>
  </si>
  <si>
    <t>（超声2）专业技术岗位</t>
  </si>
  <si>
    <t>（精神科）专业技术岗位</t>
  </si>
  <si>
    <t>临床医学、精神医学</t>
  </si>
  <si>
    <t>（心电图）专业技术岗位</t>
  </si>
  <si>
    <t>（临床科室）专业技术岗位</t>
  </si>
  <si>
    <t>面向台湾同胞</t>
  </si>
  <si>
    <t>面试采取专业面试方式；在本区最低服务年限五年</t>
  </si>
  <si>
    <t>常山</t>
  </si>
  <si>
    <t>漳州市常山华侨经济开发区管理委员会</t>
  </si>
  <si>
    <t>漳州市常山华侨经济开发区综治中心</t>
  </si>
  <si>
    <t>230101</t>
  </si>
  <si>
    <t>电子信息类、
法学类</t>
  </si>
  <si>
    <t>张金开
0596-8627800
cskfqdwb@163.com</t>
  </si>
  <si>
    <t>230102</t>
  </si>
  <si>
    <t>漳州乌山旅游开发服务中心</t>
  </si>
  <si>
    <t>230201</t>
  </si>
  <si>
    <t>旅游餐饮类、
土建类</t>
  </si>
  <si>
    <t>漳州市常山华侨经济开发区电视新闻中心</t>
  </si>
  <si>
    <t>230301</t>
  </si>
  <si>
    <t>（新闻采编）专业技术岗位</t>
  </si>
  <si>
    <t>新闻传播学类、中国语言文学类</t>
  </si>
  <si>
    <t>漳州市常山华侨经济开发区管理委员会社会事业管理局</t>
  </si>
  <si>
    <t>漳州市常山华侨经济开发区医院</t>
  </si>
  <si>
    <t>230401</t>
  </si>
  <si>
    <t>230402</t>
  </si>
  <si>
    <t>中医学、针炙推拿学</t>
  </si>
  <si>
    <t>招商局</t>
  </si>
  <si>
    <t>漳州招商局经济技术开发区教育卫生局</t>
  </si>
  <si>
    <t>漳州招商局经济技术开发区第一医院</t>
  </si>
  <si>
    <t>240101</t>
  </si>
  <si>
    <t>（超声科医师）专业技术岗位</t>
  </si>
  <si>
    <t>临床医学、医学影像学、影像医学与核医学</t>
  </si>
  <si>
    <t>江女士         0596-6078106  kfqfyhr@163.com</t>
  </si>
  <si>
    <t>1.持有执业医师资格证书，执业范围为医学影像和放射治疗专业；2.取得超声医学高级职称的,年龄可放宽至45周岁，学历可放宽至本科，学位为学士学位。</t>
  </si>
  <si>
    <t xml:space="preserve">最低服务年限五年         </t>
  </si>
  <si>
    <t>240102</t>
  </si>
  <si>
    <t>（放射科诊断医师）专业技术岗位</t>
  </si>
  <si>
    <t>1.持有执业医师资格证书，执业范围为医学影像和放射治疗专业；2.取得放射医学高级职称的，年龄可放宽至45周岁，学历可放宽至本科，学位为学士学位。</t>
  </si>
  <si>
    <t>240103</t>
  </si>
  <si>
    <t>（儿科医师）专业技术岗位</t>
  </si>
  <si>
    <t>1.持有执业医师资格证书，执业范围为儿科专业；2.取得相应专业住院医师规范化培训合格证书；3.取得儿科学中级职称的，年龄可放宽至40周岁；4.取得小儿内科高级职称的，年龄可放宽至45周岁。</t>
  </si>
  <si>
    <t>240104</t>
  </si>
  <si>
    <t>口腔临床医学，口腔医学</t>
  </si>
  <si>
    <t>1.持有执业医师资格证书，执业范围为口腔专业；2.取得口腔医学中级职称的，年龄可放宽至40周岁，学历可放宽至本科，学位为学士学位；3.取得口腔医学高级职称的，年龄可放宽至45周岁，学历可放宽至本科，学位为学士学位。</t>
  </si>
  <si>
    <t>240105</t>
  </si>
  <si>
    <t>临床医学、耳鼻咽喉科学</t>
  </si>
  <si>
    <t>1.持有执业医师资格证书，执业范围为眼耳鼻咽喉科专业；2.取得耳鼻咽喉科学中级职称的，年龄可放宽至40周岁，学历可放宽至本科，学位为学士学位；3.取得耳鼻喉(头颈外科）高级职称的，年龄可放宽至45周岁，学历可放宽至本科，学位为学士学位。</t>
  </si>
  <si>
    <t>漳州招商局经济技术开发区疾病预防控制中心</t>
  </si>
  <si>
    <t>240201</t>
  </si>
  <si>
    <t>公共卫生与预防医学类</t>
  </si>
  <si>
    <t>甘清香
0596-6895586
zzkfqwsj@163.com</t>
  </si>
  <si>
    <t>1.持有执业医师资格证书，执业范围为公共卫生专业；
2.取得公共卫生类中级职称的，年龄放宽至40周岁，学历条件放宽至本科及以上，学位条件放宽至学士及以上学位。</t>
  </si>
  <si>
    <t>240202</t>
  </si>
  <si>
    <t>芗城</t>
  </si>
  <si>
    <t>中共芗城区委宣传部</t>
  </si>
  <si>
    <t>漳州市芗城区融媒体中心</t>
  </si>
  <si>
    <t>110101</t>
  </si>
  <si>
    <t>新闻传播学类、               中国语言文学类</t>
  </si>
  <si>
    <t>林女士  
0596 -2030300
xcrs2030300@126.com</t>
  </si>
  <si>
    <t>110102</t>
  </si>
  <si>
    <t>计算机网络技术类、艺术设计类</t>
  </si>
  <si>
    <t>110103</t>
  </si>
  <si>
    <t>中共漳州市芗城区委政法委员会</t>
  </si>
  <si>
    <t>漳州市芗城区综治中心</t>
  </si>
  <si>
    <t>110201</t>
  </si>
  <si>
    <t>法学类、计算机软件技术类</t>
  </si>
  <si>
    <t>政协漳州市芗城区委员会办公室</t>
  </si>
  <si>
    <t>漳州市芗城区政协委员履职服务中心</t>
  </si>
  <si>
    <t>110301</t>
  </si>
  <si>
    <t>漳州市芗城区人民政府办公室</t>
  </si>
  <si>
    <t>漳州市芗城区12345政务服务便民热线中心</t>
  </si>
  <si>
    <t>110401</t>
  </si>
  <si>
    <t>法学类、公共管理类</t>
  </si>
  <si>
    <t>110402</t>
  </si>
  <si>
    <t>漳州市芗城区发展和改革局</t>
  </si>
  <si>
    <t>漳州市芗城区数字芗城建设中心</t>
  </si>
  <si>
    <t>110501</t>
  </si>
  <si>
    <t>计算机软件技术类、计算机信息管理类</t>
  </si>
  <si>
    <t>漳州市芗城区工业和信息化局</t>
  </si>
  <si>
    <t>漳州市芗城区工业发展促进中心</t>
  </si>
  <si>
    <t>110601</t>
  </si>
  <si>
    <t>漳州市芗城区司法局</t>
  </si>
  <si>
    <t>漳州市芗城区多元调处中心</t>
  </si>
  <si>
    <t>110701</t>
  </si>
  <si>
    <t>110702</t>
  </si>
  <si>
    <t>漳州市芗城区人力资源和社会保障局</t>
  </si>
  <si>
    <t>漳州市芗城区城乡居民社会养老保险中心</t>
  </si>
  <si>
    <t>110801</t>
  </si>
  <si>
    <t>经济贸易类、     计算机网络技术类</t>
  </si>
  <si>
    <t>漳州市芗城区就业服务中心</t>
  </si>
  <si>
    <t>110901</t>
  </si>
  <si>
    <t>会计与审计类、   电子信息类</t>
  </si>
  <si>
    <t>漳州市芗城区水利局</t>
  </si>
  <si>
    <t>漳州市芗城区城区北水利工作站</t>
  </si>
  <si>
    <t>111001</t>
  </si>
  <si>
    <t>需参与野外作业、防汛24小时值班</t>
  </si>
  <si>
    <t>漳州市芗城区天宝堤防所</t>
  </si>
  <si>
    <t>111101</t>
  </si>
  <si>
    <t>111102</t>
  </si>
  <si>
    <t>漳州市芗城区商务局</t>
  </si>
  <si>
    <t>漳州市芗城区副食品基地服务中心</t>
  </si>
  <si>
    <t>111201</t>
  </si>
  <si>
    <t>漳州市芗城区文化体育和旅游局</t>
  </si>
  <si>
    <t>漳州市芗城区图书馆</t>
  </si>
  <si>
    <t>111301</t>
  </si>
  <si>
    <t>111302</t>
  </si>
  <si>
    <t>漳州市芗城区审计局</t>
  </si>
  <si>
    <t>漳州市芗城区基建投资审计中心</t>
  </si>
  <si>
    <t>111401</t>
  </si>
  <si>
    <t>会计与审计类、   财政金融类</t>
  </si>
  <si>
    <t>漳州市芗城区市场监督管理局</t>
  </si>
  <si>
    <t>漳州市芗城区质量计量检验检测所</t>
  </si>
  <si>
    <t>111501</t>
  </si>
  <si>
    <t>食品科学与工程类</t>
  </si>
  <si>
    <t>漳州市芗城区城管局</t>
  </si>
  <si>
    <t>漳州市芗城区环境卫生中心</t>
  </si>
  <si>
    <t>111601</t>
  </si>
  <si>
    <t>漳州金峰经济开发区管理委员会</t>
  </si>
  <si>
    <t>漳州金峰经济开发区建设工程服务中心</t>
  </si>
  <si>
    <t>111701</t>
  </si>
  <si>
    <t>会计与审计类、   环境安全技术类</t>
  </si>
  <si>
    <t>111702</t>
  </si>
  <si>
    <t>漳州市芗城区行政服务中心管理委员会</t>
  </si>
  <si>
    <t>漳州市芗城区公共资源交易中心</t>
  </si>
  <si>
    <t>111801</t>
  </si>
  <si>
    <t>计算机信息管理类、计算机专门应用类</t>
  </si>
  <si>
    <t>111802</t>
  </si>
  <si>
    <t>漳州市芗城区人民政府西桥街道办事处</t>
  </si>
  <si>
    <t>漳州市芗城区西桥街道经济服务中心</t>
  </si>
  <si>
    <t>111901</t>
  </si>
  <si>
    <t>会计与审计类、   统计学类</t>
  </si>
  <si>
    <t>111902</t>
  </si>
  <si>
    <t>漳州市芗城区人民政府通北街道办事处</t>
  </si>
  <si>
    <t>漳州市芗城区通北街道经济服务中心</t>
  </si>
  <si>
    <t>112001</t>
  </si>
  <si>
    <t>漳州市芗城区通北街道便民服务中心</t>
  </si>
  <si>
    <t>112101</t>
  </si>
  <si>
    <t>漳州市芗城区人民政府芝山街道办事处</t>
  </si>
  <si>
    <t>漳州市芗城区芝山街道经济服务中心</t>
  </si>
  <si>
    <t>112201</t>
  </si>
  <si>
    <t>会计与审计类、   经济贸易类</t>
  </si>
  <si>
    <t>112202</t>
  </si>
  <si>
    <t>漳州市芗城区人民政府石亭街道办事处</t>
  </si>
  <si>
    <t>漳州市芗城区石亭街道便民服务中心</t>
  </si>
  <si>
    <t>112301</t>
  </si>
  <si>
    <t>112302</t>
  </si>
  <si>
    <t>漳州市芗城区天宝镇人民政府</t>
  </si>
  <si>
    <t>漳州市芗城区天宝镇便民服务中心</t>
  </si>
  <si>
    <t>112401</t>
  </si>
  <si>
    <t>会计与审计类、   土建类</t>
  </si>
  <si>
    <t>112402</t>
  </si>
  <si>
    <t>漳州市芗城区浦南镇人民政府</t>
  </si>
  <si>
    <t>漳州市芗城区浦南镇农业农村服务中心</t>
  </si>
  <si>
    <t>112501</t>
  </si>
  <si>
    <t>会计与审计类、   植物生产类</t>
  </si>
  <si>
    <t>112502</t>
  </si>
  <si>
    <t>漳州市芗城区卫生健康局</t>
  </si>
  <si>
    <t>漳州市人民医院</t>
  </si>
  <si>
    <t>112601</t>
  </si>
  <si>
    <t>黄女士
0596-2022332  
xcqwjjrsg@163.com</t>
  </si>
  <si>
    <t>112701</t>
  </si>
  <si>
    <t>持有执业医师资格证书及全科医生或眼科专业住院医师规范化培训合格证书</t>
  </si>
  <si>
    <t>112702</t>
  </si>
  <si>
    <t>皮肤病与性病学</t>
  </si>
  <si>
    <t>持有执业医师资格证书及皮肤科专业住院医师规范化培训合格证书</t>
  </si>
  <si>
    <t>112703</t>
  </si>
  <si>
    <t>中医外科学</t>
  </si>
  <si>
    <t>持有执业医师资格证书及外科专业住院医师规范培训合格证书</t>
  </si>
  <si>
    <t>112704</t>
  </si>
  <si>
    <t>持有执业医师资格证书及内科专业住院医师规范化培训合格证书</t>
  </si>
  <si>
    <t>112705</t>
  </si>
  <si>
    <t>放射医学、
影像医学与核医学</t>
  </si>
  <si>
    <t>持有执业医师资格证书及核医学科或放射科专业住院医师规范化培训合格证书</t>
  </si>
  <si>
    <t>112706</t>
  </si>
  <si>
    <t>持有执业医师资格证书及外科专业住院医师规范化培训合格证书</t>
  </si>
  <si>
    <t>漳州市芗城中医院</t>
  </si>
  <si>
    <t>112801</t>
  </si>
  <si>
    <t>针灸推拿(学)、针灸推拿</t>
  </si>
  <si>
    <t>112802</t>
  </si>
  <si>
    <t>针灸推拿（学）、针灸推拿</t>
  </si>
  <si>
    <t>持有执业医师资格证书及中医学专业规范化培训合格证书</t>
  </si>
  <si>
    <t>112803</t>
  </si>
  <si>
    <t>112804</t>
  </si>
  <si>
    <t>112805</t>
  </si>
  <si>
    <t>漳州市芗城区东铺头社区卫生服务中心</t>
  </si>
  <si>
    <t>112901</t>
  </si>
  <si>
    <t>持有执业医师资格证书及眼科或康复医学专业规范化培训合格证书</t>
  </si>
  <si>
    <t>112902</t>
  </si>
  <si>
    <t>持有执业医师资格证书及内科专业规范化培训合格证书</t>
  </si>
  <si>
    <t>112903</t>
  </si>
  <si>
    <t>中医内科学、中医五官科学、针灸推拿学</t>
  </si>
  <si>
    <t>1.持有执业医师资格证书及医师规范化培训合格证书；2.硕士要求为专业型硕士研究生。</t>
  </si>
  <si>
    <t>漳州市芗城区西桥街道社区卫生服务中心</t>
  </si>
  <si>
    <t>113001</t>
  </si>
  <si>
    <t>口腔医学、口腔临床医学</t>
  </si>
  <si>
    <t>持有执业助理医师资格及以上资格证书</t>
  </si>
  <si>
    <t>113002</t>
  </si>
  <si>
    <t>中医学、中西医临床医学、中医康复学</t>
  </si>
  <si>
    <t>持有执业医师资格证书及医师规范化培训合格证书</t>
  </si>
  <si>
    <t>漳州市芗城区新桥街道社区卫生服务中心</t>
  </si>
  <si>
    <t>113101</t>
  </si>
  <si>
    <t>预防医学</t>
  </si>
  <si>
    <t>113102</t>
  </si>
  <si>
    <t>漳州市芗城区石亭街道社区卫生服务中心</t>
  </si>
  <si>
    <t>113201</t>
  </si>
  <si>
    <t>113202</t>
  </si>
  <si>
    <t>医学检验、医学检验技术</t>
  </si>
  <si>
    <t>113203</t>
  </si>
  <si>
    <t>漳州市芗城区天宝镇中心卫生院</t>
  </si>
  <si>
    <t>113301</t>
  </si>
  <si>
    <t>漳州市芗城区浦南镇中心卫生院</t>
  </si>
  <si>
    <t>113401</t>
  </si>
  <si>
    <t>113402</t>
  </si>
  <si>
    <t>漳州市芗城区过塘卫生院</t>
  </si>
  <si>
    <t>113501</t>
  </si>
  <si>
    <t>漳州市芗城区教育局</t>
  </si>
  <si>
    <t>福建省漳州市芗城中学</t>
  </si>
  <si>
    <t>113601</t>
  </si>
  <si>
    <t>公共卫生与预防医学类、临床医学类</t>
  </si>
  <si>
    <t>曾女士
05962047197
xcjyrs123@163.com</t>
  </si>
  <si>
    <t>福建省漳州市北斗中学</t>
  </si>
  <si>
    <t>113701</t>
  </si>
  <si>
    <t>龙文</t>
  </si>
  <si>
    <t>漳州市龙文区政协</t>
  </si>
  <si>
    <t>漳州市龙文区政协履职服务中心</t>
  </si>
  <si>
    <t>120101</t>
  </si>
  <si>
    <t>林先生
0596-6101068
lwqldbzj@163.com</t>
  </si>
  <si>
    <t>漳州市龙文区委宣传部</t>
  </si>
  <si>
    <t>漳州市龙文区精神文明建设服务中心</t>
  </si>
  <si>
    <t>120201</t>
  </si>
  <si>
    <t>中国语言文学类、新闻传播学类、经济贸易类、公共管理类</t>
  </si>
  <si>
    <t>120202</t>
  </si>
  <si>
    <t>漳州市龙文区人力资源和社会保障局</t>
  </si>
  <si>
    <t>漳州市龙文区劳动人事争议仲裁服务中心</t>
  </si>
  <si>
    <t>120301</t>
  </si>
  <si>
    <t>漳州市龙文区审计局</t>
  </si>
  <si>
    <t>漳州市龙文区审计中心</t>
  </si>
  <si>
    <t>120401</t>
  </si>
  <si>
    <t>120402</t>
  </si>
  <si>
    <t>漳州市龙文区民政局</t>
  </si>
  <si>
    <t>漳州市龙文区未成年人救助保护中心</t>
  </si>
  <si>
    <t>120501</t>
  </si>
  <si>
    <t>公共管理类、社会学类</t>
  </si>
  <si>
    <t>漳州市龙文区农业农村局</t>
  </si>
  <si>
    <t>漳州市龙文区水利水电工程质量服务站</t>
  </si>
  <si>
    <t>120601</t>
  </si>
  <si>
    <t>漳州市龙文区朝阳街道</t>
  </si>
  <si>
    <t>漳州市龙文区朝阳街道综合执法大队</t>
  </si>
  <si>
    <t>120701</t>
  </si>
  <si>
    <t>漳州市龙文区景山街道</t>
  </si>
  <si>
    <t>漳州市龙文区景山街道便民服务中心</t>
  </si>
  <si>
    <t>120801</t>
  </si>
  <si>
    <t>漳州市龙文区景山街道经济服务中心</t>
  </si>
  <si>
    <t>120901</t>
  </si>
  <si>
    <t>漳州市龙文区碧湖街道</t>
  </si>
  <si>
    <t>漳州市龙文区碧湖街道便民服务中心</t>
  </si>
  <si>
    <t>121001</t>
  </si>
  <si>
    <t>漳州蓝田经济开发区</t>
  </si>
  <si>
    <t>漳州蓝田经济开发区蓝田园区服务中心</t>
  </si>
  <si>
    <t>121101</t>
  </si>
  <si>
    <t>121102</t>
  </si>
  <si>
    <t>漳州市龙文区郭坑镇</t>
  </si>
  <si>
    <t>漳州市龙文区郭坑镇农业农村服务中心</t>
  </si>
  <si>
    <t>121201</t>
  </si>
  <si>
    <t>漳州市龙文区卫生健康局</t>
  </si>
  <si>
    <t>漳州市龙文区步文街道社区卫生服务中心</t>
  </si>
  <si>
    <t>121301</t>
  </si>
  <si>
    <t>中医妇科学、中医儿科学</t>
  </si>
  <si>
    <t>王女士
0596-2130260
lwqwsjyjb@126.com</t>
  </si>
  <si>
    <t>取得执业医师资格证书、相应专业规范化培训合格证书。</t>
  </si>
  <si>
    <t>121302</t>
  </si>
  <si>
    <t>漳州市龙文区蓝田街道社区卫生服务中心</t>
  </si>
  <si>
    <t>121401</t>
  </si>
  <si>
    <t>（口腔医师）专业技术岗位</t>
  </si>
  <si>
    <t>漳州市龙文区郭坑中心卫生院</t>
  </si>
  <si>
    <t>121501</t>
  </si>
  <si>
    <t>（中医科医生）专业技术岗位</t>
  </si>
  <si>
    <t>在本单位最低服务年限五年</t>
  </si>
  <si>
    <t>龙海</t>
  </si>
  <si>
    <t>中共漳州市龙海区委办公室</t>
  </si>
  <si>
    <t>漳州市龙海区委区政府接待中心</t>
  </si>
  <si>
    <t>130101</t>
  </si>
  <si>
    <t>陈女士
0596-6560459
lhrkykj@163.com</t>
  </si>
  <si>
    <t>漳州市龙海区农业农村局</t>
  </si>
  <si>
    <t>漳州市龙海区植保站</t>
  </si>
  <si>
    <t>130201</t>
  </si>
  <si>
    <t>生物科学类</t>
  </si>
  <si>
    <t>漳州市龙海区农村合作经济经营服务站</t>
  </si>
  <si>
    <t>130301</t>
  </si>
  <si>
    <t>130302</t>
  </si>
  <si>
    <t>漳州市龙海区住房和城乡建设局</t>
  </si>
  <si>
    <t>漳州市龙海区建设工程质量监督站</t>
  </si>
  <si>
    <t>130401</t>
  </si>
  <si>
    <t>漳州市龙海区建筑安全监督站</t>
  </si>
  <si>
    <t>130501</t>
  </si>
  <si>
    <t>中共漳州市龙海区东泗乡委员会</t>
  </si>
  <si>
    <t>漳州市龙海区东泗乡便民服务中心</t>
  </si>
  <si>
    <t>130601</t>
  </si>
  <si>
    <t>漳州市龙海区融媒体中心</t>
  </si>
  <si>
    <t>130701</t>
  </si>
  <si>
    <t>130702</t>
  </si>
  <si>
    <t>中共漳州市龙海区海澄镇委员会</t>
  </si>
  <si>
    <t>漳州市龙海区海澄镇便民服务中心</t>
  </si>
  <si>
    <t>130801</t>
  </si>
  <si>
    <t>漳州市龙海区</t>
  </si>
  <si>
    <t>130802</t>
  </si>
  <si>
    <t>漳州市龙海区人民政府信访局</t>
  </si>
  <si>
    <t>漳州市龙海区网络信访服务中心</t>
  </si>
  <si>
    <t>130901</t>
  </si>
  <si>
    <t>漳州市龙海区
自然资源局</t>
  </si>
  <si>
    <t>漳州市龙海区土地收购储备中心</t>
  </si>
  <si>
    <t>131001</t>
  </si>
  <si>
    <t>测绘类</t>
  </si>
  <si>
    <t>漳州市龙海区卫生健康局</t>
  </si>
  <si>
    <t>漳州市龙海区妇幼保健院</t>
  </si>
  <si>
    <t>131101</t>
  </si>
  <si>
    <t>（行政办公室职员）专业技术岗位</t>
  </si>
  <si>
    <t>漳州市龙海区隆教畲族卫生院</t>
  </si>
  <si>
    <t>131201</t>
  </si>
  <si>
    <t>（财务人员）专业技术岗位</t>
  </si>
  <si>
    <t>漳州市第二医院</t>
  </si>
  <si>
    <t>131301</t>
  </si>
  <si>
    <t>（党政办职员）专业技术岗位</t>
  </si>
  <si>
    <t>中共漳州市龙海区东园镇委员会</t>
  </si>
  <si>
    <t>漳州市龙海区东园镇便民服务中心</t>
  </si>
  <si>
    <t>131401</t>
  </si>
  <si>
    <t>统计学类</t>
  </si>
  <si>
    <t>漳州市龙海区民政局</t>
  </si>
  <si>
    <t>漳州市龙海区社会福利事业中心</t>
  </si>
  <si>
    <t>131501</t>
  </si>
  <si>
    <t>漳州市龙海区人民政府石码街道办事处</t>
  </si>
  <si>
    <t>漳州市龙海区石码街道便民服务中心</t>
  </si>
  <si>
    <t>131601</t>
  </si>
  <si>
    <t>中共漳州市龙海区委党校</t>
  </si>
  <si>
    <t>131701</t>
  </si>
  <si>
    <t>中共漳州市龙海区紫泥镇委员会</t>
  </si>
  <si>
    <t>漳州市龙海区紫泥镇农业农村服务中心</t>
  </si>
  <si>
    <t>131801</t>
  </si>
  <si>
    <t>漳州市龙海区审计局</t>
  </si>
  <si>
    <t>漳州市龙海区固定资产投资审计中心</t>
  </si>
  <si>
    <t>131901</t>
  </si>
  <si>
    <t>漳州市龙海区文化体育和旅游局</t>
  </si>
  <si>
    <t>漳州市龙海区图书馆</t>
  </si>
  <si>
    <t>132001</t>
  </si>
  <si>
    <t>漳州市龙海区博物馆</t>
  </si>
  <si>
    <t>132101</t>
  </si>
  <si>
    <t>漳州市龙海区交通运输局</t>
  </si>
  <si>
    <t>漳州市龙海区运输综合服务中心</t>
  </si>
  <si>
    <t>132201</t>
  </si>
  <si>
    <t>132202</t>
  </si>
  <si>
    <t>漳州市龙海区财政局</t>
  </si>
  <si>
    <t>漳州市龙海区政府和社会资本合作服务中心</t>
  </si>
  <si>
    <t>132301</t>
  </si>
  <si>
    <t>漳州市龙海区水利局</t>
  </si>
  <si>
    <t>漳州市龙海区东园水利工作站</t>
  </si>
  <si>
    <t>132401</t>
  </si>
  <si>
    <t>漳州市龙海区隆教水利工作站</t>
  </si>
  <si>
    <t>132501</t>
  </si>
  <si>
    <t>漳州市龙海区港尾水利工作站</t>
  </si>
  <si>
    <t>132601</t>
  </si>
  <si>
    <t>漳州市龙海区海澄海堤工作站</t>
  </si>
  <si>
    <t>132701</t>
  </si>
  <si>
    <t>中共漳州市龙海区榜山镇委员会</t>
  </si>
  <si>
    <t>漳州市龙海区榜山镇农业农村服务中心</t>
  </si>
  <si>
    <t>132801</t>
  </si>
  <si>
    <t>132802</t>
  </si>
  <si>
    <t>中共漳州市龙海区程溪镇委员会</t>
  </si>
  <si>
    <t>漳州市龙海区程溪镇便民服务中心</t>
  </si>
  <si>
    <t>132901</t>
  </si>
  <si>
    <t>漳州市龙海区程溪镇农业农村服务中心</t>
  </si>
  <si>
    <t>133001</t>
  </si>
  <si>
    <t>漳州市龙海区人力资源和社会保障局</t>
  </si>
  <si>
    <t>漳州市龙海区劳动就业中心</t>
  </si>
  <si>
    <t>133101</t>
  </si>
  <si>
    <t>漳州市龙海区教育局</t>
  </si>
  <si>
    <t>教育局下属事业单位</t>
  </si>
  <si>
    <t>133201</t>
  </si>
  <si>
    <t>1.按考试成绩选岗，龙海一中、龙海二中、浮宫中心小学各1名；2.在本区最低服务年限五年。</t>
  </si>
  <si>
    <t>133301</t>
  </si>
  <si>
    <t>王先生
0596-6386801
a6386801@163.com</t>
  </si>
  <si>
    <t>1.持有临床类别医师资格证书；2.取得相应专业住院医师规范化培训合格证书。</t>
  </si>
  <si>
    <t>133302</t>
  </si>
  <si>
    <t>内科学</t>
  </si>
  <si>
    <t>133303</t>
  </si>
  <si>
    <t>（心理学医师）专业技术岗位</t>
  </si>
  <si>
    <t>精神病与精神卫生学、临床医学</t>
  </si>
  <si>
    <t>133304</t>
  </si>
  <si>
    <t>（营养科医师）专业技术岗位</t>
  </si>
  <si>
    <t>133305</t>
  </si>
  <si>
    <t>（临床护理）专业技术岗位</t>
  </si>
  <si>
    <t>133306</t>
  </si>
  <si>
    <t>（120医师）专业技术岗位</t>
  </si>
  <si>
    <t>133307</t>
  </si>
  <si>
    <t>133308</t>
  </si>
  <si>
    <t>（感染性疾病科医师）专业技术岗位</t>
  </si>
  <si>
    <t>133309</t>
  </si>
  <si>
    <t>漳州市第二中医院</t>
  </si>
  <si>
    <t>133401</t>
  </si>
  <si>
    <t>（重症医学科）专业技术岗位</t>
  </si>
  <si>
    <t>133402</t>
  </si>
  <si>
    <t>（呼吸内科医师）专业技术岗位</t>
  </si>
  <si>
    <t>中医内科学（肺病方向）</t>
  </si>
  <si>
    <t>1.持有中医类别医师资格证书；2.取得相应专业住院医师规范化培训合格证书。</t>
  </si>
  <si>
    <t>133403</t>
  </si>
  <si>
    <t>133404</t>
  </si>
  <si>
    <t>（康复科）专业技术岗位</t>
  </si>
  <si>
    <t>133405</t>
  </si>
  <si>
    <t>麻醉医学</t>
  </si>
  <si>
    <t>133406</t>
  </si>
  <si>
    <t>（西药房）专业技术岗位</t>
  </si>
  <si>
    <t>133407</t>
  </si>
  <si>
    <t>（放射科）专业技术岗位</t>
  </si>
  <si>
    <t>133408</t>
  </si>
  <si>
    <t>病理学、临床病理学、临床医学</t>
  </si>
  <si>
    <t>133501</t>
  </si>
  <si>
    <t>（精神科医师）专业技术岗位</t>
  </si>
  <si>
    <t>临床医学、精神医学、精神病与精神卫生学</t>
  </si>
  <si>
    <t>133502</t>
  </si>
  <si>
    <t>（全科医师）专业技术岗位</t>
  </si>
  <si>
    <t>持有临床类别执业医师资格证书</t>
  </si>
  <si>
    <t>133503</t>
  </si>
  <si>
    <t>（中药房）专业技术岗位</t>
  </si>
  <si>
    <t xml:space="preserve">漳州市龙海区程溪卫生院 </t>
  </si>
  <si>
    <t>133601</t>
  </si>
  <si>
    <t>中医康复技术</t>
  </si>
  <si>
    <t>133602</t>
  </si>
  <si>
    <t>133603</t>
  </si>
  <si>
    <t>漳州市龙海区榜山卫生院</t>
  </si>
  <si>
    <t>133701</t>
  </si>
  <si>
    <t>（中医馆医生）专业技术岗位</t>
  </si>
  <si>
    <t>针灸推拿(学）</t>
  </si>
  <si>
    <t>漳州市龙海区紫泥卫生院</t>
  </si>
  <si>
    <t>133801</t>
  </si>
  <si>
    <t>133802</t>
  </si>
  <si>
    <t>中药学、药学</t>
  </si>
  <si>
    <t>漳州市龙海区石码社区卫生服务中心</t>
  </si>
  <si>
    <t>133901</t>
  </si>
  <si>
    <t>持有口腔类别执业医师资格证书</t>
  </si>
  <si>
    <t>漳州市龙海区东园卫生院</t>
  </si>
  <si>
    <t>134001</t>
  </si>
  <si>
    <t>（中医男性科）专业技术岗位</t>
  </si>
  <si>
    <t>134002</t>
  </si>
  <si>
    <t>漳州市龙海区港尾卫生院</t>
  </si>
  <si>
    <t>134101</t>
  </si>
  <si>
    <t>134102</t>
  </si>
  <si>
    <t>医学检验（技术）</t>
  </si>
  <si>
    <t>134201</t>
  </si>
  <si>
    <t>持有护士执业资格证书</t>
  </si>
  <si>
    <t>长泰</t>
  </si>
  <si>
    <t>中共漳州市长泰区纪律检查委员会、漳州市长泰区监察委员会</t>
  </si>
  <si>
    <t>漳州市长泰区廉政文化教育中心</t>
  </si>
  <si>
    <t>200101</t>
  </si>
  <si>
    <t>管理科学与工程类、计算机软件技术类</t>
  </si>
  <si>
    <t>肖女士
0596-8322078
rsrczx@changtai.gov.cn</t>
  </si>
  <si>
    <t>漳州市长泰区行政服务中心管理委员会</t>
  </si>
  <si>
    <t>漳州市长泰区公共服务与保障中心</t>
  </si>
  <si>
    <t>200201</t>
  </si>
  <si>
    <t>中国语言文学类、计算机网络技术类</t>
  </si>
  <si>
    <t>200202</t>
  </si>
  <si>
    <t>漳州市长泰区建设工程交易中心</t>
  </si>
  <si>
    <t>200301</t>
  </si>
  <si>
    <t>土建类、管理科学与工程类</t>
  </si>
  <si>
    <t>漳州市长泰区人力资源和社会保障局</t>
  </si>
  <si>
    <t>漳州市长泰区劳动人事争议仲裁院</t>
  </si>
  <si>
    <t>200401</t>
  </si>
  <si>
    <t>会计与审计类、公共管理类</t>
  </si>
  <si>
    <t>中共漳州市长泰区委机构编制委员会办公室</t>
  </si>
  <si>
    <t>漳州市长泰区机关事业单位登记中心</t>
  </si>
  <si>
    <t>200501</t>
  </si>
  <si>
    <t>200502</t>
  </si>
  <si>
    <t>漳州市长泰区总工会</t>
  </si>
  <si>
    <t>漳州市长泰区职工服务中心</t>
  </si>
  <si>
    <t>200601</t>
  </si>
  <si>
    <t>中国语言文学类、法学类、公共管理类</t>
  </si>
  <si>
    <t>漳州市长泰区科学技术协会</t>
  </si>
  <si>
    <t>漳州市长泰区科技馆</t>
  </si>
  <si>
    <t>200701</t>
  </si>
  <si>
    <t>中共漳州市长泰区委宣传部</t>
  </si>
  <si>
    <t>漳州市长泰区社会科学界联合会</t>
  </si>
  <si>
    <t>200801</t>
  </si>
  <si>
    <t>马克思主义理论类、中国语言文学类、政治学类</t>
  </si>
  <si>
    <t>漳州市长泰区文化体育和旅游局</t>
  </si>
  <si>
    <t>漳州市长泰区文物保护中心</t>
  </si>
  <si>
    <t>200901</t>
  </si>
  <si>
    <t>200902</t>
  </si>
  <si>
    <t>漳州市长泰区博物馆</t>
  </si>
  <si>
    <t>201001</t>
  </si>
  <si>
    <t>漳州市长泰区少年儿童业余体育学校</t>
  </si>
  <si>
    <t>201101</t>
  </si>
  <si>
    <t>中国语言文学类、教育学类</t>
  </si>
  <si>
    <t>漳州市长泰区融媒体中心</t>
  </si>
  <si>
    <t>201201</t>
  </si>
  <si>
    <t>201202</t>
  </si>
  <si>
    <t>201203</t>
  </si>
  <si>
    <t>艺术设计类、表演艺术类</t>
  </si>
  <si>
    <t>漳州市长泰区林业局</t>
  </si>
  <si>
    <t>漳州市长泰区林业服务中心</t>
  </si>
  <si>
    <t>201301</t>
  </si>
  <si>
    <t>1.在本区最低服务年限五年
；2.需长期上山进行野外工作以及夜间应急值班。</t>
  </si>
  <si>
    <t>201302</t>
  </si>
  <si>
    <t>漳州市长泰区枋洋林业工作站</t>
  </si>
  <si>
    <t>201401</t>
  </si>
  <si>
    <t>201402</t>
  </si>
  <si>
    <t>漳州市长泰区岩溪林业工作站</t>
  </si>
  <si>
    <t>201501</t>
  </si>
  <si>
    <t>漳州市长泰区陈巷林业工作站</t>
  </si>
  <si>
    <t>201601</t>
  </si>
  <si>
    <t>漳州市长泰区马洋溪林业工作站</t>
  </si>
  <si>
    <t>201701</t>
  </si>
  <si>
    <t xml:space="preserve">漳州市长泰区水利局 </t>
  </si>
  <si>
    <t>漳州市长泰区河务中心</t>
  </si>
  <si>
    <t>201801</t>
  </si>
  <si>
    <t>漳州市长泰区农村水利水电工作站</t>
  </si>
  <si>
    <t>201901</t>
  </si>
  <si>
    <t>漳州市长泰区水利工程质量与安全中心</t>
  </si>
  <si>
    <t>202001</t>
  </si>
  <si>
    <t>漳州市长泰区水利建设与运行站</t>
  </si>
  <si>
    <t>202101</t>
  </si>
  <si>
    <t>漳州市长泰区活盘水库运行中心</t>
  </si>
  <si>
    <t>202201</t>
  </si>
  <si>
    <t>漳州市长泰区龙津溪防洪中心</t>
  </si>
  <si>
    <t>202301</t>
  </si>
  <si>
    <t>漳州市长泰区工业和信息化局</t>
  </si>
  <si>
    <t>漳州市长泰区新产品新技术开发服务中心</t>
  </si>
  <si>
    <t>202401</t>
  </si>
  <si>
    <t>土建类、电气自动化类、新闻传播学类</t>
  </si>
  <si>
    <t>202402</t>
  </si>
  <si>
    <t>漳州市长泰区军民融合项目服务中心</t>
  </si>
  <si>
    <t>202501</t>
  </si>
  <si>
    <t>中国语言文学类、财政金融类、计算机科学与技术类</t>
  </si>
  <si>
    <t>202502</t>
  </si>
  <si>
    <t>漳州市长泰区应急管理局</t>
  </si>
  <si>
    <t>漳州市长泰区应急救援服务中心</t>
  </si>
  <si>
    <t>202601</t>
  </si>
  <si>
    <t>计算机网络技术类、计算机硬件技术类</t>
  </si>
  <si>
    <t>漳州市长泰区司法局</t>
  </si>
  <si>
    <t>漳州市长泰区公共法律服务中心</t>
  </si>
  <si>
    <t>202701</t>
  </si>
  <si>
    <t>持有法律职业资格证书</t>
  </si>
  <si>
    <t xml:space="preserve">
在本区最低服务年限五年</t>
  </si>
  <si>
    <t>漳州市长泰区民政局</t>
  </si>
  <si>
    <t>漳州市长泰区救助站</t>
  </si>
  <si>
    <t>202801</t>
  </si>
  <si>
    <t>202802</t>
  </si>
  <si>
    <t>漳州市长泰区财政局</t>
  </si>
  <si>
    <t>漳州市长泰区财政信息站</t>
  </si>
  <si>
    <t>202901</t>
  </si>
  <si>
    <t>经济贸易类、土建类、计算机硬件技术类、法学类</t>
  </si>
  <si>
    <t>漳州市长泰区审计局</t>
  </si>
  <si>
    <t>漳州市长泰区乡镇审计中心</t>
  </si>
  <si>
    <t>203001</t>
  </si>
  <si>
    <t>漳州市长泰区住房和城乡建设局</t>
  </si>
  <si>
    <t>漳州市长泰区建设工程质量工作站</t>
  </si>
  <si>
    <t>203101</t>
  </si>
  <si>
    <t>漳州市长泰区城市管理局</t>
  </si>
  <si>
    <t>漳州市长泰区环境卫生服务中心</t>
  </si>
  <si>
    <t>203201</t>
  </si>
  <si>
    <t>土建类、公共管理类、法学类、中国语言文学类</t>
  </si>
  <si>
    <t>203202</t>
  </si>
  <si>
    <t>漳州市长泰区自然资源局</t>
  </si>
  <si>
    <t>漳州市长泰区土地收购储备中心</t>
  </si>
  <si>
    <t>203301</t>
  </si>
  <si>
    <t>203302</t>
  </si>
  <si>
    <t>漳州市长泰区不动产登记中心</t>
  </si>
  <si>
    <t>203401</t>
  </si>
  <si>
    <t>漳州市长泰区岩溪镇人民政府</t>
  </si>
  <si>
    <t>漳州市长泰区岩溪镇便民服务中心</t>
  </si>
  <si>
    <t>203501</t>
  </si>
  <si>
    <t>长泰经济开发区管理委员会</t>
  </si>
  <si>
    <t>长泰经济开发区兴泰园区服务中心</t>
  </si>
  <si>
    <t>203601</t>
  </si>
  <si>
    <t>203602</t>
  </si>
  <si>
    <t>203603</t>
  </si>
  <si>
    <t>漳州市长泰区</t>
  </si>
  <si>
    <t>203604</t>
  </si>
  <si>
    <t>统计学类、会计与审计类</t>
  </si>
  <si>
    <t>203605</t>
  </si>
  <si>
    <t>环境生态类、食品科学与工程类</t>
  </si>
  <si>
    <t>漳州市长泰区武安镇人民政府</t>
  </si>
  <si>
    <t>漳州市长泰区武安镇农业农村服务中心</t>
  </si>
  <si>
    <t>203701</t>
  </si>
  <si>
    <t>经济贸易类、财政金融类、会计与审计类、农业经济管理类</t>
  </si>
  <si>
    <t>漳州市长泰区枋洋镇人民政府</t>
  </si>
  <si>
    <t>漳州市长泰区枋洋镇便民服务中心</t>
  </si>
  <si>
    <t>203801</t>
  </si>
  <si>
    <t>会计与审计类、土建类、新闻传播学类</t>
  </si>
  <si>
    <t>漳州市长泰区枋洋镇农业农村服务中心</t>
  </si>
  <si>
    <t>203901</t>
  </si>
  <si>
    <t>长泰经济开发区银塘园区服务中心</t>
  </si>
  <si>
    <t>204001</t>
  </si>
  <si>
    <t>土建类、食品科学与工程类</t>
  </si>
  <si>
    <t>漳州市长泰区坂里乡人民政府</t>
  </si>
  <si>
    <t>漳州市长泰区坂里乡农业农村服务中心</t>
  </si>
  <si>
    <t>204101</t>
  </si>
  <si>
    <t>漳州市长泰区卫生健康局</t>
  </si>
  <si>
    <t>漳州市长泰区妇幼保健院</t>
  </si>
  <si>
    <t>204201</t>
  </si>
  <si>
    <t>204202</t>
  </si>
  <si>
    <t>204203</t>
  </si>
  <si>
    <t>204204</t>
  </si>
  <si>
    <t>中药（学）、中药学</t>
  </si>
  <si>
    <t>204205</t>
  </si>
  <si>
    <t>漳州市长泰区医院</t>
  </si>
  <si>
    <t>204301</t>
  </si>
  <si>
    <t>（办公室）专业技术岗位</t>
  </si>
  <si>
    <t>马克思主义理论类、中国语言文学类</t>
  </si>
  <si>
    <t>漳州市长泰区中医院</t>
  </si>
  <si>
    <t>204401</t>
  </si>
  <si>
    <t>（财务科）专业技术岗位</t>
  </si>
  <si>
    <t>漳州市长泰区枋洋镇卫生院</t>
  </si>
  <si>
    <t>204501</t>
  </si>
  <si>
    <t>204601</t>
  </si>
  <si>
    <t>204602</t>
  </si>
  <si>
    <t>（骨科）专业技术岗位</t>
  </si>
  <si>
    <t>204603</t>
  </si>
  <si>
    <t>（泌尿科）专业技术岗位</t>
  </si>
  <si>
    <t>204604</t>
  </si>
  <si>
    <t>（肾内科）专业技术岗位</t>
  </si>
  <si>
    <t>204605</t>
  </si>
  <si>
    <t>（感控科、医保办）专业技术岗位</t>
  </si>
  <si>
    <t>基础医学类、公共卫生与预防医学类</t>
  </si>
  <si>
    <t>204606</t>
  </si>
  <si>
    <t>204607</t>
  </si>
  <si>
    <t>（内科、外科、重症医学科）专业技术岗位</t>
  </si>
  <si>
    <t>204608</t>
  </si>
  <si>
    <t>（五官科）专业技术岗位</t>
  </si>
  <si>
    <t>眼科学、临床医学</t>
  </si>
  <si>
    <t>204609</t>
  </si>
  <si>
    <t>（皮肤科）专业技术岗位</t>
  </si>
  <si>
    <t>中医学、中西医结合临床、中医内科学</t>
  </si>
  <si>
    <t>204610</t>
  </si>
  <si>
    <t>精神医学</t>
  </si>
  <si>
    <t>204611</t>
  </si>
  <si>
    <t>204612</t>
  </si>
  <si>
    <t>204613</t>
  </si>
  <si>
    <t>204614</t>
  </si>
  <si>
    <t>204701</t>
  </si>
  <si>
    <t>204702</t>
  </si>
  <si>
    <t>（五官科)专业技术岗位</t>
  </si>
  <si>
    <t>204703</t>
  </si>
  <si>
    <t>(康复科)专业技术岗位</t>
  </si>
  <si>
    <t>204704</t>
  </si>
  <si>
    <t>康复治疗技术</t>
  </si>
  <si>
    <t>204705</t>
  </si>
  <si>
    <t>(皮肤科)专业技术岗位</t>
  </si>
  <si>
    <t>204706</t>
  </si>
  <si>
    <t>漳州市长泰区武安社区卫生服务中心</t>
  </si>
  <si>
    <t>204801</t>
  </si>
  <si>
    <t>204802</t>
  </si>
  <si>
    <t>204803</t>
  </si>
  <si>
    <t>大专需持有执业助理医师资格证书</t>
  </si>
  <si>
    <t>漳州市长泰区第二医院</t>
  </si>
  <si>
    <t>204901</t>
  </si>
  <si>
    <t>持有执业助理医师及以上执业资格证书</t>
  </si>
  <si>
    <t>204902</t>
  </si>
  <si>
    <t>204903</t>
  </si>
  <si>
    <t>康复治疗技术、康复治疗学、康复医学、康复医学与理疗学</t>
  </si>
  <si>
    <t>漳州市长泰区陈巷镇中心卫生院</t>
  </si>
  <si>
    <t>205001</t>
  </si>
  <si>
    <t>205002</t>
  </si>
  <si>
    <t>205101</t>
  </si>
  <si>
    <t>205102</t>
  </si>
  <si>
    <t>康复治疗技术、中医学、中西医临床医学</t>
  </si>
  <si>
    <t>漳州市长泰区林墩卫生院</t>
  </si>
  <si>
    <t>205201</t>
  </si>
  <si>
    <t>205202</t>
  </si>
  <si>
    <t>漳州市长泰区坂里乡卫生院</t>
  </si>
  <si>
    <t>205301</t>
  </si>
  <si>
    <t>205302</t>
  </si>
  <si>
    <t>中医学、中西医结合临床、中西医临床医学</t>
  </si>
  <si>
    <t>205303</t>
  </si>
  <si>
    <t>单位代码</t>
  </si>
  <si>
    <t>岗位类别</t>
  </si>
  <si>
    <t>招聘人数</t>
  </si>
  <si>
    <t>通过人数</t>
  </si>
  <si>
    <t>漳州市九龙江堤防中心</t>
  </si>
  <si>
    <t>影像科医师）专业技术岗位</t>
  </si>
  <si>
    <t>超声科医师）专业技术岗位</t>
  </si>
  <si>
    <t>芗城区</t>
  </si>
  <si>
    <t>龙文区</t>
  </si>
  <si>
    <t>漳州市龙文区政协委员履职服务中心</t>
  </si>
  <si>
    <t>漳州蓝田经济开发区朝阳园区服务中心</t>
  </si>
  <si>
    <t>龙海区</t>
  </si>
  <si>
    <t>漳州市龙海区程溪卫生院</t>
  </si>
  <si>
    <t>（演奏员）专业技术岗位</t>
  </si>
  <si>
    <t>云霄县</t>
  </si>
  <si>
    <t>云霄县潮剧传承保护中心</t>
  </si>
  <si>
    <t>（乐器表演）专业技术岗位</t>
  </si>
  <si>
    <t>（重症医学科</t>
  </si>
  <si>
    <t>创伤中心</t>
  </si>
  <si>
    <t>检验科</t>
  </si>
  <si>
    <t>公卫科</t>
  </si>
  <si>
    <t>麻醉医生）专业技术岗位</t>
  </si>
  <si>
    <t>儿童口腔保健医生</t>
  </si>
  <si>
    <t>南靖县少年儿童业余体校</t>
  </si>
  <si>
    <t>（针灸推拿）专业技术岗位</t>
  </si>
  <si>
    <t>长泰区</t>
  </si>
  <si>
    <t>（五官科</t>
  </si>
  <si>
    <t>康复科</t>
  </si>
  <si>
    <t>皮肤科</t>
  </si>
  <si>
    <r>
      <rPr>
        <sz val="12"/>
        <color theme="1"/>
        <rFont val="等线"/>
        <charset val="134"/>
      </rPr>
      <t>福建就业网</t>
    </r>
  </si>
  <si>
    <t>福建省事业单位公开招聘服务平台</t>
  </si>
  <si>
    <r>
      <rPr>
        <sz val="12"/>
        <color theme="1"/>
        <rFont val="等线"/>
        <charset val="134"/>
      </rPr>
      <t>登录</t>
    </r>
    <r>
      <rPr>
        <sz val="12"/>
        <color theme="1"/>
        <rFont val="等线"/>
        <charset val="134"/>
      </rPr>
      <t xml:space="preserve"> | </t>
    </r>
    <r>
      <rPr>
        <sz val="12"/>
        <color theme="1"/>
        <rFont val="等线"/>
        <charset val="134"/>
      </rPr>
      <t>注册</t>
    </r>
  </si>
  <si>
    <t>返回首页</t>
  </si>
  <si>
    <r>
      <rPr>
        <sz val="12"/>
        <color theme="1"/>
        <rFont val="等线"/>
        <charset val="134"/>
      </rPr>
      <t>漳州市</t>
    </r>
  </si>
  <si>
    <r>
      <rPr>
        <sz val="12"/>
        <color theme="1"/>
        <rFont val="等线"/>
        <charset val="134"/>
      </rPr>
      <t>在线客服</t>
    </r>
  </si>
  <si>
    <r>
      <rPr>
        <sz val="12"/>
        <color theme="1"/>
        <rFont val="等线"/>
        <charset val="134"/>
      </rPr>
      <t>联系电话</t>
    </r>
  </si>
  <si>
    <r>
      <rPr>
        <sz val="12"/>
        <color theme="1"/>
        <rFont val="等线"/>
        <charset val="134"/>
      </rPr>
      <t>操作手册</t>
    </r>
  </si>
  <si>
    <r>
      <rPr>
        <sz val="12"/>
        <color theme="1"/>
        <rFont val="等线"/>
        <charset val="134"/>
      </rPr>
      <t>常见问题</t>
    </r>
  </si>
  <si>
    <r>
      <rPr>
        <sz val="12"/>
        <color theme="1"/>
        <rFont val="等线"/>
        <charset val="134"/>
      </rPr>
      <t>平台首页</t>
    </r>
  </si>
  <si>
    <r>
      <rPr>
        <sz val="12"/>
        <color theme="1"/>
        <rFont val="等线"/>
        <charset val="134"/>
      </rPr>
      <t>当前招聘</t>
    </r>
  </si>
  <si>
    <r>
      <rPr>
        <sz val="12"/>
        <color theme="1"/>
        <rFont val="等线"/>
        <charset val="134"/>
      </rPr>
      <t>招聘动态</t>
    </r>
  </si>
  <si>
    <r>
      <rPr>
        <sz val="12"/>
        <color theme="1"/>
        <rFont val="等线"/>
        <charset val="134"/>
      </rPr>
      <t>招聘公示</t>
    </r>
  </si>
  <si>
    <r>
      <rPr>
        <sz val="12"/>
        <color theme="1"/>
        <rFont val="等线"/>
        <charset val="134"/>
      </rPr>
      <t>政策法规</t>
    </r>
  </si>
  <si>
    <r>
      <rPr>
        <sz val="12"/>
        <color theme="1"/>
        <rFont val="等线"/>
        <charset val="134"/>
      </rPr>
      <t>岗位查询</t>
    </r>
  </si>
  <si>
    <r>
      <rPr>
        <sz val="12"/>
        <color theme="1"/>
        <rFont val="等线"/>
        <charset val="134"/>
      </rPr>
      <t>成绩查询</t>
    </r>
  </si>
  <si>
    <r>
      <rPr>
        <sz val="12"/>
        <color rgb="FFEDA426"/>
        <rFont val="等线"/>
        <charset val="134"/>
      </rPr>
      <t>人数统计</t>
    </r>
  </si>
  <si>
    <r>
      <rPr>
        <sz val="12"/>
        <color theme="1"/>
        <rFont val="等线"/>
        <charset val="134"/>
      </rPr>
      <t>当前方案：2024年4月漳州市事业单位公开考试招聘工作人员方案</t>
    </r>
  </si>
  <si>
    <r>
      <rPr>
        <sz val="12"/>
        <color theme="1"/>
        <rFont val="等线"/>
        <charset val="134"/>
      </rPr>
      <t>单位数：487个， 岗位数：926个， 其中，招收人数： 1002人， 报名人数：47782人， 审核通过人数：35425人</t>
    </r>
  </si>
  <si>
    <r>
      <rPr>
        <sz val="12"/>
        <color theme="1"/>
        <rFont val="等线"/>
        <charset val="134"/>
      </rPr>
      <t>更新频率说明：报名期间每天12:00、18:00更新一次</t>
    </r>
  </si>
  <si>
    <r>
      <rPr>
        <sz val="12"/>
        <color theme="1"/>
        <rFont val="等线"/>
        <charset val="134"/>
      </rPr>
      <t>更新时间：2024-04-01 12:00:00</t>
    </r>
  </si>
  <si>
    <r>
      <rPr>
        <sz val="12"/>
        <color theme="1"/>
        <rFont val="等线"/>
        <charset val="134"/>
      </rPr>
      <t>(1001)漳州市廉政文化教育中心</t>
    </r>
  </si>
  <si>
    <r>
      <rPr>
        <sz val="12"/>
        <color theme="1"/>
        <rFont val="等线"/>
        <charset val="134"/>
      </rPr>
      <t>(100101)专业技术岗位</t>
    </r>
  </si>
  <si>
    <r>
      <rPr>
        <sz val="12"/>
        <color theme="1"/>
        <rFont val="等线"/>
        <charset val="134"/>
      </rPr>
      <t>(100102)专业技术岗位</t>
    </r>
  </si>
  <si>
    <r>
      <rPr>
        <sz val="12"/>
        <color theme="1"/>
        <rFont val="等线"/>
        <charset val="134"/>
      </rPr>
      <t>(1002)漳州古雷港经济开发区纪工委监察工委下属事业单位</t>
    </r>
  </si>
  <si>
    <r>
      <rPr>
        <sz val="12"/>
        <color theme="1"/>
        <rFont val="等线"/>
        <charset val="134"/>
      </rPr>
      <t>(100201)专业技术岗位</t>
    </r>
  </si>
  <si>
    <r>
      <rPr>
        <sz val="12"/>
        <color theme="1"/>
        <rFont val="等线"/>
        <charset val="134"/>
      </rPr>
      <t>(100202)专业技术岗位</t>
    </r>
  </si>
  <si>
    <r>
      <rPr>
        <sz val="12"/>
        <color theme="1"/>
        <rFont val="等线"/>
        <charset val="134"/>
      </rPr>
      <t>(1003)漳州科技馆</t>
    </r>
  </si>
  <si>
    <r>
      <rPr>
        <sz val="12"/>
        <color theme="1"/>
        <rFont val="等线"/>
        <charset val="134"/>
      </rPr>
      <t>(100301)管理岗位</t>
    </r>
  </si>
  <si>
    <r>
      <rPr>
        <sz val="12"/>
        <color theme="1"/>
        <rFont val="等线"/>
        <charset val="134"/>
      </rPr>
      <t>(1004)漳州市法律援助中心</t>
    </r>
  </si>
  <si>
    <r>
      <rPr>
        <sz val="12"/>
        <color theme="1"/>
        <rFont val="等线"/>
        <charset val="134"/>
      </rPr>
      <t>(100401)专业技术岗位</t>
    </r>
  </si>
  <si>
    <r>
      <rPr>
        <sz val="12"/>
        <color theme="1"/>
        <rFont val="等线"/>
        <charset val="134"/>
      </rPr>
      <t>(100402)专业技术岗位</t>
    </r>
  </si>
  <si>
    <r>
      <rPr>
        <sz val="12"/>
        <color theme="1"/>
        <rFont val="等线"/>
        <charset val="134"/>
      </rPr>
      <t>(1005)漳州市政务服务保障中心</t>
    </r>
  </si>
  <si>
    <r>
      <rPr>
        <sz val="12"/>
        <color theme="1"/>
        <rFont val="等线"/>
        <charset val="134"/>
      </rPr>
      <t>(100501)专业技术岗位</t>
    </r>
  </si>
  <si>
    <r>
      <rPr>
        <sz val="12"/>
        <color theme="1"/>
        <rFont val="等线"/>
        <charset val="134"/>
      </rPr>
      <t>(100502)专业技术岗位</t>
    </r>
  </si>
  <si>
    <r>
      <rPr>
        <sz val="12"/>
        <color theme="1"/>
        <rFont val="等线"/>
        <charset val="134"/>
      </rPr>
      <t>(1006)漳州市南一水库运行中心</t>
    </r>
  </si>
  <si>
    <r>
      <rPr>
        <sz val="12"/>
        <color theme="1"/>
        <rFont val="等线"/>
        <charset val="134"/>
      </rPr>
      <t>(100601)专业技术岗位</t>
    </r>
  </si>
  <si>
    <r>
      <rPr>
        <sz val="12"/>
        <color theme="1"/>
        <rFont val="等线"/>
        <charset val="134"/>
      </rPr>
      <t>(100602)专业技术岗位</t>
    </r>
  </si>
  <si>
    <r>
      <rPr>
        <sz val="12"/>
        <color theme="1"/>
        <rFont val="等线"/>
        <charset val="134"/>
      </rPr>
      <t>(1007)漳州市峰头水库运行中心</t>
    </r>
  </si>
  <si>
    <r>
      <rPr>
        <sz val="12"/>
        <color theme="1"/>
        <rFont val="等线"/>
        <charset val="134"/>
      </rPr>
      <t>(100701)专业技术岗位</t>
    </r>
  </si>
  <si>
    <r>
      <rPr>
        <sz val="12"/>
        <color theme="1"/>
        <rFont val="等线"/>
        <charset val="134"/>
      </rPr>
      <t>(100702)专业技术岗位</t>
    </r>
  </si>
  <si>
    <r>
      <rPr>
        <sz val="12"/>
        <color theme="1"/>
        <rFont val="等线"/>
        <charset val="134"/>
      </rPr>
      <t>(100703)专业技术岗位</t>
    </r>
  </si>
  <si>
    <r>
      <rPr>
        <sz val="12"/>
        <color theme="1"/>
        <rFont val="等线"/>
        <charset val="134"/>
      </rPr>
      <t>(1008)漳州市九龙江堤防中心</t>
    </r>
  </si>
  <si>
    <r>
      <rPr>
        <sz val="12"/>
        <color theme="1"/>
        <rFont val="等线"/>
        <charset val="134"/>
      </rPr>
      <t>(100801)专业技术岗位</t>
    </r>
  </si>
  <si>
    <r>
      <rPr>
        <sz val="12"/>
        <color theme="1"/>
        <rFont val="等线"/>
        <charset val="134"/>
      </rPr>
      <t>(100802)专业技术岗位</t>
    </r>
  </si>
  <si>
    <r>
      <rPr>
        <sz val="12"/>
        <color theme="1"/>
        <rFont val="等线"/>
        <charset val="134"/>
      </rPr>
      <t>(1009)漳州市招商服务中心</t>
    </r>
  </si>
  <si>
    <r>
      <rPr>
        <sz val="12"/>
        <color theme="1"/>
        <rFont val="等线"/>
        <charset val="134"/>
      </rPr>
      <t>(100901)专业技术岗位</t>
    </r>
  </si>
  <si>
    <r>
      <rPr>
        <sz val="12"/>
        <color theme="1"/>
        <rFont val="等线"/>
        <charset val="134"/>
      </rPr>
      <t>(1010)漳州市产品质量检验所</t>
    </r>
  </si>
  <si>
    <r>
      <rPr>
        <sz val="12"/>
        <color theme="1"/>
        <rFont val="等线"/>
        <charset val="134"/>
      </rPr>
      <t>(101001)专业技术岗位</t>
    </r>
  </si>
  <si>
    <r>
      <rPr>
        <sz val="12"/>
        <color theme="1"/>
        <rFont val="等线"/>
        <charset val="134"/>
      </rPr>
      <t>(101002)专业技术岗位</t>
    </r>
  </si>
  <si>
    <r>
      <rPr>
        <sz val="12"/>
        <color theme="1"/>
        <rFont val="等线"/>
        <charset val="134"/>
      </rPr>
      <t>(1011)漳州市计量所</t>
    </r>
  </si>
  <si>
    <r>
      <rPr>
        <sz val="12"/>
        <color theme="1"/>
        <rFont val="等线"/>
        <charset val="134"/>
      </rPr>
      <t>(101101)专业技术岗位</t>
    </r>
  </si>
  <si>
    <r>
      <rPr>
        <sz val="12"/>
        <color theme="1"/>
        <rFont val="等线"/>
        <charset val="134"/>
      </rPr>
      <t>(101102)专业技术岗位</t>
    </r>
  </si>
  <si>
    <r>
      <rPr>
        <sz val="12"/>
        <color theme="1"/>
        <rFont val="等线"/>
        <charset val="134"/>
      </rPr>
      <t>(1012)漳州市知识产权保护中心</t>
    </r>
  </si>
  <si>
    <r>
      <rPr>
        <sz val="12"/>
        <color theme="1"/>
        <rFont val="等线"/>
        <charset val="134"/>
      </rPr>
      <t>(101201)专业技术岗位</t>
    </r>
  </si>
  <si>
    <r>
      <rPr>
        <sz val="12"/>
        <color theme="1"/>
        <rFont val="等线"/>
        <charset val="134"/>
      </rPr>
      <t>(101202)专业技术岗位</t>
    </r>
  </si>
  <si>
    <r>
      <rPr>
        <sz val="12"/>
        <color theme="1"/>
        <rFont val="等线"/>
        <charset val="134"/>
      </rPr>
      <t>(1013)漳州市政府投资项目评审中心</t>
    </r>
  </si>
  <si>
    <r>
      <rPr>
        <sz val="12"/>
        <color theme="1"/>
        <rFont val="等线"/>
        <charset val="134"/>
      </rPr>
      <t>(101301)专业技术岗位</t>
    </r>
  </si>
  <si>
    <r>
      <rPr>
        <sz val="12"/>
        <color theme="1"/>
        <rFont val="等线"/>
        <charset val="134"/>
      </rPr>
      <t>(1014)漳州开放大学</t>
    </r>
  </si>
  <si>
    <r>
      <rPr>
        <sz val="12"/>
        <color theme="1"/>
        <rFont val="等线"/>
        <charset val="134"/>
      </rPr>
      <t>(101401)（教师）专业技术岗位</t>
    </r>
  </si>
  <si>
    <r>
      <rPr>
        <sz val="12"/>
        <color theme="1"/>
        <rFont val="等线"/>
        <charset val="134"/>
      </rPr>
      <t>(101402)（教师）专业技术岗位</t>
    </r>
  </si>
  <si>
    <r>
      <rPr>
        <sz val="12"/>
        <color theme="1"/>
        <rFont val="等线"/>
        <charset val="134"/>
      </rPr>
      <t>(101403)（教师）专业技术岗位</t>
    </r>
  </si>
  <si>
    <r>
      <rPr>
        <sz val="12"/>
        <color theme="1"/>
        <rFont val="等线"/>
        <charset val="134"/>
      </rPr>
      <t>(101404)（教师）专业技术岗位</t>
    </r>
  </si>
  <si>
    <r>
      <rPr>
        <sz val="12"/>
        <color theme="1"/>
        <rFont val="等线"/>
        <charset val="134"/>
      </rPr>
      <t>(1015)漳州市直学校</t>
    </r>
  </si>
  <si>
    <r>
      <rPr>
        <sz val="12"/>
        <color theme="1"/>
        <rFont val="等线"/>
        <charset val="134"/>
      </rPr>
      <t>(101501)（校医）专业技术岗位</t>
    </r>
  </si>
  <si>
    <r>
      <rPr>
        <sz val="12"/>
        <color theme="1"/>
        <rFont val="等线"/>
        <charset val="134"/>
      </rPr>
      <t>(101502)（校医）专业技术岗位</t>
    </r>
  </si>
  <si>
    <r>
      <rPr>
        <sz val="12"/>
        <color theme="1"/>
        <rFont val="等线"/>
        <charset val="134"/>
      </rPr>
      <t>(101503)（会计）专业技术岗位</t>
    </r>
  </si>
  <si>
    <r>
      <rPr>
        <sz val="12"/>
        <color theme="1"/>
        <rFont val="等线"/>
        <charset val="134"/>
      </rPr>
      <t>(101504)（会计）专业技术岗位</t>
    </r>
  </si>
  <si>
    <r>
      <rPr>
        <sz val="12"/>
        <color theme="1"/>
        <rFont val="等线"/>
        <charset val="134"/>
      </rPr>
      <t>(1016)漳州市农业科学研究所</t>
    </r>
  </si>
  <si>
    <r>
      <rPr>
        <sz val="12"/>
        <color theme="1"/>
        <rFont val="等线"/>
        <charset val="134"/>
      </rPr>
      <t>(101601)专业技术岗位</t>
    </r>
  </si>
  <si>
    <r>
      <rPr>
        <sz val="12"/>
        <color theme="1"/>
        <rFont val="等线"/>
        <charset val="134"/>
      </rPr>
      <t>(101602)专业技术岗位</t>
    </r>
  </si>
  <si>
    <r>
      <rPr>
        <sz val="12"/>
        <color theme="1"/>
        <rFont val="等线"/>
        <charset val="134"/>
      </rPr>
      <t>(101603)专业技术岗位</t>
    </r>
  </si>
  <si>
    <r>
      <rPr>
        <sz val="12"/>
        <color theme="1"/>
        <rFont val="等线"/>
        <charset val="134"/>
      </rPr>
      <t>(101604)管理岗位</t>
    </r>
  </si>
  <si>
    <r>
      <rPr>
        <sz val="12"/>
        <color theme="1"/>
        <rFont val="等线"/>
        <charset val="134"/>
      </rPr>
      <t>(1017)漳州市种子站</t>
    </r>
  </si>
  <si>
    <r>
      <rPr>
        <sz val="12"/>
        <color theme="1"/>
        <rFont val="等线"/>
        <charset val="134"/>
      </rPr>
      <t>(101701)专业技术岗位</t>
    </r>
  </si>
  <si>
    <r>
      <rPr>
        <sz val="12"/>
        <color theme="1"/>
        <rFont val="等线"/>
        <charset val="134"/>
      </rPr>
      <t>(1018)漳州电视台</t>
    </r>
  </si>
  <si>
    <r>
      <rPr>
        <sz val="12"/>
        <color theme="1"/>
        <rFont val="等线"/>
        <charset val="134"/>
      </rPr>
      <t>(101801)（融媒体采编）专业技术岗位</t>
    </r>
  </si>
  <si>
    <r>
      <rPr>
        <sz val="12"/>
        <color theme="1"/>
        <rFont val="等线"/>
        <charset val="134"/>
      </rPr>
      <t>(101802)【采编（国际传播方向）】专业技术岗位</t>
    </r>
  </si>
  <si>
    <r>
      <rPr>
        <sz val="12"/>
        <color theme="1"/>
        <rFont val="等线"/>
        <charset val="134"/>
      </rPr>
      <t>(1019)漳州人民广播电台</t>
    </r>
  </si>
  <si>
    <r>
      <rPr>
        <sz val="12"/>
        <color theme="1"/>
        <rFont val="等线"/>
        <charset val="134"/>
      </rPr>
      <t>(101901)（新媒体记者）专业技术岗位</t>
    </r>
  </si>
  <si>
    <r>
      <rPr>
        <sz val="12"/>
        <color theme="1"/>
        <rFont val="等线"/>
        <charset val="134"/>
      </rPr>
      <t>(1020)漳州市图书馆</t>
    </r>
  </si>
  <si>
    <r>
      <rPr>
        <sz val="12"/>
        <color theme="1"/>
        <rFont val="等线"/>
        <charset val="134"/>
      </rPr>
      <t>(102001)专业技术岗位</t>
    </r>
  </si>
  <si>
    <r>
      <rPr>
        <sz val="12"/>
        <color theme="1"/>
        <rFont val="等线"/>
        <charset val="134"/>
      </rPr>
      <t>(1021)漳州市广播电视监测台</t>
    </r>
  </si>
  <si>
    <r>
      <rPr>
        <sz val="12"/>
        <color theme="1"/>
        <rFont val="等线"/>
        <charset val="134"/>
      </rPr>
      <t>(102101)专业技术岗位</t>
    </r>
  </si>
  <si>
    <r>
      <rPr>
        <sz val="12"/>
        <color theme="1"/>
        <rFont val="等线"/>
        <charset val="134"/>
      </rPr>
      <t>(1022)漳州艺术学校</t>
    </r>
  </si>
  <si>
    <r>
      <rPr>
        <sz val="12"/>
        <color theme="1"/>
        <rFont val="等线"/>
        <charset val="134"/>
      </rPr>
      <t>(102201)（民间舞教师）专业技术岗位</t>
    </r>
  </si>
  <si>
    <r>
      <rPr>
        <sz val="12"/>
        <color theme="1"/>
        <rFont val="等线"/>
        <charset val="134"/>
      </rPr>
      <t>(102202)（音乐教师）专业技术岗位</t>
    </r>
  </si>
  <si>
    <r>
      <rPr>
        <sz val="12"/>
        <color theme="1"/>
        <rFont val="等线"/>
        <charset val="134"/>
      </rPr>
      <t>(1023)漳州市警务辅助服务中心</t>
    </r>
  </si>
  <si>
    <r>
      <rPr>
        <sz val="12"/>
        <color theme="1"/>
        <rFont val="等线"/>
        <charset val="134"/>
      </rPr>
      <t>(102301)专业技术岗位</t>
    </r>
  </si>
  <si>
    <r>
      <rPr>
        <sz val="12"/>
        <color theme="1"/>
        <rFont val="等线"/>
        <charset val="134"/>
      </rPr>
      <t>(102302)专业技术岗位</t>
    </r>
  </si>
  <si>
    <r>
      <rPr>
        <sz val="12"/>
        <color theme="1"/>
        <rFont val="等线"/>
        <charset val="134"/>
      </rPr>
      <t>(102303)专业技术岗位</t>
    </r>
  </si>
  <si>
    <r>
      <rPr>
        <sz val="12"/>
        <color theme="1"/>
        <rFont val="等线"/>
        <charset val="134"/>
      </rPr>
      <t>(102304)专业技术岗位</t>
    </r>
  </si>
  <si>
    <r>
      <rPr>
        <sz val="12"/>
        <color theme="1"/>
        <rFont val="等线"/>
        <charset val="134"/>
      </rPr>
      <t>(1024)漳州110实践教育中心</t>
    </r>
  </si>
  <si>
    <r>
      <rPr>
        <sz val="12"/>
        <color theme="1"/>
        <rFont val="等线"/>
        <charset val="134"/>
      </rPr>
      <t>(102401)专业技术岗位</t>
    </r>
  </si>
  <si>
    <r>
      <rPr>
        <sz val="12"/>
        <color theme="1"/>
        <rFont val="等线"/>
        <charset val="134"/>
      </rPr>
      <t>(102402)专业技术岗位</t>
    </r>
  </si>
  <si>
    <r>
      <rPr>
        <sz val="12"/>
        <color theme="1"/>
        <rFont val="等线"/>
        <charset val="134"/>
      </rPr>
      <t>(102403)专业技术岗位</t>
    </r>
  </si>
  <si>
    <r>
      <rPr>
        <sz val="12"/>
        <color theme="1"/>
        <rFont val="等线"/>
        <charset val="134"/>
      </rPr>
      <t>(102404)专业技术岗位</t>
    </r>
  </si>
  <si>
    <r>
      <rPr>
        <sz val="12"/>
        <color theme="1"/>
        <rFont val="等线"/>
        <charset val="134"/>
      </rPr>
      <t>(102405)专业技术岗位</t>
    </r>
  </si>
  <si>
    <r>
      <rPr>
        <sz val="12"/>
        <color theme="1"/>
        <rFont val="等线"/>
        <charset val="134"/>
      </rPr>
      <t>(102406)专业技术岗位</t>
    </r>
  </si>
  <si>
    <r>
      <rPr>
        <sz val="12"/>
        <color theme="1"/>
        <rFont val="等线"/>
        <charset val="134"/>
      </rPr>
      <t>(1025)漳州市长泰分局警务辅助服务中心</t>
    </r>
  </si>
  <si>
    <r>
      <rPr>
        <sz val="12"/>
        <color theme="1"/>
        <rFont val="等线"/>
        <charset val="134"/>
      </rPr>
      <t>(102501)专业技术岗位</t>
    </r>
  </si>
  <si>
    <r>
      <rPr>
        <sz val="12"/>
        <color theme="1"/>
        <rFont val="等线"/>
        <charset val="134"/>
      </rPr>
      <t>(1026)漳州市公路事业发展中心</t>
    </r>
  </si>
  <si>
    <r>
      <rPr>
        <sz val="12"/>
        <color theme="1"/>
        <rFont val="等线"/>
        <charset val="134"/>
      </rPr>
      <t>(102601)专业技术岗位</t>
    </r>
  </si>
  <si>
    <r>
      <rPr>
        <sz val="12"/>
        <color theme="1"/>
        <rFont val="等线"/>
        <charset val="134"/>
      </rPr>
      <t>(102602)专业技术岗位</t>
    </r>
  </si>
  <si>
    <r>
      <rPr>
        <sz val="12"/>
        <color theme="1"/>
        <rFont val="等线"/>
        <charset val="134"/>
      </rPr>
      <t>(1027)漳州市公路事业发展中心南靖分中心</t>
    </r>
  </si>
  <si>
    <r>
      <rPr>
        <sz val="12"/>
        <color theme="1"/>
        <rFont val="等线"/>
        <charset val="134"/>
      </rPr>
      <t>(102701)专业技术岗位</t>
    </r>
  </si>
  <si>
    <r>
      <rPr>
        <sz val="12"/>
        <color theme="1"/>
        <rFont val="等线"/>
        <charset val="134"/>
      </rPr>
      <t>(1028)漳州市公路事业发展中心东山分中心</t>
    </r>
  </si>
  <si>
    <r>
      <rPr>
        <sz val="12"/>
        <color theme="1"/>
        <rFont val="等线"/>
        <charset val="134"/>
      </rPr>
      <t>(102801)专业技术岗位</t>
    </r>
  </si>
  <si>
    <r>
      <rPr>
        <sz val="12"/>
        <color theme="1"/>
        <rFont val="等线"/>
        <charset val="134"/>
      </rPr>
      <t>(1029)漳州市公路事业发展中心云霄分中心</t>
    </r>
  </si>
  <si>
    <r>
      <rPr>
        <sz val="12"/>
        <color theme="1"/>
        <rFont val="等线"/>
        <charset val="134"/>
      </rPr>
      <t>(102901)管理岗位</t>
    </r>
  </si>
  <si>
    <r>
      <rPr>
        <sz val="12"/>
        <color theme="1"/>
        <rFont val="等线"/>
        <charset val="134"/>
      </rPr>
      <t>(1030)漳州市公路事业发展中心诏安分中心</t>
    </r>
  </si>
  <si>
    <r>
      <rPr>
        <sz val="12"/>
        <color theme="1"/>
        <rFont val="等线"/>
        <charset val="134"/>
      </rPr>
      <t>(103001)管理岗位</t>
    </r>
  </si>
  <si>
    <r>
      <rPr>
        <sz val="12"/>
        <color theme="1"/>
        <rFont val="等线"/>
        <charset val="134"/>
      </rPr>
      <t>(1031)漳州市公路事业发展中心龙海分中心</t>
    </r>
  </si>
  <si>
    <r>
      <rPr>
        <sz val="12"/>
        <color theme="1"/>
        <rFont val="等线"/>
        <charset val="134"/>
      </rPr>
      <t>(103101)管理岗位</t>
    </r>
  </si>
  <si>
    <r>
      <rPr>
        <sz val="12"/>
        <color theme="1"/>
        <rFont val="等线"/>
        <charset val="134"/>
      </rPr>
      <t>(1032)漳州市公路事业发展中心平和分中心</t>
    </r>
  </si>
  <si>
    <r>
      <rPr>
        <sz val="12"/>
        <color theme="1"/>
        <rFont val="等线"/>
        <charset val="134"/>
      </rPr>
      <t>(103201)管理岗位</t>
    </r>
  </si>
  <si>
    <r>
      <rPr>
        <sz val="12"/>
        <color theme="1"/>
        <rFont val="等线"/>
        <charset val="134"/>
      </rPr>
      <t>(1033)漳州市交通建设工程质量检测中心</t>
    </r>
  </si>
  <si>
    <r>
      <rPr>
        <sz val="12"/>
        <color theme="1"/>
        <rFont val="等线"/>
        <charset val="134"/>
      </rPr>
      <t>(103301)专业技术岗位</t>
    </r>
  </si>
  <si>
    <r>
      <rPr>
        <sz val="12"/>
        <color theme="1"/>
        <rFont val="等线"/>
        <charset val="134"/>
      </rPr>
      <t>(103302)专业技术岗位</t>
    </r>
  </si>
  <si>
    <r>
      <rPr>
        <sz val="12"/>
        <color theme="1"/>
        <rFont val="等线"/>
        <charset val="134"/>
      </rPr>
      <t>(103303)专业技术岗位</t>
    </r>
  </si>
  <si>
    <r>
      <rPr>
        <sz val="12"/>
        <color theme="1"/>
        <rFont val="等线"/>
        <charset val="134"/>
      </rPr>
      <t>(1034)漳州市科技情报研究所</t>
    </r>
  </si>
  <si>
    <r>
      <rPr>
        <sz val="12"/>
        <color theme="1"/>
        <rFont val="等线"/>
        <charset val="134"/>
      </rPr>
      <t>(103401)（财务）专业技术岗位</t>
    </r>
  </si>
  <si>
    <r>
      <rPr>
        <sz val="12"/>
        <color theme="1"/>
        <rFont val="等线"/>
        <charset val="134"/>
      </rPr>
      <t>(1035)漳州市常山土地收购储备中心</t>
    </r>
  </si>
  <si>
    <r>
      <rPr>
        <sz val="12"/>
        <color theme="1"/>
        <rFont val="等线"/>
        <charset val="134"/>
      </rPr>
      <t>(103501)专业技术岗位</t>
    </r>
  </si>
  <si>
    <r>
      <rPr>
        <sz val="12"/>
        <color theme="1"/>
        <rFont val="等线"/>
        <charset val="134"/>
      </rPr>
      <t>(1036)漳州台商投资区土地收购储备中心</t>
    </r>
  </si>
  <si>
    <r>
      <rPr>
        <sz val="12"/>
        <color theme="1"/>
        <rFont val="等线"/>
        <charset val="134"/>
      </rPr>
      <t>(103601)专业技术岗位</t>
    </r>
  </si>
  <si>
    <r>
      <rPr>
        <sz val="12"/>
        <color theme="1"/>
        <rFont val="等线"/>
        <charset val="134"/>
      </rPr>
      <t>(1037)漳州市不动产登记中心下属不动产登记处</t>
    </r>
  </si>
  <si>
    <r>
      <rPr>
        <sz val="12"/>
        <color theme="1"/>
        <rFont val="等线"/>
        <charset val="134"/>
      </rPr>
      <t>(103701)专业技术岗位</t>
    </r>
  </si>
  <si>
    <r>
      <rPr>
        <sz val="12"/>
        <color theme="1"/>
        <rFont val="等线"/>
        <charset val="134"/>
      </rPr>
      <t>(1038)漳州市漳浦环境监测站</t>
    </r>
  </si>
  <si>
    <r>
      <rPr>
        <sz val="12"/>
        <color theme="1"/>
        <rFont val="等线"/>
        <charset val="134"/>
      </rPr>
      <t>(103801)专业技术岗位</t>
    </r>
  </si>
  <si>
    <r>
      <rPr>
        <sz val="12"/>
        <color theme="1"/>
        <rFont val="等线"/>
        <charset val="134"/>
      </rPr>
      <t>(103802)专业技术岗位</t>
    </r>
  </si>
  <si>
    <r>
      <rPr>
        <sz val="12"/>
        <color theme="1"/>
        <rFont val="等线"/>
        <charset val="134"/>
      </rPr>
      <t>(1039)漳州市东山环境监测站</t>
    </r>
  </si>
  <si>
    <r>
      <rPr>
        <sz val="12"/>
        <color theme="1"/>
        <rFont val="等线"/>
        <charset val="134"/>
      </rPr>
      <t>(103901)管理岗位</t>
    </r>
  </si>
  <si>
    <r>
      <rPr>
        <sz val="12"/>
        <color theme="1"/>
        <rFont val="等线"/>
        <charset val="134"/>
      </rPr>
      <t>(1040)漳州市华安环境监测站</t>
    </r>
  </si>
  <si>
    <r>
      <rPr>
        <sz val="12"/>
        <color theme="1"/>
        <rFont val="等线"/>
        <charset val="134"/>
      </rPr>
      <t>(104001)专业技术岗位</t>
    </r>
  </si>
  <si>
    <r>
      <rPr>
        <sz val="12"/>
        <color theme="1"/>
        <rFont val="等线"/>
        <charset val="134"/>
      </rPr>
      <t>(1041)漳州市长泰区环境保护监理所</t>
    </r>
  </si>
  <si>
    <r>
      <rPr>
        <sz val="12"/>
        <color theme="1"/>
        <rFont val="等线"/>
        <charset val="134"/>
      </rPr>
      <t>(104101)管理岗位</t>
    </r>
  </si>
  <si>
    <r>
      <rPr>
        <sz val="12"/>
        <color theme="1"/>
        <rFont val="等线"/>
        <charset val="134"/>
      </rPr>
      <t>(1042)漳州市南靖县水环境工作站</t>
    </r>
  </si>
  <si>
    <r>
      <rPr>
        <sz val="12"/>
        <color theme="1"/>
        <rFont val="等线"/>
        <charset val="134"/>
      </rPr>
      <t>(104201)管理岗位</t>
    </r>
  </si>
  <si>
    <r>
      <rPr>
        <sz val="12"/>
        <color theme="1"/>
        <rFont val="等线"/>
        <charset val="134"/>
      </rPr>
      <t>(1043)漳州市南靖县污染源控制站</t>
    </r>
  </si>
  <si>
    <r>
      <rPr>
        <sz val="12"/>
        <color theme="1"/>
        <rFont val="等线"/>
        <charset val="134"/>
      </rPr>
      <t>(104301)专业技术岗位</t>
    </r>
  </si>
  <si>
    <r>
      <rPr>
        <sz val="12"/>
        <color theme="1"/>
        <rFont val="等线"/>
        <charset val="134"/>
      </rPr>
      <t>(1044)漳州市建筑安全站</t>
    </r>
  </si>
  <si>
    <r>
      <rPr>
        <sz val="12"/>
        <color theme="1"/>
        <rFont val="等线"/>
        <charset val="134"/>
      </rPr>
      <t>(104401)专业技术岗位</t>
    </r>
  </si>
  <si>
    <r>
      <rPr>
        <sz val="12"/>
        <color theme="1"/>
        <rFont val="等线"/>
        <charset val="134"/>
      </rPr>
      <t>(104402)专业技术岗位</t>
    </r>
  </si>
  <si>
    <r>
      <rPr>
        <sz val="12"/>
        <color theme="1"/>
        <rFont val="等线"/>
        <charset val="134"/>
      </rPr>
      <t>(1045)漳州市建设工程质量站</t>
    </r>
  </si>
  <si>
    <r>
      <rPr>
        <sz val="12"/>
        <color theme="1"/>
        <rFont val="等线"/>
        <charset val="134"/>
      </rPr>
      <t>(104501)专业技术岗位</t>
    </r>
  </si>
  <si>
    <r>
      <rPr>
        <sz val="12"/>
        <color theme="1"/>
        <rFont val="等线"/>
        <charset val="134"/>
      </rPr>
      <t>(104502)专业技术岗位</t>
    </r>
  </si>
  <si>
    <r>
      <rPr>
        <sz val="12"/>
        <color theme="1"/>
        <rFont val="等线"/>
        <charset val="134"/>
      </rPr>
      <t>(1046)漳州市市政工程中心</t>
    </r>
  </si>
  <si>
    <r>
      <rPr>
        <sz val="12"/>
        <color theme="1"/>
        <rFont val="等线"/>
        <charset val="134"/>
      </rPr>
      <t>(104601)专业技术岗位</t>
    </r>
  </si>
  <si>
    <r>
      <rPr>
        <sz val="12"/>
        <color theme="1"/>
        <rFont val="等线"/>
        <charset val="134"/>
      </rPr>
      <t>(104602)专业技术岗位</t>
    </r>
  </si>
  <si>
    <r>
      <rPr>
        <sz val="12"/>
        <color theme="1"/>
        <rFont val="等线"/>
        <charset val="134"/>
      </rPr>
      <t>(1047)漳州市风景园林中心</t>
    </r>
  </si>
  <si>
    <r>
      <rPr>
        <sz val="12"/>
        <color theme="1"/>
        <rFont val="等线"/>
        <charset val="134"/>
      </rPr>
      <t>(104701)专业技术岗位</t>
    </r>
  </si>
  <si>
    <r>
      <rPr>
        <sz val="12"/>
        <color theme="1"/>
        <rFont val="等线"/>
        <charset val="134"/>
      </rPr>
      <t>(104702)专业技术岗位</t>
    </r>
  </si>
  <si>
    <r>
      <rPr>
        <sz val="12"/>
        <color theme="1"/>
        <rFont val="等线"/>
        <charset val="134"/>
      </rPr>
      <t>(104703)专业技术岗位</t>
    </r>
  </si>
  <si>
    <r>
      <rPr>
        <sz val="12"/>
        <color theme="1"/>
        <rFont val="等线"/>
        <charset val="134"/>
      </rPr>
      <t>(1048)漳州市住房公积金中心</t>
    </r>
  </si>
  <si>
    <r>
      <rPr>
        <sz val="12"/>
        <color theme="1"/>
        <rFont val="等线"/>
        <charset val="134"/>
      </rPr>
      <t>(104801)专业技术岗位</t>
    </r>
  </si>
  <si>
    <r>
      <rPr>
        <sz val="12"/>
        <color theme="1"/>
        <rFont val="等线"/>
        <charset val="134"/>
      </rPr>
      <t>(104802)专业技术岗位</t>
    </r>
  </si>
  <si>
    <r>
      <rPr>
        <sz val="12"/>
        <color theme="1"/>
        <rFont val="等线"/>
        <charset val="134"/>
      </rPr>
      <t>(104803)专业技术岗位</t>
    </r>
  </si>
  <si>
    <r>
      <rPr>
        <sz val="12"/>
        <color theme="1"/>
        <rFont val="等线"/>
        <charset val="134"/>
      </rPr>
      <t>(104804)专业技术岗位</t>
    </r>
  </si>
  <si>
    <r>
      <rPr>
        <sz val="12"/>
        <color theme="1"/>
        <rFont val="等线"/>
        <charset val="134"/>
      </rPr>
      <t>(104805)专业技术岗位</t>
    </r>
  </si>
  <si>
    <r>
      <rPr>
        <sz val="12"/>
        <color theme="1"/>
        <rFont val="等线"/>
        <charset val="134"/>
      </rPr>
      <t>(104806)专业技术岗位</t>
    </r>
  </si>
  <si>
    <r>
      <rPr>
        <sz val="12"/>
        <color theme="1"/>
        <rFont val="等线"/>
        <charset val="134"/>
      </rPr>
      <t>(1049)漳州市房产交易中心</t>
    </r>
  </si>
  <si>
    <r>
      <rPr>
        <sz val="12"/>
        <color theme="1"/>
        <rFont val="等线"/>
        <charset val="134"/>
      </rPr>
      <t>(104901)专业技术岗位</t>
    </r>
  </si>
  <si>
    <r>
      <rPr>
        <sz val="12"/>
        <color theme="1"/>
        <rFont val="等线"/>
        <charset val="134"/>
      </rPr>
      <t>(104902)专业技术岗位</t>
    </r>
  </si>
  <si>
    <r>
      <rPr>
        <sz val="12"/>
        <color theme="1"/>
        <rFont val="等线"/>
        <charset val="134"/>
      </rPr>
      <t>(104903)专业技术岗位</t>
    </r>
  </si>
  <si>
    <r>
      <rPr>
        <sz val="12"/>
        <color theme="1"/>
        <rFont val="等线"/>
        <charset val="134"/>
      </rPr>
      <t>(1050)漳州市住房保障中心</t>
    </r>
  </si>
  <si>
    <r>
      <rPr>
        <sz val="12"/>
        <color theme="1"/>
        <rFont val="等线"/>
        <charset val="134"/>
      </rPr>
      <t>(105001)专业技术岗位</t>
    </r>
  </si>
  <si>
    <r>
      <rPr>
        <sz val="12"/>
        <color theme="1"/>
        <rFont val="等线"/>
        <charset val="134"/>
      </rPr>
      <t>(105002)专业技术岗位</t>
    </r>
  </si>
  <si>
    <r>
      <rPr>
        <sz val="12"/>
        <color theme="1"/>
        <rFont val="等线"/>
        <charset val="134"/>
      </rPr>
      <t>(105003)专业技术岗位</t>
    </r>
  </si>
  <si>
    <r>
      <rPr>
        <sz val="12"/>
        <color theme="1"/>
        <rFont val="等线"/>
        <charset val="134"/>
      </rPr>
      <t>(1051)漳州市建设执业资格注册中心</t>
    </r>
  </si>
  <si>
    <r>
      <rPr>
        <sz val="12"/>
        <color theme="1"/>
        <rFont val="等线"/>
        <charset val="134"/>
      </rPr>
      <t>(105101)专业技术岗位</t>
    </r>
  </si>
  <si>
    <r>
      <rPr>
        <sz val="12"/>
        <color theme="1"/>
        <rFont val="等线"/>
        <charset val="134"/>
      </rPr>
      <t>(1052)漳州市建设工程造价站</t>
    </r>
  </si>
  <si>
    <r>
      <rPr>
        <sz val="12"/>
        <color theme="1"/>
        <rFont val="等线"/>
        <charset val="134"/>
      </rPr>
      <t>(105201)专业技术岗位</t>
    </r>
  </si>
  <si>
    <r>
      <rPr>
        <sz val="12"/>
        <color theme="1"/>
        <rFont val="等线"/>
        <charset val="134"/>
      </rPr>
      <t>(1053)漳州市环境卫生中心</t>
    </r>
  </si>
  <si>
    <r>
      <rPr>
        <sz val="12"/>
        <color theme="1"/>
        <rFont val="等线"/>
        <charset val="134"/>
      </rPr>
      <t>(105301)专业技术岗位</t>
    </r>
  </si>
  <si>
    <r>
      <rPr>
        <sz val="12"/>
        <color theme="1"/>
        <rFont val="等线"/>
        <charset val="134"/>
      </rPr>
      <t>(105302)专业技术岗位</t>
    </r>
  </si>
  <si>
    <r>
      <rPr>
        <sz val="12"/>
        <color theme="1"/>
        <rFont val="等线"/>
        <charset val="134"/>
      </rPr>
      <t>(1054)漳州市室内装饰装修站</t>
    </r>
  </si>
  <si>
    <r>
      <rPr>
        <sz val="12"/>
        <color theme="1"/>
        <rFont val="等线"/>
        <charset val="134"/>
      </rPr>
      <t>(105401)专业技术岗位</t>
    </r>
  </si>
  <si>
    <r>
      <rPr>
        <sz val="12"/>
        <color theme="1"/>
        <rFont val="等线"/>
        <charset val="134"/>
      </rPr>
      <t>(1055)漳州市就业服务中心</t>
    </r>
  </si>
  <si>
    <r>
      <rPr>
        <sz val="12"/>
        <color theme="1"/>
        <rFont val="等线"/>
        <charset val="134"/>
      </rPr>
      <t>(105501)专业技术岗位</t>
    </r>
  </si>
  <si>
    <r>
      <rPr>
        <sz val="12"/>
        <color theme="1"/>
        <rFont val="等线"/>
        <charset val="134"/>
      </rPr>
      <t>(1056)漳州市职业技能鉴定指导中心</t>
    </r>
  </si>
  <si>
    <r>
      <rPr>
        <sz val="12"/>
        <color theme="1"/>
        <rFont val="等线"/>
        <charset val="134"/>
      </rPr>
      <t>(105601)专业技术岗位</t>
    </r>
  </si>
  <si>
    <r>
      <rPr>
        <sz val="12"/>
        <color theme="1"/>
        <rFont val="等线"/>
        <charset val="134"/>
      </rPr>
      <t>(1057)漳州技师学院</t>
    </r>
  </si>
  <si>
    <r>
      <rPr>
        <sz val="12"/>
        <color theme="1"/>
        <rFont val="等线"/>
        <charset val="134"/>
      </rPr>
      <t>(105701)（思政教师）专业技术岗位</t>
    </r>
  </si>
  <si>
    <r>
      <rPr>
        <sz val="12"/>
        <color theme="1"/>
        <rFont val="等线"/>
        <charset val="134"/>
      </rPr>
      <t>(105702)（历史教师）专业技术岗位</t>
    </r>
  </si>
  <si>
    <r>
      <rPr>
        <sz val="12"/>
        <color theme="1"/>
        <rFont val="等线"/>
        <charset val="134"/>
      </rPr>
      <t>(105703)（物联网专业实习指导教师）专业技术岗位</t>
    </r>
  </si>
  <si>
    <r>
      <rPr>
        <sz val="12"/>
        <color theme="1"/>
        <rFont val="等线"/>
        <charset val="134"/>
      </rPr>
      <t>(105704)（电子商务专业实习指导教师）专业技术岗位</t>
    </r>
  </si>
  <si>
    <r>
      <rPr>
        <sz val="12"/>
        <color theme="1"/>
        <rFont val="等线"/>
        <charset val="134"/>
      </rPr>
      <t>(105705)（会计专业教师）专业技术岗位</t>
    </r>
  </si>
  <si>
    <r>
      <rPr>
        <sz val="12"/>
        <color theme="1"/>
        <rFont val="等线"/>
        <charset val="134"/>
      </rPr>
      <t>(105706)（化工专业教师）专业技术岗位</t>
    </r>
  </si>
  <si>
    <r>
      <rPr>
        <sz val="12"/>
        <color theme="1"/>
        <rFont val="等线"/>
        <charset val="134"/>
      </rPr>
      <t>(105707)（烹饪专业实习指导教师）专业技术岗位</t>
    </r>
  </si>
  <si>
    <r>
      <rPr>
        <sz val="12"/>
        <color theme="1"/>
        <rFont val="等线"/>
        <charset val="134"/>
      </rPr>
      <t>(105708)（党务工作者）专业技术岗位</t>
    </r>
  </si>
  <si>
    <r>
      <rPr>
        <sz val="12"/>
        <color theme="1"/>
        <rFont val="等线"/>
        <charset val="134"/>
      </rPr>
      <t>(105709)（人事）专业技术岗位</t>
    </r>
  </si>
  <si>
    <r>
      <rPr>
        <sz val="12"/>
        <color theme="1"/>
        <rFont val="等线"/>
        <charset val="134"/>
      </rPr>
      <t>(105710)（校医）专业技术岗位</t>
    </r>
  </si>
  <si>
    <r>
      <rPr>
        <sz val="12"/>
        <color theme="1"/>
        <rFont val="等线"/>
        <charset val="134"/>
      </rPr>
      <t>(1058)漳州市机关事业单位社会保险中心</t>
    </r>
  </si>
  <si>
    <r>
      <rPr>
        <sz val="12"/>
        <color theme="1"/>
        <rFont val="等线"/>
        <charset val="134"/>
      </rPr>
      <t>(105801)专业技术岗位</t>
    </r>
  </si>
  <si>
    <r>
      <rPr>
        <sz val="12"/>
        <color theme="1"/>
        <rFont val="等线"/>
        <charset val="134"/>
      </rPr>
      <t>(105802)专业技术岗位</t>
    </r>
  </si>
  <si>
    <r>
      <rPr>
        <sz val="12"/>
        <color theme="1"/>
        <rFont val="等线"/>
        <charset val="134"/>
      </rPr>
      <t>(1059)漳州工人温泉疗养院</t>
    </r>
  </si>
  <si>
    <r>
      <rPr>
        <sz val="12"/>
        <color theme="1"/>
        <rFont val="等线"/>
        <charset val="134"/>
      </rPr>
      <t>(105901)专业技术岗位</t>
    </r>
  </si>
  <si>
    <r>
      <rPr>
        <sz val="12"/>
        <color theme="1"/>
        <rFont val="等线"/>
        <charset val="134"/>
      </rPr>
      <t>(105902)专业技术岗位</t>
    </r>
  </si>
  <si>
    <r>
      <rPr>
        <sz val="12"/>
        <color theme="1"/>
        <rFont val="等线"/>
        <charset val="134"/>
      </rPr>
      <t>(1060)漳州市工人文化宫</t>
    </r>
  </si>
  <si>
    <r>
      <rPr>
        <sz val="12"/>
        <color theme="1"/>
        <rFont val="等线"/>
        <charset val="134"/>
      </rPr>
      <t>(106001)专业技术人员</t>
    </r>
  </si>
  <si>
    <r>
      <rPr>
        <sz val="12"/>
        <color theme="1"/>
        <rFont val="等线"/>
        <charset val="134"/>
      </rPr>
      <t>(106002)专业技术人员</t>
    </r>
  </si>
  <si>
    <r>
      <rPr>
        <sz val="12"/>
        <color theme="1"/>
        <rFont val="等线"/>
        <charset val="134"/>
      </rPr>
      <t>(1061)漳州市医疗保障监测中心</t>
    </r>
  </si>
  <si>
    <r>
      <rPr>
        <sz val="12"/>
        <color theme="1"/>
        <rFont val="等线"/>
        <charset val="134"/>
      </rPr>
      <t>(106101)专业技术岗位</t>
    </r>
  </si>
  <si>
    <r>
      <rPr>
        <sz val="12"/>
        <color theme="1"/>
        <rFont val="等线"/>
        <charset val="134"/>
      </rPr>
      <t>(106102)专业技术岗位</t>
    </r>
  </si>
  <si>
    <r>
      <rPr>
        <sz val="12"/>
        <color theme="1"/>
        <rFont val="等线"/>
        <charset val="134"/>
      </rPr>
      <t>(1062)漳州市福康医院</t>
    </r>
  </si>
  <si>
    <r>
      <rPr>
        <sz val="12"/>
        <color theme="1"/>
        <rFont val="等线"/>
        <charset val="134"/>
      </rPr>
      <t>(106201)（精神科医生）专业技术岗位</t>
    </r>
  </si>
  <si>
    <r>
      <rPr>
        <sz val="12"/>
        <color theme="1"/>
        <rFont val="等线"/>
        <charset val="134"/>
      </rPr>
      <t>(106202)（精神科医生）专业技术岗位</t>
    </r>
  </si>
  <si>
    <r>
      <rPr>
        <sz val="12"/>
        <color theme="1"/>
        <rFont val="等线"/>
        <charset val="134"/>
      </rPr>
      <t>(106203)（精神科医生）专业技术岗位</t>
    </r>
  </si>
  <si>
    <r>
      <rPr>
        <sz val="12"/>
        <color theme="1"/>
        <rFont val="等线"/>
        <charset val="134"/>
      </rPr>
      <t>(106204)（精神科医生）专业技术岗位</t>
    </r>
  </si>
  <si>
    <r>
      <rPr>
        <sz val="12"/>
        <color theme="1"/>
        <rFont val="等线"/>
        <charset val="134"/>
      </rPr>
      <t>(106205)（预防保健科医生）专业技术岗位</t>
    </r>
  </si>
  <si>
    <r>
      <rPr>
        <sz val="12"/>
        <color theme="1"/>
        <rFont val="等线"/>
        <charset val="134"/>
      </rPr>
      <t>(106206)（心理咨询师）专业技术岗位</t>
    </r>
  </si>
  <si>
    <r>
      <rPr>
        <sz val="12"/>
        <color theme="1"/>
        <rFont val="等线"/>
        <charset val="134"/>
      </rPr>
      <t>(1063)漳州市殡仪服务中心</t>
    </r>
  </si>
  <si>
    <r>
      <rPr>
        <sz val="12"/>
        <color theme="1"/>
        <rFont val="等线"/>
        <charset val="134"/>
      </rPr>
      <t>(106301)专业技术岗位</t>
    </r>
  </si>
  <si>
    <r>
      <rPr>
        <sz val="12"/>
        <color theme="1"/>
        <rFont val="等线"/>
        <charset val="134"/>
      </rPr>
      <t>(106302)专业技术岗位</t>
    </r>
  </si>
  <si>
    <r>
      <rPr>
        <sz val="12"/>
        <color theme="1"/>
        <rFont val="等线"/>
        <charset val="134"/>
      </rPr>
      <t>(1064)漳州市国防动员指挥中心</t>
    </r>
  </si>
  <si>
    <r>
      <rPr>
        <sz val="12"/>
        <color theme="1"/>
        <rFont val="等线"/>
        <charset val="134"/>
      </rPr>
      <t>(106401)专业技术岗位</t>
    </r>
  </si>
  <si>
    <r>
      <rPr>
        <sz val="12"/>
        <color theme="1"/>
        <rFont val="等线"/>
        <charset val="134"/>
      </rPr>
      <t>(1065)漳州市审计局计算机应用技术中心</t>
    </r>
  </si>
  <si>
    <r>
      <rPr>
        <sz val="12"/>
        <color theme="1"/>
        <rFont val="等线"/>
        <charset val="134"/>
      </rPr>
      <t>(106501)专业技术岗位</t>
    </r>
  </si>
  <si>
    <r>
      <rPr>
        <sz val="12"/>
        <color theme="1"/>
        <rFont val="等线"/>
        <charset val="134"/>
      </rPr>
      <t>(1066)漳州市林业基金站</t>
    </r>
  </si>
  <si>
    <r>
      <rPr>
        <sz val="12"/>
        <color theme="1"/>
        <rFont val="等线"/>
        <charset val="134"/>
      </rPr>
      <t>(106601)专业技术岗位</t>
    </r>
  </si>
  <si>
    <r>
      <rPr>
        <sz val="12"/>
        <color theme="1"/>
        <rFont val="等线"/>
        <charset val="134"/>
      </rPr>
      <t>(1067)漳州市林业产业发展中心</t>
    </r>
  </si>
  <si>
    <r>
      <rPr>
        <sz val="12"/>
        <color theme="1"/>
        <rFont val="等线"/>
        <charset val="134"/>
      </rPr>
      <t>(106701)专业技术岗位</t>
    </r>
  </si>
  <si>
    <r>
      <rPr>
        <sz val="12"/>
        <color theme="1"/>
        <rFont val="等线"/>
        <charset val="134"/>
      </rPr>
      <t>(1068)漳州市林业科技推广站</t>
    </r>
  </si>
  <si>
    <r>
      <rPr>
        <sz val="12"/>
        <color theme="1"/>
        <rFont val="等线"/>
        <charset val="134"/>
      </rPr>
      <t>(106801)专业技术岗位</t>
    </r>
  </si>
  <si>
    <r>
      <rPr>
        <sz val="12"/>
        <color theme="1"/>
        <rFont val="等线"/>
        <charset val="134"/>
      </rPr>
      <t>(1069)漳州市自然保护地工作站（漳州滨海火山国家地质公园工作中心、漳州市林业信息中心）</t>
    </r>
  </si>
  <si>
    <r>
      <rPr>
        <sz val="12"/>
        <color theme="1"/>
        <rFont val="等线"/>
        <charset val="134"/>
      </rPr>
      <t>(106901)专业技术岗位</t>
    </r>
  </si>
  <si>
    <r>
      <rPr>
        <sz val="12"/>
        <color theme="1"/>
        <rFont val="等线"/>
        <charset val="134"/>
      </rPr>
      <t>(1070)福建省漳州市医院</t>
    </r>
  </si>
  <si>
    <r>
      <rPr>
        <sz val="12"/>
        <color theme="1"/>
        <rFont val="等线"/>
        <charset val="134"/>
      </rPr>
      <t>(107001)（消化内科医师）专业技术岗位</t>
    </r>
  </si>
  <si>
    <r>
      <rPr>
        <sz val="12"/>
        <color theme="1"/>
        <rFont val="等线"/>
        <charset val="134"/>
      </rPr>
      <t>(107002)（呼吸与危重症医学科医师）专业技术岗位</t>
    </r>
  </si>
  <si>
    <r>
      <rPr>
        <sz val="12"/>
        <color theme="1"/>
        <rFont val="等线"/>
        <charset val="134"/>
      </rPr>
      <t>(107003)（神经内科医师）专业技术岗位</t>
    </r>
  </si>
  <si>
    <r>
      <rPr>
        <sz val="12"/>
        <color theme="1"/>
        <rFont val="等线"/>
        <charset val="134"/>
      </rPr>
      <t>(107004)（神经内科重症监护室医师）专业技术岗位</t>
    </r>
  </si>
  <si>
    <r>
      <rPr>
        <sz val="12"/>
        <color theme="1"/>
        <rFont val="等线"/>
        <charset val="134"/>
      </rPr>
      <t>(107005)（神内脑血管病介入科医师）专业技术岗位</t>
    </r>
  </si>
  <si>
    <r>
      <rPr>
        <sz val="12"/>
        <color theme="1"/>
        <rFont val="等线"/>
        <charset val="134"/>
      </rPr>
      <t>(107006)（神内脑血管病介入科医师）专业技术岗位</t>
    </r>
  </si>
  <si>
    <r>
      <rPr>
        <sz val="12"/>
        <color theme="1"/>
        <rFont val="等线"/>
        <charset val="134"/>
      </rPr>
      <t>(107007)（神内介入重症监护室医师）专业技术岗位</t>
    </r>
  </si>
  <si>
    <r>
      <rPr>
        <sz val="12"/>
        <color theme="1"/>
        <rFont val="等线"/>
        <charset val="134"/>
      </rPr>
      <t>(107008)（心血管内一科医师）专业技术岗位</t>
    </r>
  </si>
  <si>
    <r>
      <rPr>
        <sz val="12"/>
        <color theme="1"/>
        <rFont val="等线"/>
        <charset val="134"/>
      </rPr>
      <t>(107009)（心血管内一科医师）专业技术岗位</t>
    </r>
  </si>
  <si>
    <r>
      <rPr>
        <sz val="12"/>
        <color theme="1"/>
        <rFont val="等线"/>
        <charset val="134"/>
      </rPr>
      <t>(107010)（肾内科医师）专业技术岗位</t>
    </r>
  </si>
  <si>
    <r>
      <rPr>
        <sz val="12"/>
        <color theme="1"/>
        <rFont val="等线"/>
        <charset val="134"/>
      </rPr>
      <t>(107011)（肿瘤内科医师）专业技术岗位</t>
    </r>
  </si>
  <si>
    <r>
      <rPr>
        <sz val="12"/>
        <color theme="1"/>
        <rFont val="等线"/>
        <charset val="134"/>
      </rPr>
      <t>(107012)（肿瘤放疗科医师）专业技术岗位</t>
    </r>
  </si>
  <si>
    <r>
      <rPr>
        <sz val="12"/>
        <color theme="1"/>
        <rFont val="等线"/>
        <charset val="134"/>
      </rPr>
      <t>(107013)（血液科医师）专业技术岗位</t>
    </r>
  </si>
  <si>
    <r>
      <rPr>
        <sz val="12"/>
        <color theme="1"/>
        <rFont val="等线"/>
        <charset val="134"/>
      </rPr>
      <t>(107014)（内分泌代谢一科医师）专业技术岗位</t>
    </r>
  </si>
  <si>
    <r>
      <rPr>
        <sz val="12"/>
        <color theme="1"/>
        <rFont val="等线"/>
        <charset val="134"/>
      </rPr>
      <t>(107015)（内分泌代谢二科医师）专业技术岗位</t>
    </r>
  </si>
  <si>
    <r>
      <rPr>
        <sz val="12"/>
        <color theme="1"/>
        <rFont val="等线"/>
        <charset val="134"/>
      </rPr>
      <t>(107016)（临床心理科医师）专业技术岗位</t>
    </r>
  </si>
  <si>
    <r>
      <rPr>
        <sz val="12"/>
        <color theme="1"/>
        <rFont val="等线"/>
        <charset val="134"/>
      </rPr>
      <t>(107017)（神经外科医师）专业技术岗位</t>
    </r>
  </si>
  <si>
    <r>
      <rPr>
        <sz val="12"/>
        <color theme="1"/>
        <rFont val="等线"/>
        <charset val="134"/>
      </rPr>
      <t>(107018)（胸心外科医师）专业技术岗位</t>
    </r>
  </si>
  <si>
    <r>
      <rPr>
        <sz val="12"/>
        <color theme="1"/>
        <rFont val="等线"/>
        <charset val="134"/>
      </rPr>
      <t>(107019)（胸心外科医师）专业技术岗位</t>
    </r>
  </si>
  <si>
    <r>
      <rPr>
        <sz val="12"/>
        <color theme="1"/>
        <rFont val="等线"/>
        <charset val="134"/>
      </rPr>
      <t>(107020)（妇科医师）专业技术岗位</t>
    </r>
  </si>
  <si>
    <r>
      <rPr>
        <sz val="12"/>
        <color theme="1"/>
        <rFont val="等线"/>
        <charset val="134"/>
      </rPr>
      <t>(107021)（乳腺外科医师）专业技术岗位</t>
    </r>
  </si>
  <si>
    <r>
      <rPr>
        <sz val="12"/>
        <color theme="1"/>
        <rFont val="等线"/>
        <charset val="134"/>
      </rPr>
      <t>(107022)（胃、小肠、软组织肉瘤外科医师）专业技术岗位</t>
    </r>
  </si>
  <si>
    <r>
      <rPr>
        <sz val="12"/>
        <color theme="1"/>
        <rFont val="等线"/>
        <charset val="134"/>
      </rPr>
      <t>(107023)（创伤骨科医师）专业技术岗位</t>
    </r>
  </si>
  <si>
    <r>
      <rPr>
        <sz val="12"/>
        <color theme="1"/>
        <rFont val="等线"/>
        <charset val="134"/>
      </rPr>
      <t>(107024)（骨关节运动肿瘤科医师）专业技术岗位</t>
    </r>
  </si>
  <si>
    <r>
      <rPr>
        <sz val="12"/>
        <color theme="1"/>
        <rFont val="等线"/>
        <charset val="134"/>
      </rPr>
      <t>(107025)（脊柱骨科医师）专业技术岗位</t>
    </r>
  </si>
  <si>
    <r>
      <rPr>
        <sz val="12"/>
        <color theme="1"/>
        <rFont val="等线"/>
        <charset val="134"/>
      </rPr>
      <t>(107026)（泌尿结石科医师）专业技术岗位</t>
    </r>
  </si>
  <si>
    <r>
      <rPr>
        <sz val="12"/>
        <color theme="1"/>
        <rFont val="等线"/>
        <charset val="134"/>
      </rPr>
      <t>(107027)（泌尿前列腺男科医师）专业技术岗位</t>
    </r>
  </si>
  <si>
    <r>
      <rPr>
        <sz val="12"/>
        <color theme="1"/>
        <rFont val="等线"/>
        <charset val="134"/>
      </rPr>
      <t>(107028)（耳鼻喉科医师）专业技术岗位</t>
    </r>
  </si>
  <si>
    <r>
      <rPr>
        <sz val="12"/>
        <color theme="1"/>
        <rFont val="等线"/>
        <charset val="134"/>
      </rPr>
      <t>(107029)（眼科医师）专业技术岗位</t>
    </r>
  </si>
  <si>
    <r>
      <rPr>
        <sz val="12"/>
        <color theme="1"/>
        <rFont val="等线"/>
        <charset val="134"/>
      </rPr>
      <t>(107030)（口腔科医师）专业技术岗位</t>
    </r>
  </si>
  <si>
    <r>
      <rPr>
        <sz val="12"/>
        <color theme="1"/>
        <rFont val="等线"/>
        <charset val="134"/>
      </rPr>
      <t>(107031)（皮肤科医师）专业技术岗位</t>
    </r>
  </si>
  <si>
    <r>
      <rPr>
        <sz val="12"/>
        <color theme="1"/>
        <rFont val="等线"/>
        <charset val="134"/>
      </rPr>
      <t>(107032)（康复医学科医师）专业技术岗位</t>
    </r>
  </si>
  <si>
    <r>
      <rPr>
        <sz val="12"/>
        <color theme="1"/>
        <rFont val="等线"/>
        <charset val="134"/>
      </rPr>
      <t>(107033)（中医科医师）专业技术岗位</t>
    </r>
  </si>
  <si>
    <r>
      <rPr>
        <sz val="12"/>
        <color theme="1"/>
        <rFont val="等线"/>
        <charset val="134"/>
      </rPr>
      <t>(107034)（全科医学科医师）专业技术岗位</t>
    </r>
  </si>
  <si>
    <r>
      <rPr>
        <sz val="12"/>
        <color theme="1"/>
        <rFont val="等线"/>
        <charset val="134"/>
      </rPr>
      <t>(107035)（急诊科医师）专业技术岗位</t>
    </r>
  </si>
  <si>
    <r>
      <rPr>
        <sz val="12"/>
        <color theme="1"/>
        <rFont val="等线"/>
        <charset val="134"/>
      </rPr>
      <t>(107036)（EICU医师）专业技术岗位</t>
    </r>
  </si>
  <si>
    <r>
      <rPr>
        <sz val="12"/>
        <color theme="1"/>
        <rFont val="等线"/>
        <charset val="134"/>
      </rPr>
      <t>(107037)（外科ICU医师）专业技术岗位</t>
    </r>
  </si>
  <si>
    <r>
      <rPr>
        <sz val="12"/>
        <color theme="1"/>
        <rFont val="等线"/>
        <charset val="134"/>
      </rPr>
      <t>(107038)（内科ICU医师）专业技术岗位</t>
    </r>
  </si>
  <si>
    <r>
      <rPr>
        <sz val="12"/>
        <color theme="1"/>
        <rFont val="等线"/>
        <charset val="134"/>
      </rPr>
      <t>(107039)（儿童急诊科医师）专业技术岗位</t>
    </r>
  </si>
  <si>
    <r>
      <rPr>
        <sz val="12"/>
        <color theme="1"/>
        <rFont val="等线"/>
        <charset val="134"/>
      </rPr>
      <t>(107040)（儿童心肺消化科医师）专业技术岗位</t>
    </r>
  </si>
  <si>
    <r>
      <rPr>
        <sz val="12"/>
        <color theme="1"/>
        <rFont val="等线"/>
        <charset val="134"/>
      </rPr>
      <t>(107041)（儿童呼吸科医师）专业技术岗位</t>
    </r>
  </si>
  <si>
    <r>
      <rPr>
        <sz val="12"/>
        <color theme="1"/>
        <rFont val="等线"/>
        <charset val="134"/>
      </rPr>
      <t>(107042)（PICU医师）专业技术岗位</t>
    </r>
  </si>
  <si>
    <r>
      <rPr>
        <sz val="12"/>
        <color theme="1"/>
        <rFont val="等线"/>
        <charset val="134"/>
      </rPr>
      <t>(107043)（小儿外科医师）专业技术岗位</t>
    </r>
  </si>
  <si>
    <r>
      <rPr>
        <sz val="12"/>
        <color theme="1"/>
        <rFont val="等线"/>
        <charset val="134"/>
      </rPr>
      <t>(107044)（临床营养科医师）专业技术岗位</t>
    </r>
  </si>
  <si>
    <r>
      <rPr>
        <sz val="12"/>
        <color theme="1"/>
        <rFont val="等线"/>
        <charset val="134"/>
      </rPr>
      <t>(107045)（麻醉科医师）专业技术岗位</t>
    </r>
  </si>
  <si>
    <r>
      <rPr>
        <sz val="12"/>
        <color theme="1"/>
        <rFont val="等线"/>
        <charset val="134"/>
      </rPr>
      <t>(107046)（医学影像科医师）专业技术岗位</t>
    </r>
  </si>
  <si>
    <r>
      <rPr>
        <sz val="12"/>
        <color theme="1"/>
        <rFont val="等线"/>
        <charset val="134"/>
      </rPr>
      <t>(107047)（医学影像科技师）专业技术岗位</t>
    </r>
  </si>
  <si>
    <r>
      <rPr>
        <sz val="12"/>
        <color theme="1"/>
        <rFont val="等线"/>
        <charset val="134"/>
      </rPr>
      <t>(107048)（超声医学科医师）专业技术岗位</t>
    </r>
  </si>
  <si>
    <r>
      <rPr>
        <sz val="12"/>
        <color theme="1"/>
        <rFont val="等线"/>
        <charset val="134"/>
      </rPr>
      <t>(107049)（超声医学科医师）专业技术岗位</t>
    </r>
  </si>
  <si>
    <r>
      <rPr>
        <sz val="12"/>
        <color theme="1"/>
        <rFont val="等线"/>
        <charset val="134"/>
      </rPr>
      <t>(107050)（超声医学科医师）专业技术岗位</t>
    </r>
  </si>
  <si>
    <r>
      <rPr>
        <sz val="12"/>
        <color theme="1"/>
        <rFont val="等线"/>
        <charset val="134"/>
      </rPr>
      <t>(107051)（检验科技师）专业技术岗位</t>
    </r>
  </si>
  <si>
    <r>
      <rPr>
        <sz val="12"/>
        <color theme="1"/>
        <rFont val="等线"/>
        <charset val="134"/>
      </rPr>
      <t>(107052)（核医学科医师）专业技术岗位</t>
    </r>
  </si>
  <si>
    <r>
      <rPr>
        <sz val="12"/>
        <color theme="1"/>
        <rFont val="等线"/>
        <charset val="134"/>
      </rPr>
      <t>(107053)（核医学科医师）专业技术岗位</t>
    </r>
  </si>
  <si>
    <r>
      <rPr>
        <sz val="12"/>
        <color theme="1"/>
        <rFont val="等线"/>
        <charset val="134"/>
      </rPr>
      <t>(107054)（核医学科技师）专业技术岗位</t>
    </r>
  </si>
  <si>
    <r>
      <rPr>
        <sz val="12"/>
        <color theme="1"/>
        <rFont val="等线"/>
        <charset val="134"/>
      </rPr>
      <t>(107055)（药学部药师）专业技术岗位</t>
    </r>
  </si>
  <si>
    <r>
      <rPr>
        <sz val="12"/>
        <color theme="1"/>
        <rFont val="等线"/>
        <charset val="134"/>
      </rPr>
      <t>(107056)（护理）专业技术岗位</t>
    </r>
  </si>
  <si>
    <r>
      <rPr>
        <sz val="12"/>
        <color theme="1"/>
        <rFont val="等线"/>
        <charset val="134"/>
      </rPr>
      <t>(107057)（人事）专业技术岗位</t>
    </r>
  </si>
  <si>
    <r>
      <rPr>
        <sz val="12"/>
        <color theme="1"/>
        <rFont val="等线"/>
        <charset val="134"/>
      </rPr>
      <t>(1071)漳州市医院朝阳分院</t>
    </r>
  </si>
  <si>
    <r>
      <rPr>
        <sz val="12"/>
        <color theme="1"/>
        <rFont val="等线"/>
        <charset val="134"/>
      </rPr>
      <t>(107101)（朝阳感染科医师）专业技术岗位</t>
    </r>
  </si>
  <si>
    <r>
      <rPr>
        <sz val="12"/>
        <color theme="1"/>
        <rFont val="等线"/>
        <charset val="134"/>
      </rPr>
      <t>(1072)漳州市医院古雷分院</t>
    </r>
  </si>
  <si>
    <r>
      <rPr>
        <sz val="12"/>
        <color theme="1"/>
        <rFont val="等线"/>
        <charset val="134"/>
      </rPr>
      <t>(107201)（外科医师）专业技术岗位</t>
    </r>
  </si>
  <si>
    <r>
      <rPr>
        <sz val="12"/>
        <color theme="1"/>
        <rFont val="等线"/>
        <charset val="134"/>
      </rPr>
      <t>(107202)（重症医学科医师）专业技术岗位</t>
    </r>
  </si>
  <si>
    <r>
      <rPr>
        <sz val="12"/>
        <color theme="1"/>
        <rFont val="等线"/>
        <charset val="134"/>
      </rPr>
      <t>(107203)(影像科医师）专业技术岗位</t>
    </r>
  </si>
  <si>
    <r>
      <rPr>
        <sz val="12"/>
        <color theme="1"/>
        <rFont val="等线"/>
        <charset val="134"/>
      </rPr>
      <t>(107204)(超声科医师）专业技术岗位</t>
    </r>
  </si>
  <si>
    <r>
      <rPr>
        <sz val="12"/>
        <color theme="1"/>
        <rFont val="等线"/>
        <charset val="134"/>
      </rPr>
      <t>(1073)漳州市中医院</t>
    </r>
  </si>
  <si>
    <r>
      <rPr>
        <sz val="12"/>
        <color theme="1"/>
        <rFont val="等线"/>
        <charset val="134"/>
      </rPr>
      <t>(107301)（骨伤科医师）专业技术岗位</t>
    </r>
  </si>
  <si>
    <r>
      <rPr>
        <sz val="12"/>
        <color theme="1"/>
        <rFont val="等线"/>
        <charset val="134"/>
      </rPr>
      <t>(107302)（骨伤科医师）专业技术岗位</t>
    </r>
  </si>
  <si>
    <r>
      <rPr>
        <sz val="12"/>
        <color theme="1"/>
        <rFont val="等线"/>
        <charset val="134"/>
      </rPr>
      <t>(107303)（康复科医师）专业技术岗位</t>
    </r>
  </si>
  <si>
    <r>
      <rPr>
        <sz val="12"/>
        <color theme="1"/>
        <rFont val="等线"/>
        <charset val="134"/>
      </rPr>
      <t>(107304)（心病科医师）专业技术岗位</t>
    </r>
  </si>
  <si>
    <r>
      <rPr>
        <sz val="12"/>
        <color theme="1"/>
        <rFont val="等线"/>
        <charset val="134"/>
      </rPr>
      <t>(107305)（急诊科医师）专业技术岗位</t>
    </r>
  </si>
  <si>
    <r>
      <rPr>
        <sz val="12"/>
        <color theme="1"/>
        <rFont val="等线"/>
        <charset val="134"/>
      </rPr>
      <t>(107306)（介入科医师）专业技术岗位</t>
    </r>
  </si>
  <si>
    <r>
      <rPr>
        <sz val="12"/>
        <color theme="1"/>
        <rFont val="等线"/>
        <charset val="134"/>
      </rPr>
      <t>(107307)（放射科医师）专业技术岗位</t>
    </r>
  </si>
  <si>
    <r>
      <rPr>
        <sz val="12"/>
        <color theme="1"/>
        <rFont val="等线"/>
        <charset val="134"/>
      </rPr>
      <t>(107308)（药学部药师）专业技术岗位</t>
    </r>
  </si>
  <si>
    <r>
      <rPr>
        <sz val="12"/>
        <color theme="1"/>
        <rFont val="等线"/>
        <charset val="134"/>
      </rPr>
      <t>(107309)（医务科）专业技术岗位</t>
    </r>
  </si>
  <si>
    <r>
      <rPr>
        <sz val="12"/>
        <color theme="1"/>
        <rFont val="等线"/>
        <charset val="134"/>
      </rPr>
      <t>(107310)（纪检监察室职员）专业技术岗位</t>
    </r>
  </si>
  <si>
    <r>
      <rPr>
        <sz val="12"/>
        <color theme="1"/>
        <rFont val="等线"/>
        <charset val="134"/>
      </rPr>
      <t>(1074)漳州市急救中心</t>
    </r>
  </si>
  <si>
    <r>
      <rPr>
        <sz val="12"/>
        <color theme="1"/>
        <rFont val="等线"/>
        <charset val="134"/>
      </rPr>
      <t>(107401)专业技术岗位</t>
    </r>
  </si>
  <si>
    <r>
      <rPr>
        <sz val="12"/>
        <color theme="1"/>
        <rFont val="等线"/>
        <charset val="134"/>
      </rPr>
      <t>(107402)专业技术岗位</t>
    </r>
  </si>
  <si>
    <r>
      <rPr>
        <sz val="12"/>
        <color theme="1"/>
        <rFont val="等线"/>
        <charset val="134"/>
      </rPr>
      <t>(107403)专业技术岗位</t>
    </r>
  </si>
  <si>
    <r>
      <rPr>
        <sz val="12"/>
        <color theme="1"/>
        <rFont val="等线"/>
        <charset val="134"/>
      </rPr>
      <t>(1075)漳州市中心血站</t>
    </r>
  </si>
  <si>
    <r>
      <rPr>
        <sz val="12"/>
        <color theme="1"/>
        <rFont val="等线"/>
        <charset val="134"/>
      </rPr>
      <t>(107501)专业技术岗位</t>
    </r>
  </si>
  <si>
    <r>
      <rPr>
        <sz val="12"/>
        <color theme="1"/>
        <rFont val="等线"/>
        <charset val="134"/>
      </rPr>
      <t>(107502)专业技术岗位</t>
    </r>
  </si>
  <si>
    <r>
      <rPr>
        <sz val="12"/>
        <color theme="1"/>
        <rFont val="等线"/>
        <charset val="134"/>
      </rPr>
      <t>(1076)福建省漳州市皮肤病防治院</t>
    </r>
  </si>
  <si>
    <r>
      <rPr>
        <sz val="12"/>
        <color theme="1"/>
        <rFont val="等线"/>
        <charset val="134"/>
      </rPr>
      <t>(107601)（医生）专业技术岗位</t>
    </r>
  </si>
  <si>
    <r>
      <rPr>
        <sz val="12"/>
        <color theme="1"/>
        <rFont val="等线"/>
        <charset val="134"/>
      </rPr>
      <t>(107602)（医生）专业技术岗位</t>
    </r>
  </si>
  <si>
    <r>
      <rPr>
        <sz val="12"/>
        <color theme="1"/>
        <rFont val="等线"/>
        <charset val="134"/>
      </rPr>
      <t>(107603)管理岗位</t>
    </r>
  </si>
  <si>
    <r>
      <rPr>
        <sz val="12"/>
        <color theme="1"/>
        <rFont val="等线"/>
        <charset val="134"/>
      </rPr>
      <t>(1101)漳州市芗城区融媒体中心</t>
    </r>
  </si>
  <si>
    <r>
      <rPr>
        <sz val="12"/>
        <color theme="1"/>
        <rFont val="等线"/>
        <charset val="134"/>
      </rPr>
      <t>(110101)专业技术岗位</t>
    </r>
  </si>
  <si>
    <r>
      <rPr>
        <sz val="12"/>
        <color theme="1"/>
        <rFont val="等线"/>
        <charset val="134"/>
      </rPr>
      <t>(110102)专业技术岗位</t>
    </r>
  </si>
  <si>
    <r>
      <rPr>
        <sz val="12"/>
        <color theme="1"/>
        <rFont val="等线"/>
        <charset val="134"/>
      </rPr>
      <t>(110103)专业技术岗位</t>
    </r>
  </si>
  <si>
    <r>
      <rPr>
        <sz val="12"/>
        <color theme="1"/>
        <rFont val="等线"/>
        <charset val="134"/>
      </rPr>
      <t>(1102)漳州市芗城区综治中心</t>
    </r>
  </si>
  <si>
    <r>
      <rPr>
        <sz val="12"/>
        <color theme="1"/>
        <rFont val="等线"/>
        <charset val="134"/>
      </rPr>
      <t>(110201)专业技术岗位</t>
    </r>
  </si>
  <si>
    <r>
      <rPr>
        <sz val="12"/>
        <color theme="1"/>
        <rFont val="等线"/>
        <charset val="134"/>
      </rPr>
      <t>(1103)漳州市芗城区政协委员履职服务中心</t>
    </r>
  </si>
  <si>
    <r>
      <rPr>
        <sz val="12"/>
        <color theme="1"/>
        <rFont val="等线"/>
        <charset val="134"/>
      </rPr>
      <t>(110301)管理岗位</t>
    </r>
  </si>
  <si>
    <r>
      <rPr>
        <sz val="12"/>
        <color theme="1"/>
        <rFont val="等线"/>
        <charset val="134"/>
      </rPr>
      <t>(1104)漳州市芗城区12345政务服务便民热线中心</t>
    </r>
  </si>
  <si>
    <r>
      <rPr>
        <sz val="12"/>
        <color theme="1"/>
        <rFont val="等线"/>
        <charset val="134"/>
      </rPr>
      <t>(110401)管理岗位</t>
    </r>
  </si>
  <si>
    <r>
      <rPr>
        <sz val="12"/>
        <color theme="1"/>
        <rFont val="等线"/>
        <charset val="134"/>
      </rPr>
      <t>(110402)管理岗位</t>
    </r>
  </si>
  <si>
    <r>
      <rPr>
        <sz val="12"/>
        <color theme="1"/>
        <rFont val="等线"/>
        <charset val="134"/>
      </rPr>
      <t>(1105)漳州市芗城区数字芗城建设中心</t>
    </r>
  </si>
  <si>
    <r>
      <rPr>
        <sz val="12"/>
        <color theme="1"/>
        <rFont val="等线"/>
        <charset val="134"/>
      </rPr>
      <t>(110501)专业技术岗位</t>
    </r>
  </si>
  <si>
    <r>
      <rPr>
        <sz val="12"/>
        <color theme="1"/>
        <rFont val="等线"/>
        <charset val="134"/>
      </rPr>
      <t>(1106)漳州市芗城区工业发展促进中心</t>
    </r>
  </si>
  <si>
    <r>
      <rPr>
        <sz val="12"/>
        <color theme="1"/>
        <rFont val="等线"/>
        <charset val="134"/>
      </rPr>
      <t>(110601)专业技术岗位</t>
    </r>
  </si>
  <si>
    <r>
      <rPr>
        <sz val="12"/>
        <color theme="1"/>
        <rFont val="等线"/>
        <charset val="134"/>
      </rPr>
      <t>(1107)漳州市芗城区多元调处中心</t>
    </r>
  </si>
  <si>
    <r>
      <rPr>
        <sz val="12"/>
        <color theme="1"/>
        <rFont val="等线"/>
        <charset val="134"/>
      </rPr>
      <t>(110701)管理岗位</t>
    </r>
  </si>
  <si>
    <r>
      <rPr>
        <sz val="12"/>
        <color theme="1"/>
        <rFont val="等线"/>
        <charset val="134"/>
      </rPr>
      <t>(110702)管理岗位</t>
    </r>
  </si>
  <si>
    <r>
      <rPr>
        <sz val="12"/>
        <color theme="1"/>
        <rFont val="等线"/>
        <charset val="134"/>
      </rPr>
      <t>(1108)漳州市芗城区城乡居民社会养老保险中心</t>
    </r>
  </si>
  <si>
    <r>
      <rPr>
        <sz val="12"/>
        <color theme="1"/>
        <rFont val="等线"/>
        <charset val="134"/>
      </rPr>
      <t>(110801)专业技术岗位</t>
    </r>
  </si>
  <si>
    <r>
      <rPr>
        <sz val="12"/>
        <color theme="1"/>
        <rFont val="等线"/>
        <charset val="134"/>
      </rPr>
      <t>(1109)漳州市芗城区就业服务中心</t>
    </r>
  </si>
  <si>
    <r>
      <rPr>
        <sz val="12"/>
        <color theme="1"/>
        <rFont val="等线"/>
        <charset val="134"/>
      </rPr>
      <t>(110901)专业技术岗位</t>
    </r>
  </si>
  <si>
    <r>
      <rPr>
        <sz val="12"/>
        <color theme="1"/>
        <rFont val="等线"/>
        <charset val="134"/>
      </rPr>
      <t>(1110)漳州市芗城区城区北水利工作站</t>
    </r>
  </si>
  <si>
    <r>
      <rPr>
        <sz val="12"/>
        <color theme="1"/>
        <rFont val="等线"/>
        <charset val="134"/>
      </rPr>
      <t>(111001)专业技术岗位</t>
    </r>
  </si>
  <si>
    <r>
      <rPr>
        <sz val="12"/>
        <color theme="1"/>
        <rFont val="等线"/>
        <charset val="134"/>
      </rPr>
      <t>(1111)漳州市芗城区天宝堤防所</t>
    </r>
  </si>
  <si>
    <r>
      <rPr>
        <sz val="12"/>
        <color theme="1"/>
        <rFont val="等线"/>
        <charset val="134"/>
      </rPr>
      <t>(111101)专业技术岗位</t>
    </r>
  </si>
  <si>
    <r>
      <rPr>
        <sz val="12"/>
        <color theme="1"/>
        <rFont val="等线"/>
        <charset val="134"/>
      </rPr>
      <t>(111102)专业技术岗位</t>
    </r>
  </si>
  <si>
    <r>
      <rPr>
        <sz val="12"/>
        <color theme="1"/>
        <rFont val="等线"/>
        <charset val="134"/>
      </rPr>
      <t>(1112)漳州市芗城区副食品基地服务中心</t>
    </r>
  </si>
  <si>
    <r>
      <rPr>
        <sz val="12"/>
        <color theme="1"/>
        <rFont val="等线"/>
        <charset val="134"/>
      </rPr>
      <t>(111201)专业技术岗位</t>
    </r>
  </si>
  <si>
    <r>
      <rPr>
        <sz val="12"/>
        <color theme="1"/>
        <rFont val="等线"/>
        <charset val="134"/>
      </rPr>
      <t>(1113)漳州市芗城区图书馆</t>
    </r>
  </si>
  <si>
    <r>
      <rPr>
        <sz val="12"/>
        <color theme="1"/>
        <rFont val="等线"/>
        <charset val="134"/>
      </rPr>
      <t>(111301)专业技术岗位</t>
    </r>
  </si>
  <si>
    <r>
      <rPr>
        <sz val="12"/>
        <color theme="1"/>
        <rFont val="等线"/>
        <charset val="134"/>
      </rPr>
      <t>(111302)专业技术岗位</t>
    </r>
  </si>
  <si>
    <r>
      <rPr>
        <sz val="12"/>
        <color theme="1"/>
        <rFont val="等线"/>
        <charset val="134"/>
      </rPr>
      <t>(1114)漳州市芗城区基建投资审计中心</t>
    </r>
  </si>
  <si>
    <r>
      <rPr>
        <sz val="12"/>
        <color theme="1"/>
        <rFont val="等线"/>
        <charset val="134"/>
      </rPr>
      <t>(111401)专业技术岗位</t>
    </r>
  </si>
  <si>
    <r>
      <rPr>
        <sz val="12"/>
        <color theme="1"/>
        <rFont val="等线"/>
        <charset val="134"/>
      </rPr>
      <t>(1115)漳州市芗城区质量计量检验检测所</t>
    </r>
  </si>
  <si>
    <r>
      <rPr>
        <sz val="12"/>
        <color theme="1"/>
        <rFont val="等线"/>
        <charset val="134"/>
      </rPr>
      <t>(111501)专业技术岗位</t>
    </r>
  </si>
  <si>
    <r>
      <rPr>
        <sz val="12"/>
        <color theme="1"/>
        <rFont val="等线"/>
        <charset val="134"/>
      </rPr>
      <t>(1116)漳州市芗城区环境卫生中心</t>
    </r>
  </si>
  <si>
    <r>
      <rPr>
        <sz val="12"/>
        <color theme="1"/>
        <rFont val="等线"/>
        <charset val="134"/>
      </rPr>
      <t>(111601)专业技术岗位</t>
    </r>
  </si>
  <si>
    <r>
      <rPr>
        <sz val="12"/>
        <color theme="1"/>
        <rFont val="等线"/>
        <charset val="134"/>
      </rPr>
      <t>(1117)漳州金峰经济开发区建设工程服务中心</t>
    </r>
  </si>
  <si>
    <r>
      <rPr>
        <sz val="12"/>
        <color theme="1"/>
        <rFont val="等线"/>
        <charset val="134"/>
      </rPr>
      <t>(111701)专业技术岗位</t>
    </r>
  </si>
  <si>
    <r>
      <rPr>
        <sz val="12"/>
        <color theme="1"/>
        <rFont val="等线"/>
        <charset val="134"/>
      </rPr>
      <t>(111702)专业技术岗位</t>
    </r>
  </si>
  <si>
    <r>
      <rPr>
        <sz val="12"/>
        <color theme="1"/>
        <rFont val="等线"/>
        <charset val="134"/>
      </rPr>
      <t>(1118)漳州市芗城区公共资源交易中心</t>
    </r>
  </si>
  <si>
    <r>
      <rPr>
        <sz val="12"/>
        <color theme="1"/>
        <rFont val="等线"/>
        <charset val="134"/>
      </rPr>
      <t>(111801)管理岗位</t>
    </r>
  </si>
  <si>
    <r>
      <rPr>
        <sz val="12"/>
        <color theme="1"/>
        <rFont val="等线"/>
        <charset val="134"/>
      </rPr>
      <t>(111802)管理岗位</t>
    </r>
  </si>
  <si>
    <r>
      <rPr>
        <sz val="12"/>
        <color theme="1"/>
        <rFont val="等线"/>
        <charset val="134"/>
      </rPr>
      <t>(1119)漳州市芗城区西桥街道经济服务中心</t>
    </r>
  </si>
  <si>
    <r>
      <rPr>
        <sz val="12"/>
        <color theme="1"/>
        <rFont val="等线"/>
        <charset val="134"/>
      </rPr>
      <t>(111901)专业技术岗位</t>
    </r>
  </si>
  <si>
    <r>
      <rPr>
        <sz val="12"/>
        <color theme="1"/>
        <rFont val="等线"/>
        <charset val="134"/>
      </rPr>
      <t>(111902)专业技术岗位</t>
    </r>
  </si>
  <si>
    <r>
      <rPr>
        <sz val="12"/>
        <color theme="1"/>
        <rFont val="等线"/>
        <charset val="134"/>
      </rPr>
      <t>(1120)漳州市芗城区通北街道经济服务中心</t>
    </r>
  </si>
  <si>
    <r>
      <rPr>
        <sz val="12"/>
        <color theme="1"/>
        <rFont val="等线"/>
        <charset val="134"/>
      </rPr>
      <t>(112001)管理岗位</t>
    </r>
  </si>
  <si>
    <r>
      <rPr>
        <sz val="12"/>
        <color theme="1"/>
        <rFont val="等线"/>
        <charset val="134"/>
      </rPr>
      <t>(1121)漳州市芗城区通北街道便民服务中心</t>
    </r>
  </si>
  <si>
    <r>
      <rPr>
        <sz val="12"/>
        <color theme="1"/>
        <rFont val="等线"/>
        <charset val="134"/>
      </rPr>
      <t>(112101)专业技术岗位</t>
    </r>
  </si>
  <si>
    <r>
      <rPr>
        <sz val="12"/>
        <color theme="1"/>
        <rFont val="等线"/>
        <charset val="134"/>
      </rPr>
      <t>(1122)漳州市芗城区芝山街道经济服务中心</t>
    </r>
  </si>
  <si>
    <r>
      <rPr>
        <sz val="12"/>
        <color theme="1"/>
        <rFont val="等线"/>
        <charset val="134"/>
      </rPr>
      <t>(112201)专业技术岗位</t>
    </r>
  </si>
  <si>
    <r>
      <rPr>
        <sz val="12"/>
        <color theme="1"/>
        <rFont val="等线"/>
        <charset val="134"/>
      </rPr>
      <t>(112202)专业技术岗位</t>
    </r>
  </si>
  <si>
    <r>
      <rPr>
        <sz val="12"/>
        <color theme="1"/>
        <rFont val="等线"/>
        <charset val="134"/>
      </rPr>
      <t>(1123)漳州市芗城区石亭街道便民服务中心</t>
    </r>
  </si>
  <si>
    <r>
      <rPr>
        <sz val="12"/>
        <color theme="1"/>
        <rFont val="等线"/>
        <charset val="134"/>
      </rPr>
      <t>(112301)管理岗位</t>
    </r>
  </si>
  <si>
    <r>
      <rPr>
        <sz val="12"/>
        <color theme="1"/>
        <rFont val="等线"/>
        <charset val="134"/>
      </rPr>
      <t>(112302)管理岗位</t>
    </r>
  </si>
  <si>
    <r>
      <rPr>
        <sz val="12"/>
        <color theme="1"/>
        <rFont val="等线"/>
        <charset val="134"/>
      </rPr>
      <t>(1124)漳州市芗城区天宝镇便民服务中心</t>
    </r>
  </si>
  <si>
    <r>
      <rPr>
        <sz val="12"/>
        <color theme="1"/>
        <rFont val="等线"/>
        <charset val="134"/>
      </rPr>
      <t>(112401)管理岗位</t>
    </r>
  </si>
  <si>
    <r>
      <rPr>
        <sz val="12"/>
        <color theme="1"/>
        <rFont val="等线"/>
        <charset val="134"/>
      </rPr>
      <t>(112402)管理岗位</t>
    </r>
  </si>
  <si>
    <r>
      <rPr>
        <sz val="12"/>
        <color theme="1"/>
        <rFont val="等线"/>
        <charset val="134"/>
      </rPr>
      <t>(1125)漳州市芗城区浦南镇农业农村服务中心</t>
    </r>
  </si>
  <si>
    <r>
      <rPr>
        <sz val="12"/>
        <color theme="1"/>
        <rFont val="等线"/>
        <charset val="134"/>
      </rPr>
      <t>(112501)专业技术岗位</t>
    </r>
  </si>
  <si>
    <r>
      <rPr>
        <sz val="12"/>
        <color theme="1"/>
        <rFont val="等线"/>
        <charset val="134"/>
      </rPr>
      <t>(112502)专业技术岗位</t>
    </r>
  </si>
  <si>
    <r>
      <rPr>
        <sz val="12"/>
        <color theme="1"/>
        <rFont val="等线"/>
        <charset val="134"/>
      </rPr>
      <t>(1126)漳州市人民医院</t>
    </r>
  </si>
  <si>
    <r>
      <rPr>
        <sz val="12"/>
        <color theme="1"/>
        <rFont val="等线"/>
        <charset val="134"/>
      </rPr>
      <t>(112601)专业技术岗位</t>
    </r>
  </si>
  <si>
    <r>
      <rPr>
        <sz val="12"/>
        <color theme="1"/>
        <rFont val="等线"/>
        <charset val="134"/>
      </rPr>
      <t>(112602)专业技术岗位</t>
    </r>
  </si>
  <si>
    <r>
      <rPr>
        <sz val="12"/>
        <color theme="1"/>
        <rFont val="等线"/>
        <charset val="134"/>
      </rPr>
      <t>(112603)专业技术岗位</t>
    </r>
  </si>
  <si>
    <r>
      <rPr>
        <sz val="12"/>
        <color theme="1"/>
        <rFont val="等线"/>
        <charset val="134"/>
      </rPr>
      <t>(112604)专业技术岗位</t>
    </r>
  </si>
  <si>
    <r>
      <rPr>
        <sz val="12"/>
        <color theme="1"/>
        <rFont val="等线"/>
        <charset val="134"/>
      </rPr>
      <t>(112605)专业技术岗位</t>
    </r>
  </si>
  <si>
    <r>
      <rPr>
        <sz val="12"/>
        <color theme="1"/>
        <rFont val="等线"/>
        <charset val="134"/>
      </rPr>
      <t>(112606)专业技术岗位</t>
    </r>
  </si>
  <si>
    <r>
      <rPr>
        <sz val="12"/>
        <color theme="1"/>
        <rFont val="等线"/>
        <charset val="134"/>
      </rPr>
      <t>(112607)专业技术岗位</t>
    </r>
  </si>
  <si>
    <r>
      <rPr>
        <sz val="12"/>
        <color theme="1"/>
        <rFont val="等线"/>
        <charset val="134"/>
      </rPr>
      <t>(1127)漳州市芗城中医院</t>
    </r>
  </si>
  <si>
    <r>
      <rPr>
        <sz val="12"/>
        <color theme="1"/>
        <rFont val="等线"/>
        <charset val="134"/>
      </rPr>
      <t>(112701)专业技术岗位</t>
    </r>
  </si>
  <si>
    <r>
      <rPr>
        <sz val="12"/>
        <color theme="1"/>
        <rFont val="等线"/>
        <charset val="134"/>
      </rPr>
      <t>(112702)专业技术岗位</t>
    </r>
  </si>
  <si>
    <r>
      <rPr>
        <sz val="12"/>
        <color theme="1"/>
        <rFont val="等线"/>
        <charset val="134"/>
      </rPr>
      <t>(112703)专业技术岗位</t>
    </r>
  </si>
  <si>
    <r>
      <rPr>
        <sz val="12"/>
        <color theme="1"/>
        <rFont val="等线"/>
        <charset val="134"/>
      </rPr>
      <t>(112704)专业技术岗位</t>
    </r>
  </si>
  <si>
    <r>
      <rPr>
        <sz val="12"/>
        <color theme="1"/>
        <rFont val="等线"/>
        <charset val="134"/>
      </rPr>
      <t>(112705)专业技术岗位</t>
    </r>
  </si>
  <si>
    <r>
      <rPr>
        <sz val="12"/>
        <color theme="1"/>
        <rFont val="等线"/>
        <charset val="134"/>
      </rPr>
      <t>(1128)漳州市芗城区东铺头社区卫生服务中心</t>
    </r>
  </si>
  <si>
    <r>
      <rPr>
        <sz val="12"/>
        <color theme="1"/>
        <rFont val="等线"/>
        <charset val="134"/>
      </rPr>
      <t>(112801)专业技术岗位</t>
    </r>
  </si>
  <si>
    <r>
      <rPr>
        <sz val="12"/>
        <color theme="1"/>
        <rFont val="等线"/>
        <charset val="134"/>
      </rPr>
      <t>(112802)专业技术岗位</t>
    </r>
  </si>
  <si>
    <r>
      <rPr>
        <sz val="12"/>
        <color theme="1"/>
        <rFont val="等线"/>
        <charset val="134"/>
      </rPr>
      <t>(112803)专业技术岗位</t>
    </r>
  </si>
  <si>
    <r>
      <rPr>
        <sz val="12"/>
        <color theme="1"/>
        <rFont val="等线"/>
        <charset val="134"/>
      </rPr>
      <t>(1129)漳州市芗城区西桥街道社区卫生服务中心</t>
    </r>
  </si>
  <si>
    <r>
      <rPr>
        <sz val="12"/>
        <color theme="1"/>
        <rFont val="等线"/>
        <charset val="134"/>
      </rPr>
      <t>(112901)专业技术岗位</t>
    </r>
  </si>
  <si>
    <r>
      <rPr>
        <sz val="12"/>
        <color theme="1"/>
        <rFont val="等线"/>
        <charset val="134"/>
      </rPr>
      <t>(112902)专业技术岗位</t>
    </r>
  </si>
  <si>
    <r>
      <rPr>
        <sz val="12"/>
        <color theme="1"/>
        <rFont val="等线"/>
        <charset val="134"/>
      </rPr>
      <t>(1130)漳州市芗城区新桥街道社区卫生服务中心</t>
    </r>
  </si>
  <si>
    <r>
      <rPr>
        <sz val="12"/>
        <color theme="1"/>
        <rFont val="等线"/>
        <charset val="134"/>
      </rPr>
      <t>(113001)专业技术岗位</t>
    </r>
  </si>
  <si>
    <r>
      <rPr>
        <sz val="12"/>
        <color theme="1"/>
        <rFont val="等线"/>
        <charset val="134"/>
      </rPr>
      <t>(113002)专业技术岗位</t>
    </r>
  </si>
  <si>
    <r>
      <rPr>
        <sz val="12"/>
        <color theme="1"/>
        <rFont val="等线"/>
        <charset val="134"/>
      </rPr>
      <t>(1131)漳州市芗城区石亭街道社区卫生服务中心</t>
    </r>
  </si>
  <si>
    <r>
      <rPr>
        <sz val="12"/>
        <color theme="1"/>
        <rFont val="等线"/>
        <charset val="134"/>
      </rPr>
      <t>(113101)专业技术岗位</t>
    </r>
  </si>
  <si>
    <r>
      <rPr>
        <sz val="12"/>
        <color theme="1"/>
        <rFont val="等线"/>
        <charset val="134"/>
      </rPr>
      <t>(113102)专业技术岗位</t>
    </r>
  </si>
  <si>
    <r>
      <rPr>
        <sz val="12"/>
        <color theme="1"/>
        <rFont val="等线"/>
        <charset val="134"/>
      </rPr>
      <t>(113103)专业技术岗位</t>
    </r>
  </si>
  <si>
    <r>
      <rPr>
        <sz val="12"/>
        <color theme="1"/>
        <rFont val="等线"/>
        <charset val="134"/>
      </rPr>
      <t>(1132)漳州市芗城区天宝镇中心卫生院</t>
    </r>
  </si>
  <si>
    <r>
      <rPr>
        <sz val="12"/>
        <color theme="1"/>
        <rFont val="等线"/>
        <charset val="134"/>
      </rPr>
      <t>(113201)专业技术岗位</t>
    </r>
  </si>
  <si>
    <r>
      <rPr>
        <sz val="12"/>
        <color theme="1"/>
        <rFont val="等线"/>
        <charset val="134"/>
      </rPr>
      <t>(1133)漳州市芗城区浦南镇中心卫生院</t>
    </r>
  </si>
  <si>
    <r>
      <rPr>
        <sz val="12"/>
        <color theme="1"/>
        <rFont val="等线"/>
        <charset val="134"/>
      </rPr>
      <t>(113301)专业技术岗位</t>
    </r>
  </si>
  <si>
    <r>
      <rPr>
        <sz val="12"/>
        <color theme="1"/>
        <rFont val="等线"/>
        <charset val="134"/>
      </rPr>
      <t>(113302)专业技术岗位</t>
    </r>
  </si>
  <si>
    <r>
      <rPr>
        <sz val="12"/>
        <color theme="1"/>
        <rFont val="等线"/>
        <charset val="134"/>
      </rPr>
      <t>(1134)漳州市芗城区过塘卫生院</t>
    </r>
  </si>
  <si>
    <r>
      <rPr>
        <sz val="12"/>
        <color theme="1"/>
        <rFont val="等线"/>
        <charset val="134"/>
      </rPr>
      <t>(113401)专业技术岗位</t>
    </r>
  </si>
  <si>
    <r>
      <rPr>
        <sz val="12"/>
        <color theme="1"/>
        <rFont val="等线"/>
        <charset val="134"/>
      </rPr>
      <t>(1135)福建省漳州市芗城中学</t>
    </r>
  </si>
  <si>
    <r>
      <rPr>
        <sz val="12"/>
        <color theme="1"/>
        <rFont val="等线"/>
        <charset val="134"/>
      </rPr>
      <t>(113501)（校医）专业技术岗位</t>
    </r>
  </si>
  <si>
    <r>
      <rPr>
        <sz val="12"/>
        <color theme="1"/>
        <rFont val="等线"/>
        <charset val="134"/>
      </rPr>
      <t>(1136)福建省漳州市北斗中学</t>
    </r>
  </si>
  <si>
    <r>
      <rPr>
        <sz val="12"/>
        <color theme="1"/>
        <rFont val="等线"/>
        <charset val="134"/>
      </rPr>
      <t>(113601)（校医）专业技术岗位</t>
    </r>
  </si>
  <si>
    <r>
      <rPr>
        <sz val="12"/>
        <color theme="1"/>
        <rFont val="等线"/>
        <charset val="134"/>
      </rPr>
      <t>(1201)漳州市龙文区政协委员履职服务中心</t>
    </r>
  </si>
  <si>
    <r>
      <rPr>
        <sz val="12"/>
        <color theme="1"/>
        <rFont val="等线"/>
        <charset val="134"/>
      </rPr>
      <t>(120101)专业技术岗位</t>
    </r>
  </si>
  <si>
    <r>
      <rPr>
        <sz val="12"/>
        <color theme="1"/>
        <rFont val="等线"/>
        <charset val="134"/>
      </rPr>
      <t>(1202)漳州市龙文区精神文明建设服务中心</t>
    </r>
  </si>
  <si>
    <r>
      <rPr>
        <sz val="12"/>
        <color theme="1"/>
        <rFont val="等线"/>
        <charset val="134"/>
      </rPr>
      <t>(120201)管理岗位</t>
    </r>
  </si>
  <si>
    <r>
      <rPr>
        <sz val="12"/>
        <color theme="1"/>
        <rFont val="等线"/>
        <charset val="134"/>
      </rPr>
      <t>(120202)管理岗位</t>
    </r>
  </si>
  <si>
    <r>
      <rPr>
        <sz val="12"/>
        <color theme="1"/>
        <rFont val="等线"/>
        <charset val="134"/>
      </rPr>
      <t>(1203)漳州市龙文区劳动人事争议仲裁服务中心</t>
    </r>
  </si>
  <si>
    <r>
      <rPr>
        <sz val="12"/>
        <color theme="1"/>
        <rFont val="等线"/>
        <charset val="134"/>
      </rPr>
      <t>(120301)管理岗位</t>
    </r>
  </si>
  <si>
    <r>
      <rPr>
        <sz val="12"/>
        <color theme="1"/>
        <rFont val="等线"/>
        <charset val="134"/>
      </rPr>
      <t>(1204)漳州市龙文区审计中心</t>
    </r>
  </si>
  <si>
    <r>
      <rPr>
        <sz val="12"/>
        <color theme="1"/>
        <rFont val="等线"/>
        <charset val="134"/>
      </rPr>
      <t>(120401)专业技术岗位</t>
    </r>
  </si>
  <si>
    <r>
      <rPr>
        <sz val="12"/>
        <color theme="1"/>
        <rFont val="等线"/>
        <charset val="134"/>
      </rPr>
      <t>(120402)专业技术岗位</t>
    </r>
  </si>
  <si>
    <r>
      <rPr>
        <sz val="12"/>
        <color theme="1"/>
        <rFont val="等线"/>
        <charset val="134"/>
      </rPr>
      <t>(1205)漳州市龙文区未成年人救助保护中心</t>
    </r>
  </si>
  <si>
    <r>
      <rPr>
        <sz val="12"/>
        <color theme="1"/>
        <rFont val="等线"/>
        <charset val="134"/>
      </rPr>
      <t>(120501)管理岗位</t>
    </r>
  </si>
  <si>
    <r>
      <rPr>
        <sz val="12"/>
        <color theme="1"/>
        <rFont val="等线"/>
        <charset val="134"/>
      </rPr>
      <t>(1206)漳州市龙文区水利水电工程质量服务站</t>
    </r>
  </si>
  <si>
    <r>
      <rPr>
        <sz val="12"/>
        <color theme="1"/>
        <rFont val="等线"/>
        <charset val="134"/>
      </rPr>
      <t>(120601)专业技术岗位</t>
    </r>
  </si>
  <si>
    <r>
      <rPr>
        <sz val="12"/>
        <color theme="1"/>
        <rFont val="等线"/>
        <charset val="134"/>
      </rPr>
      <t>(1207)漳州市龙文区朝阳街道综合执法大队</t>
    </r>
  </si>
  <si>
    <r>
      <rPr>
        <sz val="12"/>
        <color theme="1"/>
        <rFont val="等线"/>
        <charset val="134"/>
      </rPr>
      <t>(120701)管理岗位</t>
    </r>
  </si>
  <si>
    <r>
      <rPr>
        <sz val="12"/>
        <color theme="1"/>
        <rFont val="等线"/>
        <charset val="134"/>
      </rPr>
      <t>(1208)漳州市龙文区景山街道便民服务中心</t>
    </r>
  </si>
  <si>
    <r>
      <rPr>
        <sz val="12"/>
        <color theme="1"/>
        <rFont val="等线"/>
        <charset val="134"/>
      </rPr>
      <t>(120801)管理岗位</t>
    </r>
  </si>
  <si>
    <r>
      <rPr>
        <sz val="12"/>
        <color theme="1"/>
        <rFont val="等线"/>
        <charset val="134"/>
      </rPr>
      <t>(1209)漳州市龙文区景山街道经济服务中心</t>
    </r>
  </si>
  <si>
    <r>
      <rPr>
        <sz val="12"/>
        <color theme="1"/>
        <rFont val="等线"/>
        <charset val="134"/>
      </rPr>
      <t>(120901)管理岗位</t>
    </r>
  </si>
  <si>
    <r>
      <rPr>
        <sz val="12"/>
        <color theme="1"/>
        <rFont val="等线"/>
        <charset val="134"/>
      </rPr>
      <t>(1210)漳州市龙文区碧湖街道便民服务中心</t>
    </r>
  </si>
  <si>
    <r>
      <rPr>
        <sz val="12"/>
        <color theme="1"/>
        <rFont val="等线"/>
        <charset val="134"/>
      </rPr>
      <t>(121001)专业技术岗位</t>
    </r>
  </si>
  <si>
    <r>
      <rPr>
        <sz val="12"/>
        <color theme="1"/>
        <rFont val="等线"/>
        <charset val="134"/>
      </rPr>
      <t>(1211)漳州蓝田经济开发区蓝田园区服务中心</t>
    </r>
  </si>
  <si>
    <r>
      <rPr>
        <sz val="12"/>
        <color theme="1"/>
        <rFont val="等线"/>
        <charset val="134"/>
      </rPr>
      <t>(121101)管理岗位</t>
    </r>
  </si>
  <si>
    <r>
      <rPr>
        <sz val="12"/>
        <color theme="1"/>
        <rFont val="等线"/>
        <charset val="134"/>
      </rPr>
      <t>(1212)漳州市龙文区郭坑镇农业农村服务中心</t>
    </r>
  </si>
  <si>
    <r>
      <rPr>
        <sz val="12"/>
        <color theme="1"/>
        <rFont val="等线"/>
        <charset val="134"/>
      </rPr>
      <t>(121201)管理岗位</t>
    </r>
  </si>
  <si>
    <r>
      <rPr>
        <sz val="12"/>
        <color theme="1"/>
        <rFont val="等线"/>
        <charset val="134"/>
      </rPr>
      <t>(1213)漳州市龙文区步文街道社区卫生服务中心</t>
    </r>
  </si>
  <si>
    <r>
      <rPr>
        <sz val="12"/>
        <color theme="1"/>
        <rFont val="等线"/>
        <charset val="134"/>
      </rPr>
      <t>(121301)（医生）专业技术岗位</t>
    </r>
  </si>
  <si>
    <r>
      <rPr>
        <sz val="12"/>
        <color theme="1"/>
        <rFont val="等线"/>
        <charset val="134"/>
      </rPr>
      <t>(121302)（医生）专业技术岗位</t>
    </r>
  </si>
  <si>
    <r>
      <rPr>
        <sz val="12"/>
        <color theme="1"/>
        <rFont val="等线"/>
        <charset val="134"/>
      </rPr>
      <t>(1214)漳州市龙文区蓝田街道社区卫生服务中心</t>
    </r>
  </si>
  <si>
    <r>
      <rPr>
        <sz val="12"/>
        <color theme="1"/>
        <rFont val="等线"/>
        <charset val="134"/>
      </rPr>
      <t>(121401)（口腔医师）专业技术岗位</t>
    </r>
  </si>
  <si>
    <r>
      <rPr>
        <sz val="12"/>
        <color theme="1"/>
        <rFont val="等线"/>
        <charset val="134"/>
      </rPr>
      <t>(1215)漳州市龙文区郭坑中心卫生院</t>
    </r>
  </si>
  <si>
    <r>
      <rPr>
        <sz val="12"/>
        <color theme="1"/>
        <rFont val="等线"/>
        <charset val="134"/>
      </rPr>
      <t>(121501)（中医科医生）专业技术岗位</t>
    </r>
  </si>
  <si>
    <r>
      <rPr>
        <sz val="12"/>
        <color theme="1"/>
        <rFont val="等线"/>
        <charset val="134"/>
      </rPr>
      <t>(1216)漳州蓝田经济开发区朝阳园区服务中心</t>
    </r>
  </si>
  <si>
    <r>
      <rPr>
        <sz val="12"/>
        <color theme="1"/>
        <rFont val="等线"/>
        <charset val="134"/>
      </rPr>
      <t>(121601)专业技术岗位</t>
    </r>
  </si>
  <si>
    <r>
      <rPr>
        <sz val="12"/>
        <color theme="1"/>
        <rFont val="等线"/>
        <charset val="134"/>
      </rPr>
      <t>(1301)漳州市龙海区委区政府接待中心</t>
    </r>
  </si>
  <si>
    <r>
      <rPr>
        <sz val="12"/>
        <color theme="1"/>
        <rFont val="等线"/>
        <charset val="134"/>
      </rPr>
      <t>(130101)管理岗位</t>
    </r>
  </si>
  <si>
    <r>
      <rPr>
        <sz val="12"/>
        <color theme="1"/>
        <rFont val="等线"/>
        <charset val="134"/>
      </rPr>
      <t>(1302)漳州市龙海区植保站</t>
    </r>
  </si>
  <si>
    <r>
      <rPr>
        <sz val="12"/>
        <color theme="1"/>
        <rFont val="等线"/>
        <charset val="134"/>
      </rPr>
      <t>(130201)专业技术岗位</t>
    </r>
  </si>
  <si>
    <r>
      <rPr>
        <sz val="12"/>
        <color theme="1"/>
        <rFont val="等线"/>
        <charset val="134"/>
      </rPr>
      <t>(1303)漳州市龙海区农村合作经济经营服务站</t>
    </r>
  </si>
  <si>
    <r>
      <rPr>
        <sz val="12"/>
        <color theme="1"/>
        <rFont val="等线"/>
        <charset val="134"/>
      </rPr>
      <t>(130301)专业技术岗位</t>
    </r>
  </si>
  <si>
    <r>
      <rPr>
        <sz val="12"/>
        <color theme="1"/>
        <rFont val="等线"/>
        <charset val="134"/>
      </rPr>
      <t>(130302)专业技术岗位</t>
    </r>
  </si>
  <si>
    <r>
      <rPr>
        <sz val="12"/>
        <color theme="1"/>
        <rFont val="等线"/>
        <charset val="134"/>
      </rPr>
      <t>(1304)漳州市龙海区建设工程质量监督站</t>
    </r>
  </si>
  <si>
    <r>
      <rPr>
        <sz val="12"/>
        <color theme="1"/>
        <rFont val="等线"/>
        <charset val="134"/>
      </rPr>
      <t>(130401)专业技术岗位</t>
    </r>
  </si>
  <si>
    <r>
      <rPr>
        <sz val="12"/>
        <color theme="1"/>
        <rFont val="等线"/>
        <charset val="134"/>
      </rPr>
      <t>(1305)漳州市龙海区建筑安全监督站</t>
    </r>
  </si>
  <si>
    <r>
      <rPr>
        <sz val="12"/>
        <color theme="1"/>
        <rFont val="等线"/>
        <charset val="134"/>
      </rPr>
      <t>(130501)专业技术岗位</t>
    </r>
  </si>
  <si>
    <r>
      <rPr>
        <sz val="12"/>
        <color theme="1"/>
        <rFont val="等线"/>
        <charset val="134"/>
      </rPr>
      <t>(1306)漳州市龙海区东泗乡便民服务中心</t>
    </r>
  </si>
  <si>
    <r>
      <rPr>
        <sz val="12"/>
        <color theme="1"/>
        <rFont val="等线"/>
        <charset val="134"/>
      </rPr>
      <t>(130601)管理岗位</t>
    </r>
  </si>
  <si>
    <r>
      <rPr>
        <sz val="12"/>
        <color theme="1"/>
        <rFont val="等线"/>
        <charset val="134"/>
      </rPr>
      <t>(1307)漳州市龙海区融媒体中心</t>
    </r>
  </si>
  <si>
    <r>
      <rPr>
        <sz val="12"/>
        <color theme="1"/>
        <rFont val="等线"/>
        <charset val="134"/>
      </rPr>
      <t>(130701)专业技术岗位</t>
    </r>
  </si>
  <si>
    <r>
      <rPr>
        <sz val="12"/>
        <color theme="1"/>
        <rFont val="等线"/>
        <charset val="134"/>
      </rPr>
      <t>(130702)专业技术岗位</t>
    </r>
  </si>
  <si>
    <r>
      <rPr>
        <sz val="12"/>
        <color theme="1"/>
        <rFont val="等线"/>
        <charset val="134"/>
      </rPr>
      <t>(1308)漳州市龙海区海澄镇便民服务中心</t>
    </r>
  </si>
  <si>
    <r>
      <rPr>
        <sz val="12"/>
        <color theme="1"/>
        <rFont val="等线"/>
        <charset val="134"/>
      </rPr>
      <t>(130801)管理岗位</t>
    </r>
  </si>
  <si>
    <r>
      <rPr>
        <sz val="12"/>
        <color theme="1"/>
        <rFont val="等线"/>
        <charset val="134"/>
      </rPr>
      <t>(130802)管理岗位</t>
    </r>
  </si>
  <si>
    <r>
      <rPr>
        <sz val="12"/>
        <color theme="1"/>
        <rFont val="等线"/>
        <charset val="134"/>
      </rPr>
      <t>(1309)漳州市龙海区网络信访服务中心</t>
    </r>
  </si>
  <si>
    <r>
      <rPr>
        <sz val="12"/>
        <color theme="1"/>
        <rFont val="等线"/>
        <charset val="134"/>
      </rPr>
      <t>(130901)专业技术岗位</t>
    </r>
  </si>
  <si>
    <r>
      <rPr>
        <sz val="12"/>
        <color theme="1"/>
        <rFont val="等线"/>
        <charset val="134"/>
      </rPr>
      <t>(1310)漳州市龙海区土地收购储备中心</t>
    </r>
  </si>
  <si>
    <r>
      <rPr>
        <sz val="12"/>
        <color theme="1"/>
        <rFont val="等线"/>
        <charset val="134"/>
      </rPr>
      <t>(131001)专业技术岗位</t>
    </r>
  </si>
  <si>
    <r>
      <rPr>
        <sz val="12"/>
        <color theme="1"/>
        <rFont val="等线"/>
        <charset val="134"/>
      </rPr>
      <t>(1311)漳州市龙海区妇幼保健院</t>
    </r>
  </si>
  <si>
    <r>
      <rPr>
        <sz val="12"/>
        <color theme="1"/>
        <rFont val="等线"/>
        <charset val="134"/>
      </rPr>
      <t>(131101)（行政办公室职员）专业技术岗位</t>
    </r>
  </si>
  <si>
    <r>
      <rPr>
        <sz val="12"/>
        <color theme="1"/>
        <rFont val="等线"/>
        <charset val="134"/>
      </rPr>
      <t>(131102)（精神科医师）专业技术岗位</t>
    </r>
  </si>
  <si>
    <r>
      <rPr>
        <sz val="12"/>
        <color theme="1"/>
        <rFont val="等线"/>
        <charset val="134"/>
      </rPr>
      <t>(131103)（全科医师）专业技术岗位</t>
    </r>
  </si>
  <si>
    <r>
      <rPr>
        <sz val="12"/>
        <color theme="1"/>
        <rFont val="等线"/>
        <charset val="134"/>
      </rPr>
      <t>(131104)（中药房）专业技术岗位</t>
    </r>
  </si>
  <si>
    <r>
      <rPr>
        <sz val="12"/>
        <color theme="1"/>
        <rFont val="等线"/>
        <charset val="134"/>
      </rPr>
      <t>(1312)漳州市龙海区隆教畲族卫生院</t>
    </r>
  </si>
  <si>
    <r>
      <rPr>
        <sz val="12"/>
        <color theme="1"/>
        <rFont val="等线"/>
        <charset val="134"/>
      </rPr>
      <t>(131201)（财务人员）专业技术岗位</t>
    </r>
  </si>
  <si>
    <r>
      <rPr>
        <sz val="12"/>
        <color theme="1"/>
        <rFont val="等线"/>
        <charset val="134"/>
      </rPr>
      <t>(131202)专业技术岗位</t>
    </r>
  </si>
  <si>
    <r>
      <rPr>
        <sz val="12"/>
        <color theme="1"/>
        <rFont val="等线"/>
        <charset val="134"/>
      </rPr>
      <t>(1314)漳州市龙海区东园镇便民服务中心</t>
    </r>
  </si>
  <si>
    <r>
      <rPr>
        <sz val="12"/>
        <color theme="1"/>
        <rFont val="等线"/>
        <charset val="134"/>
      </rPr>
      <t>(131401)管理岗位</t>
    </r>
  </si>
  <si>
    <r>
      <rPr>
        <sz val="12"/>
        <color theme="1"/>
        <rFont val="等线"/>
        <charset val="134"/>
      </rPr>
      <t>(1315)漳州市龙海区社会福利事业中心</t>
    </r>
  </si>
  <si>
    <r>
      <rPr>
        <sz val="12"/>
        <color theme="1"/>
        <rFont val="等线"/>
        <charset val="134"/>
      </rPr>
      <t>(131501)专业技术岗位</t>
    </r>
  </si>
  <si>
    <r>
      <rPr>
        <sz val="12"/>
        <color theme="1"/>
        <rFont val="等线"/>
        <charset val="134"/>
      </rPr>
      <t>(1316)漳州市龙海区石码街道便民服务中心</t>
    </r>
  </si>
  <si>
    <r>
      <rPr>
        <sz val="12"/>
        <color theme="1"/>
        <rFont val="等线"/>
        <charset val="134"/>
      </rPr>
      <t>(131601)管理岗位</t>
    </r>
  </si>
  <si>
    <r>
      <rPr>
        <sz val="12"/>
        <color theme="1"/>
        <rFont val="等线"/>
        <charset val="134"/>
      </rPr>
      <t>(1317)中共漳州市龙海区委党校</t>
    </r>
  </si>
  <si>
    <r>
      <rPr>
        <sz val="12"/>
        <color theme="1"/>
        <rFont val="等线"/>
        <charset val="134"/>
      </rPr>
      <t>(131701)专业技术岗位</t>
    </r>
  </si>
  <si>
    <r>
      <rPr>
        <sz val="12"/>
        <color theme="1"/>
        <rFont val="等线"/>
        <charset val="134"/>
      </rPr>
      <t>(1318)漳州市龙海区紫泥镇农业农村服务中心</t>
    </r>
  </si>
  <si>
    <r>
      <rPr>
        <sz val="12"/>
        <color theme="1"/>
        <rFont val="等线"/>
        <charset val="134"/>
      </rPr>
      <t>(131801)专业技术岗位</t>
    </r>
  </si>
  <si>
    <r>
      <rPr>
        <sz val="12"/>
        <color theme="1"/>
        <rFont val="等线"/>
        <charset val="134"/>
      </rPr>
      <t>(1319)漳州市龙海区固定资产投资审计中心</t>
    </r>
  </si>
  <si>
    <r>
      <rPr>
        <sz val="12"/>
        <color theme="1"/>
        <rFont val="等线"/>
        <charset val="134"/>
      </rPr>
      <t>(131901)专业技术岗位</t>
    </r>
  </si>
  <si>
    <r>
      <rPr>
        <sz val="12"/>
        <color theme="1"/>
        <rFont val="等线"/>
        <charset val="134"/>
      </rPr>
      <t>(1320)漳州市龙海区图书馆</t>
    </r>
  </si>
  <si>
    <r>
      <rPr>
        <sz val="12"/>
        <color theme="1"/>
        <rFont val="等线"/>
        <charset val="134"/>
      </rPr>
      <t>(132001)专业技术岗位</t>
    </r>
  </si>
  <si>
    <r>
      <rPr>
        <sz val="12"/>
        <color theme="1"/>
        <rFont val="等线"/>
        <charset val="134"/>
      </rPr>
      <t>(1321)漳州市龙海区博物馆</t>
    </r>
  </si>
  <si>
    <r>
      <rPr>
        <sz val="12"/>
        <color theme="1"/>
        <rFont val="等线"/>
        <charset val="134"/>
      </rPr>
      <t>(132101)专业技术岗位</t>
    </r>
  </si>
  <si>
    <r>
      <rPr>
        <sz val="12"/>
        <color theme="1"/>
        <rFont val="等线"/>
        <charset val="134"/>
      </rPr>
      <t>(1322)漳州市龙海区运输综合服务中心</t>
    </r>
  </si>
  <si>
    <r>
      <rPr>
        <sz val="12"/>
        <color theme="1"/>
        <rFont val="等线"/>
        <charset val="134"/>
      </rPr>
      <t>(132201)专业技术岗位</t>
    </r>
  </si>
  <si>
    <r>
      <rPr>
        <sz val="12"/>
        <color theme="1"/>
        <rFont val="等线"/>
        <charset val="134"/>
      </rPr>
      <t>(132202)专业技术岗位</t>
    </r>
  </si>
  <si>
    <r>
      <rPr>
        <sz val="12"/>
        <color theme="1"/>
        <rFont val="等线"/>
        <charset val="134"/>
      </rPr>
      <t>(1323)漳州市龙海区政府和社会资本合作服务中心</t>
    </r>
  </si>
  <si>
    <r>
      <rPr>
        <sz val="12"/>
        <color theme="1"/>
        <rFont val="等线"/>
        <charset val="134"/>
      </rPr>
      <t>(132301)专业技术岗位</t>
    </r>
  </si>
  <si>
    <r>
      <rPr>
        <sz val="12"/>
        <color theme="1"/>
        <rFont val="等线"/>
        <charset val="134"/>
      </rPr>
      <t>(1324)漳州市龙海区东园水利工作站</t>
    </r>
  </si>
  <si>
    <r>
      <rPr>
        <sz val="12"/>
        <color theme="1"/>
        <rFont val="等线"/>
        <charset val="134"/>
      </rPr>
      <t>(132401)专业技术岗位</t>
    </r>
  </si>
  <si>
    <r>
      <rPr>
        <sz val="12"/>
        <color theme="1"/>
        <rFont val="等线"/>
        <charset val="134"/>
      </rPr>
      <t>(1325)漳州市龙海区隆教水利工作站</t>
    </r>
  </si>
  <si>
    <r>
      <rPr>
        <sz val="12"/>
        <color theme="1"/>
        <rFont val="等线"/>
        <charset val="134"/>
      </rPr>
      <t>(132501)专业技术岗位</t>
    </r>
  </si>
  <si>
    <r>
      <rPr>
        <sz val="12"/>
        <color theme="1"/>
        <rFont val="等线"/>
        <charset val="134"/>
      </rPr>
      <t>(1326)漳州市龙海区港尾水利工作站</t>
    </r>
  </si>
  <si>
    <r>
      <rPr>
        <sz val="12"/>
        <color theme="1"/>
        <rFont val="等线"/>
        <charset val="134"/>
      </rPr>
      <t>(132601)专业技术岗位</t>
    </r>
  </si>
  <si>
    <r>
      <rPr>
        <sz val="12"/>
        <color theme="1"/>
        <rFont val="等线"/>
        <charset val="134"/>
      </rPr>
      <t>(1327)漳州市龙海区海澄海堤工作站</t>
    </r>
  </si>
  <si>
    <r>
      <rPr>
        <sz val="12"/>
        <color theme="1"/>
        <rFont val="等线"/>
        <charset val="134"/>
      </rPr>
      <t>(132701)专业技术岗位</t>
    </r>
  </si>
  <si>
    <r>
      <rPr>
        <sz val="12"/>
        <color theme="1"/>
        <rFont val="等线"/>
        <charset val="134"/>
      </rPr>
      <t>(1328)漳州市龙海区榜山镇农业农村服务中心</t>
    </r>
  </si>
  <si>
    <r>
      <rPr>
        <sz val="12"/>
        <color theme="1"/>
        <rFont val="等线"/>
        <charset val="134"/>
      </rPr>
      <t>(132801)专业技术岗位</t>
    </r>
  </si>
  <si>
    <r>
      <rPr>
        <sz val="12"/>
        <color theme="1"/>
        <rFont val="等线"/>
        <charset val="134"/>
      </rPr>
      <t>(132802)专业技术岗位</t>
    </r>
  </si>
  <si>
    <r>
      <rPr>
        <sz val="12"/>
        <color theme="1"/>
        <rFont val="等线"/>
        <charset val="134"/>
      </rPr>
      <t>(1329)漳州市龙海区程溪镇便民服务中心</t>
    </r>
  </si>
  <si>
    <r>
      <rPr>
        <sz val="12"/>
        <color theme="1"/>
        <rFont val="等线"/>
        <charset val="134"/>
      </rPr>
      <t>(132901)管理岗位</t>
    </r>
  </si>
  <si>
    <r>
      <rPr>
        <sz val="12"/>
        <color theme="1"/>
        <rFont val="等线"/>
        <charset val="134"/>
      </rPr>
      <t>(1330)漳州市龙海区程溪镇农业农村服务中心</t>
    </r>
  </si>
  <si>
    <r>
      <rPr>
        <sz val="12"/>
        <color theme="1"/>
        <rFont val="等线"/>
        <charset val="134"/>
      </rPr>
      <t>(133001)专业技术岗位</t>
    </r>
  </si>
  <si>
    <r>
      <rPr>
        <sz val="12"/>
        <color theme="1"/>
        <rFont val="等线"/>
        <charset val="134"/>
      </rPr>
      <t>(1331)漳州市龙海区劳动就业中心</t>
    </r>
  </si>
  <si>
    <r>
      <rPr>
        <sz val="12"/>
        <color theme="1"/>
        <rFont val="等线"/>
        <charset val="134"/>
      </rPr>
      <t>(133101)专业技术岗位</t>
    </r>
  </si>
  <si>
    <r>
      <rPr>
        <sz val="12"/>
        <color theme="1"/>
        <rFont val="等线"/>
        <charset val="134"/>
      </rPr>
      <t>(1332)教育局下属事业单位</t>
    </r>
  </si>
  <si>
    <r>
      <rPr>
        <sz val="12"/>
        <color theme="1"/>
        <rFont val="等线"/>
        <charset val="134"/>
      </rPr>
      <t>(133201)（财务）专业技术岗位</t>
    </r>
  </si>
  <si>
    <r>
      <rPr>
        <sz val="12"/>
        <color theme="1"/>
        <rFont val="等线"/>
        <charset val="134"/>
      </rPr>
      <t>(1333)漳州市第二医院</t>
    </r>
  </si>
  <si>
    <r>
      <rPr>
        <sz val="12"/>
        <color theme="1"/>
        <rFont val="等线"/>
        <charset val="134"/>
      </rPr>
      <t>(133301)（麻醉科医师）专业技术岗位</t>
    </r>
  </si>
  <si>
    <r>
      <rPr>
        <sz val="12"/>
        <color theme="1"/>
        <rFont val="等线"/>
        <charset val="134"/>
      </rPr>
      <t>(133302)（呼吸与危重症医学科医师）专业技术岗位</t>
    </r>
  </si>
  <si>
    <r>
      <rPr>
        <sz val="12"/>
        <color theme="1"/>
        <rFont val="等线"/>
        <charset val="134"/>
      </rPr>
      <t>(133303)（心理学医师）专业技术岗位</t>
    </r>
  </si>
  <si>
    <r>
      <rPr>
        <sz val="12"/>
        <color theme="1"/>
        <rFont val="等线"/>
        <charset val="134"/>
      </rPr>
      <t>(133304)（营养科医师）专业技术岗位</t>
    </r>
  </si>
  <si>
    <r>
      <rPr>
        <sz val="12"/>
        <color theme="1"/>
        <rFont val="等线"/>
        <charset val="134"/>
      </rPr>
      <t>(133305)（临床护理）专业技术岗位</t>
    </r>
  </si>
  <si>
    <r>
      <rPr>
        <sz val="12"/>
        <color theme="1"/>
        <rFont val="等线"/>
        <charset val="134"/>
      </rPr>
      <t>(133306)（120医师）专业技术岗位</t>
    </r>
  </si>
  <si>
    <r>
      <rPr>
        <sz val="12"/>
        <color theme="1"/>
        <rFont val="等线"/>
        <charset val="134"/>
      </rPr>
      <t>(133307)（120医师）专业技术岗位</t>
    </r>
  </si>
  <si>
    <r>
      <rPr>
        <sz val="12"/>
        <color theme="1"/>
        <rFont val="等线"/>
        <charset val="134"/>
      </rPr>
      <t>(133308)（感染性疾病科医师）专业技术岗位</t>
    </r>
  </si>
  <si>
    <r>
      <rPr>
        <sz val="12"/>
        <color theme="1"/>
        <rFont val="等线"/>
        <charset val="134"/>
      </rPr>
      <t>(133309)（临床护理）专业技术岗位</t>
    </r>
  </si>
  <si>
    <r>
      <rPr>
        <sz val="12"/>
        <color theme="1"/>
        <rFont val="等线"/>
        <charset val="134"/>
      </rPr>
      <t>(133310)（党政办职员）专业技术岗位</t>
    </r>
  </si>
  <si>
    <r>
      <rPr>
        <sz val="12"/>
        <color theme="1"/>
        <rFont val="等线"/>
        <charset val="134"/>
      </rPr>
      <t>(1334)漳州市第二中医院</t>
    </r>
  </si>
  <si>
    <r>
      <rPr>
        <sz val="12"/>
        <color theme="1"/>
        <rFont val="等线"/>
        <charset val="134"/>
      </rPr>
      <t>(133401)（重症医学科）专业技术岗位</t>
    </r>
  </si>
  <si>
    <r>
      <rPr>
        <sz val="12"/>
        <color theme="1"/>
        <rFont val="等线"/>
        <charset val="134"/>
      </rPr>
      <t>(133402)（呼吸内科医师）专业技术岗位</t>
    </r>
  </si>
  <si>
    <r>
      <rPr>
        <sz val="12"/>
        <color theme="1"/>
        <rFont val="等线"/>
        <charset val="134"/>
      </rPr>
      <t>(133403)（呼吸内科医师）专业技术岗位</t>
    </r>
  </si>
  <si>
    <r>
      <rPr>
        <sz val="12"/>
        <color theme="1"/>
        <rFont val="等线"/>
        <charset val="134"/>
      </rPr>
      <t>(133404)（康复科）专业技术岗位</t>
    </r>
  </si>
  <si>
    <r>
      <rPr>
        <sz val="12"/>
        <color theme="1"/>
        <rFont val="等线"/>
        <charset val="134"/>
      </rPr>
      <t>(133405)（麻醉科）专业技术岗位</t>
    </r>
  </si>
  <si>
    <r>
      <rPr>
        <sz val="12"/>
        <color theme="1"/>
        <rFont val="等线"/>
        <charset val="134"/>
      </rPr>
      <t>(133406)（西药房）专业技术岗位</t>
    </r>
  </si>
  <si>
    <r>
      <rPr>
        <sz val="12"/>
        <color theme="1"/>
        <rFont val="等线"/>
        <charset val="134"/>
      </rPr>
      <t>(133407)（放射科）专业技术岗位</t>
    </r>
  </si>
  <si>
    <r>
      <rPr>
        <sz val="12"/>
        <color theme="1"/>
        <rFont val="等线"/>
        <charset val="134"/>
      </rPr>
      <t>(133408)（病理科）专业技术岗位</t>
    </r>
  </si>
  <si>
    <r>
      <rPr>
        <sz val="12"/>
        <color theme="1"/>
        <rFont val="等线"/>
        <charset val="134"/>
      </rPr>
      <t>(1336)漳州市龙海区程溪卫生院</t>
    </r>
  </si>
  <si>
    <r>
      <rPr>
        <sz val="12"/>
        <color theme="1"/>
        <rFont val="等线"/>
        <charset val="134"/>
      </rPr>
      <t>(133601)专业技术岗位</t>
    </r>
  </si>
  <si>
    <r>
      <rPr>
        <sz val="12"/>
        <color theme="1"/>
        <rFont val="等线"/>
        <charset val="134"/>
      </rPr>
      <t>(133602)（放射科）专业技术岗位</t>
    </r>
  </si>
  <si>
    <r>
      <rPr>
        <sz val="12"/>
        <color theme="1"/>
        <rFont val="等线"/>
        <charset val="134"/>
      </rPr>
      <t>(133603)（临床科室）专业技术岗位</t>
    </r>
  </si>
  <si>
    <r>
      <rPr>
        <sz val="12"/>
        <color theme="1"/>
        <rFont val="等线"/>
        <charset val="134"/>
      </rPr>
      <t>(1337)漳州市龙海区榜山卫生院</t>
    </r>
  </si>
  <si>
    <r>
      <rPr>
        <sz val="12"/>
        <color theme="1"/>
        <rFont val="等线"/>
        <charset val="134"/>
      </rPr>
      <t>(133701)（中医馆医生）专业技术岗位</t>
    </r>
  </si>
  <si>
    <r>
      <rPr>
        <sz val="12"/>
        <color theme="1"/>
        <rFont val="等线"/>
        <charset val="134"/>
      </rPr>
      <t>(1338)漳州市龙海区紫泥卫生院</t>
    </r>
  </si>
  <si>
    <r>
      <rPr>
        <sz val="12"/>
        <color theme="1"/>
        <rFont val="等线"/>
        <charset val="134"/>
      </rPr>
      <t>(133801)专业技术岗位</t>
    </r>
  </si>
  <si>
    <r>
      <rPr>
        <sz val="12"/>
        <color theme="1"/>
        <rFont val="等线"/>
        <charset val="134"/>
      </rPr>
      <t>(133802)专业技术岗位</t>
    </r>
  </si>
  <si>
    <r>
      <rPr>
        <sz val="12"/>
        <color theme="1"/>
        <rFont val="等线"/>
        <charset val="134"/>
      </rPr>
      <t>(1339)漳州市龙海区石码社区卫生服务中心</t>
    </r>
  </si>
  <si>
    <r>
      <rPr>
        <sz val="12"/>
        <color theme="1"/>
        <rFont val="等线"/>
        <charset val="134"/>
      </rPr>
      <t>(133901)（口腔科医师）专业技术岗位</t>
    </r>
  </si>
  <si>
    <r>
      <rPr>
        <sz val="12"/>
        <color theme="1"/>
        <rFont val="等线"/>
        <charset val="134"/>
      </rPr>
      <t>(1340)漳州市龙海区东园卫生院</t>
    </r>
  </si>
  <si>
    <r>
      <rPr>
        <sz val="12"/>
        <color theme="1"/>
        <rFont val="等线"/>
        <charset val="134"/>
      </rPr>
      <t>(134001)（中医男性科）专业技术岗位</t>
    </r>
  </si>
  <si>
    <r>
      <rPr>
        <sz val="12"/>
        <color theme="1"/>
        <rFont val="等线"/>
        <charset val="134"/>
      </rPr>
      <t>(134002)（放射科医师）专业技术岗位</t>
    </r>
  </si>
  <si>
    <r>
      <rPr>
        <sz val="12"/>
        <color theme="1"/>
        <rFont val="等线"/>
        <charset val="134"/>
      </rPr>
      <t>(1341)漳州市龙海区港尾卫生院</t>
    </r>
  </si>
  <si>
    <r>
      <rPr>
        <sz val="12"/>
        <color theme="1"/>
        <rFont val="等线"/>
        <charset val="134"/>
      </rPr>
      <t>(134101)（放射科医师）专业技术岗位</t>
    </r>
  </si>
  <si>
    <r>
      <rPr>
        <sz val="12"/>
        <color theme="1"/>
        <rFont val="等线"/>
        <charset val="134"/>
      </rPr>
      <t>(134102)（检验科）专业技术岗位</t>
    </r>
  </si>
  <si>
    <r>
      <rPr>
        <sz val="12"/>
        <color theme="1"/>
        <rFont val="等线"/>
        <charset val="134"/>
      </rPr>
      <t>(1401)中共漳浦县委总值班室</t>
    </r>
  </si>
  <si>
    <r>
      <rPr>
        <sz val="12"/>
        <color theme="1"/>
        <rFont val="等线"/>
        <charset val="134"/>
      </rPr>
      <t>(140101)管理岗位</t>
    </r>
  </si>
  <si>
    <r>
      <rPr>
        <sz val="12"/>
        <color theme="1"/>
        <rFont val="等线"/>
        <charset val="134"/>
      </rPr>
      <t>(1402)漳浦县融媒体中心</t>
    </r>
  </si>
  <si>
    <r>
      <rPr>
        <sz val="12"/>
        <color theme="1"/>
        <rFont val="等线"/>
        <charset val="134"/>
      </rPr>
      <t>(140201)专业技术岗位</t>
    </r>
  </si>
  <si>
    <r>
      <rPr>
        <sz val="12"/>
        <color theme="1"/>
        <rFont val="等线"/>
        <charset val="134"/>
      </rPr>
      <t>(140202)专业技术岗位</t>
    </r>
  </si>
  <si>
    <r>
      <rPr>
        <sz val="12"/>
        <color theme="1"/>
        <rFont val="等线"/>
        <charset val="134"/>
      </rPr>
      <t>(140203)专业技术岗位</t>
    </r>
  </si>
  <si>
    <r>
      <rPr>
        <sz val="12"/>
        <color theme="1"/>
        <rFont val="等线"/>
        <charset val="134"/>
      </rPr>
      <t>(1403)中共漳浦县委党校</t>
    </r>
  </si>
  <si>
    <r>
      <rPr>
        <sz val="12"/>
        <color theme="1"/>
        <rFont val="等线"/>
        <charset val="134"/>
      </rPr>
      <t>(140301)专业技术岗位</t>
    </r>
  </si>
  <si>
    <r>
      <rPr>
        <sz val="12"/>
        <color theme="1"/>
        <rFont val="等线"/>
        <charset val="134"/>
      </rPr>
      <t>(140302)专业技术岗位</t>
    </r>
  </si>
  <si>
    <r>
      <rPr>
        <sz val="12"/>
        <color theme="1"/>
        <rFont val="等线"/>
        <charset val="134"/>
      </rPr>
      <t>(1404)漳浦县青少年宫</t>
    </r>
  </si>
  <si>
    <r>
      <rPr>
        <sz val="12"/>
        <color theme="1"/>
        <rFont val="等线"/>
        <charset val="134"/>
      </rPr>
      <t>(140401)专业技术岗位</t>
    </r>
  </si>
  <si>
    <r>
      <rPr>
        <sz val="12"/>
        <color theme="1"/>
        <rFont val="等线"/>
        <charset val="134"/>
      </rPr>
      <t>(1405)漳浦县政府电子政务中心</t>
    </r>
  </si>
  <si>
    <r>
      <rPr>
        <sz val="12"/>
        <color theme="1"/>
        <rFont val="等线"/>
        <charset val="134"/>
      </rPr>
      <t>(140501)专业技术岗位</t>
    </r>
  </si>
  <si>
    <r>
      <rPr>
        <sz val="12"/>
        <color theme="1"/>
        <rFont val="等线"/>
        <charset val="134"/>
      </rPr>
      <t>(1406)漳浦县12345政务服务便民热线中心</t>
    </r>
  </si>
  <si>
    <r>
      <rPr>
        <sz val="12"/>
        <color theme="1"/>
        <rFont val="等线"/>
        <charset val="134"/>
      </rPr>
      <t>(140601)专业技术岗位</t>
    </r>
  </si>
  <si>
    <r>
      <rPr>
        <sz val="12"/>
        <color theme="1"/>
        <rFont val="等线"/>
        <charset val="134"/>
      </rPr>
      <t>(1407)漳浦县南山华侨茶果场</t>
    </r>
  </si>
  <si>
    <r>
      <rPr>
        <sz val="12"/>
        <color theme="1"/>
        <rFont val="等线"/>
        <charset val="134"/>
      </rPr>
      <t>(140701)专业技术岗位</t>
    </r>
  </si>
  <si>
    <r>
      <rPr>
        <sz val="12"/>
        <color theme="1"/>
        <rFont val="等线"/>
        <charset val="134"/>
      </rPr>
      <t>(1408)漳浦县质量计量检验检测所</t>
    </r>
  </si>
  <si>
    <r>
      <rPr>
        <sz val="12"/>
        <color theme="1"/>
        <rFont val="等线"/>
        <charset val="134"/>
      </rPr>
      <t>(140801)专业技术岗位</t>
    </r>
  </si>
  <si>
    <r>
      <rPr>
        <sz val="12"/>
        <color theme="1"/>
        <rFont val="等线"/>
        <charset val="134"/>
      </rPr>
      <t>(140802)专业技术岗位</t>
    </r>
  </si>
  <si>
    <r>
      <rPr>
        <sz val="12"/>
        <color theme="1"/>
        <rFont val="等线"/>
        <charset val="134"/>
      </rPr>
      <t>(1409)漳浦县土壤肥料技术推广站</t>
    </r>
  </si>
  <si>
    <r>
      <rPr>
        <sz val="12"/>
        <color theme="1"/>
        <rFont val="等线"/>
        <charset val="134"/>
      </rPr>
      <t>(140901)专业技术岗位</t>
    </r>
  </si>
  <si>
    <r>
      <rPr>
        <sz val="12"/>
        <color theme="1"/>
        <rFont val="等线"/>
        <charset val="134"/>
      </rPr>
      <t>(140902)专业技术岗位</t>
    </r>
  </si>
  <si>
    <r>
      <rPr>
        <sz val="12"/>
        <color theme="1"/>
        <rFont val="等线"/>
        <charset val="134"/>
      </rPr>
      <t>(1410)漳浦县植保植检站</t>
    </r>
  </si>
  <si>
    <r>
      <rPr>
        <sz val="12"/>
        <color theme="1"/>
        <rFont val="等线"/>
        <charset val="134"/>
      </rPr>
      <t>(141001)专业技术岗位</t>
    </r>
  </si>
  <si>
    <r>
      <rPr>
        <sz val="12"/>
        <color theme="1"/>
        <rFont val="等线"/>
        <charset val="134"/>
      </rPr>
      <t>(1411)漳浦县海洋服务站</t>
    </r>
  </si>
  <si>
    <r>
      <rPr>
        <sz val="12"/>
        <color theme="1"/>
        <rFont val="等线"/>
        <charset val="134"/>
      </rPr>
      <t>(141101)管理岗位</t>
    </r>
  </si>
  <si>
    <r>
      <rPr>
        <sz val="12"/>
        <color theme="1"/>
        <rFont val="等线"/>
        <charset val="134"/>
      </rPr>
      <t>(1412)漳浦县警务辅助服务中心</t>
    </r>
  </si>
  <si>
    <r>
      <rPr>
        <sz val="12"/>
        <color theme="1"/>
        <rFont val="等线"/>
        <charset val="134"/>
      </rPr>
      <t>(141201)管理岗位</t>
    </r>
  </si>
  <si>
    <r>
      <rPr>
        <sz val="12"/>
        <color theme="1"/>
        <rFont val="等线"/>
        <charset val="134"/>
      </rPr>
      <t>(141202)管理岗位</t>
    </r>
  </si>
  <si>
    <r>
      <rPr>
        <sz val="12"/>
        <color theme="1"/>
        <rFont val="等线"/>
        <charset val="134"/>
      </rPr>
      <t>(1413)漳浦县社区矫正中心</t>
    </r>
  </si>
  <si>
    <r>
      <rPr>
        <sz val="12"/>
        <color theme="1"/>
        <rFont val="等线"/>
        <charset val="134"/>
      </rPr>
      <t>(141301)管理岗位</t>
    </r>
  </si>
  <si>
    <r>
      <rPr>
        <sz val="12"/>
        <color theme="1"/>
        <rFont val="等线"/>
        <charset val="134"/>
      </rPr>
      <t>(1414)漳浦县收费票据服务中心</t>
    </r>
  </si>
  <si>
    <r>
      <rPr>
        <sz val="12"/>
        <color theme="1"/>
        <rFont val="等线"/>
        <charset val="134"/>
      </rPr>
      <t>(141401)专业技术岗位</t>
    </r>
  </si>
  <si>
    <r>
      <rPr>
        <sz val="12"/>
        <color theme="1"/>
        <rFont val="等线"/>
        <charset val="134"/>
      </rPr>
      <t>(1415)漳浦县劳动人事争议仲裁院</t>
    </r>
  </si>
  <si>
    <r>
      <rPr>
        <sz val="12"/>
        <color theme="1"/>
        <rFont val="等线"/>
        <charset val="134"/>
      </rPr>
      <t>(141501)专业技术岗位</t>
    </r>
  </si>
  <si>
    <r>
      <rPr>
        <sz val="12"/>
        <color theme="1"/>
        <rFont val="等线"/>
        <charset val="134"/>
      </rPr>
      <t>(1416)漳浦县机关事业单位社会保险中心</t>
    </r>
  </si>
  <si>
    <r>
      <rPr>
        <sz val="12"/>
        <color theme="1"/>
        <rFont val="等线"/>
        <charset val="134"/>
      </rPr>
      <t>(141601)专业技术岗位</t>
    </r>
  </si>
  <si>
    <r>
      <rPr>
        <sz val="12"/>
        <color theme="1"/>
        <rFont val="等线"/>
        <charset val="134"/>
      </rPr>
      <t>(1417)漳浦县水利局水利技术工作队</t>
    </r>
  </si>
  <si>
    <r>
      <rPr>
        <sz val="12"/>
        <color theme="1"/>
        <rFont val="等线"/>
        <charset val="134"/>
      </rPr>
      <t>(141701)专业技术岗位</t>
    </r>
  </si>
  <si>
    <r>
      <rPr>
        <sz val="12"/>
        <color theme="1"/>
        <rFont val="等线"/>
        <charset val="134"/>
      </rPr>
      <t>(1418)漳浦县流域水利中心</t>
    </r>
  </si>
  <si>
    <r>
      <rPr>
        <sz val="12"/>
        <color theme="1"/>
        <rFont val="等线"/>
        <charset val="134"/>
      </rPr>
      <t>(141801)专业技术岗位</t>
    </r>
  </si>
  <si>
    <r>
      <rPr>
        <sz val="12"/>
        <color theme="1"/>
        <rFont val="等线"/>
        <charset val="134"/>
      </rPr>
      <t>(141802)专业技术岗位</t>
    </r>
  </si>
  <si>
    <r>
      <rPr>
        <sz val="12"/>
        <color theme="1"/>
        <rFont val="等线"/>
        <charset val="134"/>
      </rPr>
      <t>(1419)漳浦县安全生产应急救援中心</t>
    </r>
  </si>
  <si>
    <r>
      <rPr>
        <sz val="12"/>
        <color theme="1"/>
        <rFont val="等线"/>
        <charset val="134"/>
      </rPr>
      <t>(141901)专业技术岗位</t>
    </r>
  </si>
  <si>
    <r>
      <rPr>
        <sz val="12"/>
        <color theme="1"/>
        <rFont val="等线"/>
        <charset val="134"/>
      </rPr>
      <t>(1420)漳浦县森林防火安全办公室</t>
    </r>
  </si>
  <si>
    <r>
      <rPr>
        <sz val="12"/>
        <color theme="1"/>
        <rFont val="等线"/>
        <charset val="134"/>
      </rPr>
      <t>(142001)专业技术岗位</t>
    </r>
  </si>
  <si>
    <r>
      <rPr>
        <sz val="12"/>
        <color theme="1"/>
        <rFont val="等线"/>
        <charset val="134"/>
      </rPr>
      <t>(1421)漳浦县林长工作服务中心</t>
    </r>
  </si>
  <si>
    <r>
      <rPr>
        <sz val="12"/>
        <color theme="1"/>
        <rFont val="等线"/>
        <charset val="134"/>
      </rPr>
      <t>(142101)专业技术岗位</t>
    </r>
  </si>
  <si>
    <r>
      <rPr>
        <sz val="12"/>
        <color theme="1"/>
        <rFont val="等线"/>
        <charset val="134"/>
      </rPr>
      <t>(1422)漳浦县县属国有林场</t>
    </r>
  </si>
  <si>
    <r>
      <rPr>
        <sz val="12"/>
        <color theme="1"/>
        <rFont val="等线"/>
        <charset val="134"/>
      </rPr>
      <t>(142201)专业技术岗位</t>
    </r>
  </si>
  <si>
    <r>
      <rPr>
        <sz val="12"/>
        <color theme="1"/>
        <rFont val="等线"/>
        <charset val="134"/>
      </rPr>
      <t>(142202)专业技术岗位</t>
    </r>
  </si>
  <si>
    <r>
      <rPr>
        <sz val="12"/>
        <color theme="1"/>
        <rFont val="等线"/>
        <charset val="134"/>
      </rPr>
      <t>(1423)漳浦县住房保障与房地产服务中心</t>
    </r>
  </si>
  <si>
    <r>
      <rPr>
        <sz val="12"/>
        <color theme="1"/>
        <rFont val="等线"/>
        <charset val="134"/>
      </rPr>
      <t>(142301)专业技术岗位</t>
    </r>
  </si>
  <si>
    <r>
      <rPr>
        <sz val="12"/>
        <color theme="1"/>
        <rFont val="等线"/>
        <charset val="134"/>
      </rPr>
      <t>(142302)专业技术岗位</t>
    </r>
  </si>
  <si>
    <r>
      <rPr>
        <sz val="12"/>
        <color theme="1"/>
        <rFont val="等线"/>
        <charset val="134"/>
      </rPr>
      <t>(1424)漳浦县消防工程中心</t>
    </r>
  </si>
  <si>
    <r>
      <rPr>
        <sz val="12"/>
        <color theme="1"/>
        <rFont val="等线"/>
        <charset val="134"/>
      </rPr>
      <t>(142401)专业技术岗位</t>
    </r>
  </si>
  <si>
    <r>
      <rPr>
        <sz val="12"/>
        <color theme="1"/>
        <rFont val="等线"/>
        <charset val="134"/>
      </rPr>
      <t>(1425)漳浦县园林绿化服务中心</t>
    </r>
  </si>
  <si>
    <r>
      <rPr>
        <sz val="12"/>
        <color theme="1"/>
        <rFont val="等线"/>
        <charset val="134"/>
      </rPr>
      <t>(142501)专业技术岗位</t>
    </r>
  </si>
  <si>
    <r>
      <rPr>
        <sz val="12"/>
        <color theme="1"/>
        <rFont val="等线"/>
        <charset val="134"/>
      </rPr>
      <t>(1426)漳浦县建设工程质量站</t>
    </r>
  </si>
  <si>
    <r>
      <rPr>
        <sz val="12"/>
        <color theme="1"/>
        <rFont val="等线"/>
        <charset val="134"/>
      </rPr>
      <t>(142601)专业技术岗位</t>
    </r>
  </si>
  <si>
    <r>
      <rPr>
        <sz val="12"/>
        <color theme="1"/>
        <rFont val="等线"/>
        <charset val="134"/>
      </rPr>
      <t>(1427)漳浦县环境卫生中心</t>
    </r>
  </si>
  <si>
    <r>
      <rPr>
        <sz val="12"/>
        <color theme="1"/>
        <rFont val="等线"/>
        <charset val="134"/>
      </rPr>
      <t>(142701)管理岗位</t>
    </r>
  </si>
  <si>
    <r>
      <rPr>
        <sz val="12"/>
        <color theme="1"/>
        <rFont val="等线"/>
        <charset val="134"/>
      </rPr>
      <t>(142702)管理岗位</t>
    </r>
  </si>
  <si>
    <r>
      <rPr>
        <sz val="12"/>
        <color theme="1"/>
        <rFont val="等线"/>
        <charset val="134"/>
      </rPr>
      <t>(142703)管理岗位</t>
    </r>
  </si>
  <si>
    <r>
      <rPr>
        <sz val="12"/>
        <color theme="1"/>
        <rFont val="等线"/>
        <charset val="134"/>
      </rPr>
      <t>(142704)管理岗位</t>
    </r>
  </si>
  <si>
    <r>
      <rPr>
        <sz val="12"/>
        <color theme="1"/>
        <rFont val="等线"/>
        <charset val="134"/>
      </rPr>
      <t>(142705)管理岗位</t>
    </r>
  </si>
  <si>
    <r>
      <rPr>
        <sz val="12"/>
        <color theme="1"/>
        <rFont val="等线"/>
        <charset val="134"/>
      </rPr>
      <t>(142706)管理岗位</t>
    </r>
  </si>
  <si>
    <r>
      <rPr>
        <sz val="12"/>
        <color theme="1"/>
        <rFont val="等线"/>
        <charset val="134"/>
      </rPr>
      <t>(1428)漳浦县国有资产产权（物权）交易中心</t>
    </r>
  </si>
  <si>
    <r>
      <rPr>
        <sz val="12"/>
        <color theme="1"/>
        <rFont val="等线"/>
        <charset val="134"/>
      </rPr>
      <t>(142801)专业技术岗位</t>
    </r>
  </si>
  <si>
    <r>
      <rPr>
        <sz val="12"/>
        <color theme="1"/>
        <rFont val="等线"/>
        <charset val="134"/>
      </rPr>
      <t>(1429)漳浦县殡葬管理所</t>
    </r>
  </si>
  <si>
    <r>
      <rPr>
        <sz val="12"/>
        <color theme="1"/>
        <rFont val="等线"/>
        <charset val="134"/>
      </rPr>
      <t>(142901)专业技术岗位</t>
    </r>
  </si>
  <si>
    <r>
      <rPr>
        <sz val="12"/>
        <color theme="1"/>
        <rFont val="等线"/>
        <charset val="134"/>
      </rPr>
      <t>(1430)漳浦县土地收购储备中心</t>
    </r>
  </si>
  <si>
    <r>
      <rPr>
        <sz val="12"/>
        <color theme="1"/>
        <rFont val="等线"/>
        <charset val="134"/>
      </rPr>
      <t>(143001)专业技术岗位</t>
    </r>
  </si>
  <si>
    <r>
      <rPr>
        <sz val="12"/>
        <color theme="1"/>
        <rFont val="等线"/>
        <charset val="134"/>
      </rPr>
      <t>(143002)专业技术岗位</t>
    </r>
  </si>
  <si>
    <r>
      <rPr>
        <sz val="12"/>
        <color theme="1"/>
        <rFont val="等线"/>
        <charset val="134"/>
      </rPr>
      <t>(1431)漳浦县台湾农民创业园科技服务中心</t>
    </r>
  </si>
  <si>
    <r>
      <rPr>
        <sz val="12"/>
        <color theme="1"/>
        <rFont val="等线"/>
        <charset val="134"/>
      </rPr>
      <t>(143101)专业技术岗位</t>
    </r>
  </si>
  <si>
    <r>
      <rPr>
        <sz val="12"/>
        <color theme="1"/>
        <rFont val="等线"/>
        <charset val="134"/>
      </rPr>
      <t>(1432)漳浦县前亭工业园区服务中心</t>
    </r>
  </si>
  <si>
    <r>
      <rPr>
        <sz val="12"/>
        <color theme="1"/>
        <rFont val="等线"/>
        <charset val="134"/>
      </rPr>
      <t>(143201)专业技术岗位</t>
    </r>
  </si>
  <si>
    <r>
      <rPr>
        <sz val="12"/>
        <color theme="1"/>
        <rFont val="等线"/>
        <charset val="134"/>
      </rPr>
      <t>(1433)漳浦县绥安工业开发区万安经济发展服务中心</t>
    </r>
  </si>
  <si>
    <r>
      <rPr>
        <sz val="12"/>
        <color theme="1"/>
        <rFont val="等线"/>
        <charset val="134"/>
      </rPr>
      <t>(143301)管理岗位</t>
    </r>
  </si>
  <si>
    <r>
      <rPr>
        <sz val="12"/>
        <color theme="1"/>
        <rFont val="等线"/>
        <charset val="134"/>
      </rPr>
      <t>(1434)漳浦县绥安工业开发区赤湖经济发展服务中心</t>
    </r>
  </si>
  <si>
    <r>
      <rPr>
        <sz val="12"/>
        <color theme="1"/>
        <rFont val="等线"/>
        <charset val="134"/>
      </rPr>
      <t>(143401)专业技术岗位</t>
    </r>
  </si>
  <si>
    <r>
      <rPr>
        <sz val="12"/>
        <color theme="1"/>
        <rFont val="等线"/>
        <charset val="134"/>
      </rPr>
      <t>(1435)漳浦县旅游服务中心</t>
    </r>
  </si>
  <si>
    <r>
      <rPr>
        <sz val="12"/>
        <color theme="1"/>
        <rFont val="等线"/>
        <charset val="134"/>
      </rPr>
      <t>(143501)管理岗位</t>
    </r>
  </si>
  <si>
    <r>
      <rPr>
        <sz val="12"/>
        <color theme="1"/>
        <rFont val="等线"/>
        <charset val="134"/>
      </rPr>
      <t>(143502)管理岗位</t>
    </r>
  </si>
  <si>
    <r>
      <rPr>
        <sz val="12"/>
        <color theme="1"/>
        <rFont val="等线"/>
        <charset val="134"/>
      </rPr>
      <t>(1436)漳浦县竹马戏（芗剧）传承保护中心</t>
    </r>
  </si>
  <si>
    <r>
      <rPr>
        <sz val="12"/>
        <color theme="1"/>
        <rFont val="等线"/>
        <charset val="134"/>
      </rPr>
      <t>(143601)（演奏员）专业技术岗位</t>
    </r>
  </si>
  <si>
    <r>
      <rPr>
        <sz val="12"/>
        <color theme="1"/>
        <rFont val="等线"/>
        <charset val="134"/>
      </rPr>
      <t>(1437)漳浦县赤土乡农业农村服务中心</t>
    </r>
  </si>
  <si>
    <r>
      <rPr>
        <sz val="12"/>
        <color theme="1"/>
        <rFont val="等线"/>
        <charset val="134"/>
      </rPr>
      <t>(143701)专业技术岗位</t>
    </r>
  </si>
  <si>
    <r>
      <rPr>
        <sz val="12"/>
        <color theme="1"/>
        <rFont val="等线"/>
        <charset val="134"/>
      </rPr>
      <t>(1438)漳浦县赤土乡综合执法大队</t>
    </r>
  </si>
  <si>
    <r>
      <rPr>
        <sz val="12"/>
        <color theme="1"/>
        <rFont val="等线"/>
        <charset val="134"/>
      </rPr>
      <t>(143801)专业技术岗位</t>
    </r>
  </si>
  <si>
    <r>
      <rPr>
        <sz val="12"/>
        <color theme="1"/>
        <rFont val="等线"/>
        <charset val="134"/>
      </rPr>
      <t>(1439)漳浦县前亭镇综合执法大队</t>
    </r>
  </si>
  <si>
    <r>
      <rPr>
        <sz val="12"/>
        <color theme="1"/>
        <rFont val="等线"/>
        <charset val="134"/>
      </rPr>
      <t>(143901)专业技术岗位</t>
    </r>
  </si>
  <si>
    <r>
      <rPr>
        <sz val="12"/>
        <color theme="1"/>
        <rFont val="等线"/>
        <charset val="134"/>
      </rPr>
      <t>(143902)专业技术岗位</t>
    </r>
  </si>
  <si>
    <r>
      <rPr>
        <sz val="12"/>
        <color theme="1"/>
        <rFont val="等线"/>
        <charset val="134"/>
      </rPr>
      <t>(1440)漳浦县深土镇农业农村服务中心</t>
    </r>
  </si>
  <si>
    <r>
      <rPr>
        <sz val="12"/>
        <color theme="1"/>
        <rFont val="等线"/>
        <charset val="134"/>
      </rPr>
      <t>(144001)专业技术岗位</t>
    </r>
  </si>
  <si>
    <r>
      <rPr>
        <sz val="12"/>
        <color theme="1"/>
        <rFont val="等线"/>
        <charset val="134"/>
      </rPr>
      <t>(1441)漳浦县石榴镇综合执法大队</t>
    </r>
  </si>
  <si>
    <r>
      <rPr>
        <sz val="12"/>
        <color theme="1"/>
        <rFont val="等线"/>
        <charset val="134"/>
      </rPr>
      <t>(144101)专业技术岗位</t>
    </r>
  </si>
  <si>
    <r>
      <rPr>
        <sz val="12"/>
        <color theme="1"/>
        <rFont val="等线"/>
        <charset val="134"/>
      </rPr>
      <t>(1442)漳浦县佛昙镇综合执法大队</t>
    </r>
  </si>
  <si>
    <r>
      <rPr>
        <sz val="12"/>
        <color theme="1"/>
        <rFont val="等线"/>
        <charset val="134"/>
      </rPr>
      <t>(144201)专业技术岗位</t>
    </r>
  </si>
  <si>
    <r>
      <rPr>
        <sz val="12"/>
        <color theme="1"/>
        <rFont val="等线"/>
        <charset val="134"/>
      </rPr>
      <t>(144202)专业技术岗位</t>
    </r>
  </si>
  <si>
    <r>
      <rPr>
        <sz val="12"/>
        <color theme="1"/>
        <rFont val="等线"/>
        <charset val="134"/>
      </rPr>
      <t>(1443)漳浦县湖西畲族乡五里三城管理处</t>
    </r>
  </si>
  <si>
    <r>
      <rPr>
        <sz val="12"/>
        <color theme="1"/>
        <rFont val="等线"/>
        <charset val="134"/>
      </rPr>
      <t>(144301)专业技术岗位</t>
    </r>
  </si>
  <si>
    <r>
      <rPr>
        <sz val="12"/>
        <color theme="1"/>
        <rFont val="等线"/>
        <charset val="134"/>
      </rPr>
      <t>(1444)漳浦县绥安镇科教文卫体服务中心</t>
    </r>
  </si>
  <si>
    <r>
      <rPr>
        <sz val="12"/>
        <color theme="1"/>
        <rFont val="等线"/>
        <charset val="134"/>
      </rPr>
      <t>(144401)专业技术岗位</t>
    </r>
  </si>
  <si>
    <r>
      <rPr>
        <sz val="12"/>
        <color theme="1"/>
        <rFont val="等线"/>
        <charset val="134"/>
      </rPr>
      <t>(1445)漳浦县盘陀镇农业农村服务中心</t>
    </r>
  </si>
  <si>
    <r>
      <rPr>
        <sz val="12"/>
        <color theme="1"/>
        <rFont val="等线"/>
        <charset val="134"/>
      </rPr>
      <t>(144501)专业技术岗位</t>
    </r>
  </si>
  <si>
    <r>
      <rPr>
        <sz val="12"/>
        <color theme="1"/>
        <rFont val="等线"/>
        <charset val="134"/>
      </rPr>
      <t>(1446)漳浦县盘陀镇便民服务中心</t>
    </r>
  </si>
  <si>
    <r>
      <rPr>
        <sz val="12"/>
        <color theme="1"/>
        <rFont val="等线"/>
        <charset val="134"/>
      </rPr>
      <t>(144601)专业技术岗位</t>
    </r>
  </si>
  <si>
    <r>
      <rPr>
        <sz val="12"/>
        <color theme="1"/>
        <rFont val="等线"/>
        <charset val="134"/>
      </rPr>
      <t>(1447)漳浦县大南坂镇综合执法大队</t>
    </r>
  </si>
  <si>
    <r>
      <rPr>
        <sz val="12"/>
        <color theme="1"/>
        <rFont val="等线"/>
        <charset val="134"/>
      </rPr>
      <t>(144701)专业技术岗位</t>
    </r>
  </si>
  <si>
    <r>
      <rPr>
        <sz val="12"/>
        <color theme="1"/>
        <rFont val="等线"/>
        <charset val="134"/>
      </rPr>
      <t>(1448)漳浦县马坪镇综合执法大队</t>
    </r>
  </si>
  <si>
    <r>
      <rPr>
        <sz val="12"/>
        <color theme="1"/>
        <rFont val="等线"/>
        <charset val="134"/>
      </rPr>
      <t>(144801)专业技术岗位</t>
    </r>
  </si>
  <si>
    <r>
      <rPr>
        <sz val="12"/>
        <color theme="1"/>
        <rFont val="等线"/>
        <charset val="134"/>
      </rPr>
      <t>(1449)漳浦县卫生健康信息服务中心</t>
    </r>
  </si>
  <si>
    <r>
      <rPr>
        <sz val="12"/>
        <color theme="1"/>
        <rFont val="等线"/>
        <charset val="134"/>
      </rPr>
      <t>(144901)管理岗位</t>
    </r>
  </si>
  <si>
    <r>
      <rPr>
        <sz val="12"/>
        <color theme="1"/>
        <rFont val="等线"/>
        <charset val="134"/>
      </rPr>
      <t>(1450)漳浦县中医院</t>
    </r>
  </si>
  <si>
    <r>
      <rPr>
        <sz val="12"/>
        <color theme="1"/>
        <rFont val="等线"/>
        <charset val="134"/>
      </rPr>
      <t>(145001)（外科）专业技术岗位</t>
    </r>
  </si>
  <si>
    <r>
      <rPr>
        <sz val="12"/>
        <color theme="1"/>
        <rFont val="等线"/>
        <charset val="134"/>
      </rPr>
      <t>(145002)（内科）专业技术岗位</t>
    </r>
  </si>
  <si>
    <r>
      <rPr>
        <sz val="12"/>
        <color theme="1"/>
        <rFont val="等线"/>
        <charset val="134"/>
      </rPr>
      <t>(1451)漳浦县妇幼保健院</t>
    </r>
  </si>
  <si>
    <r>
      <rPr>
        <sz val="12"/>
        <color theme="1"/>
        <rFont val="等线"/>
        <charset val="134"/>
      </rPr>
      <t>(145101)（彩超室）专业技术岗位</t>
    </r>
  </si>
  <si>
    <r>
      <rPr>
        <sz val="12"/>
        <color theme="1"/>
        <rFont val="等线"/>
        <charset val="134"/>
      </rPr>
      <t>(1452)漳浦县乡镇卫生院</t>
    </r>
  </si>
  <si>
    <r>
      <rPr>
        <sz val="12"/>
        <color theme="1"/>
        <rFont val="等线"/>
        <charset val="134"/>
      </rPr>
      <t>(145201)专业技术岗位</t>
    </r>
  </si>
  <si>
    <r>
      <rPr>
        <sz val="12"/>
        <color theme="1"/>
        <rFont val="等线"/>
        <charset val="134"/>
      </rPr>
      <t>(1453)漳浦县医院</t>
    </r>
  </si>
  <si>
    <r>
      <rPr>
        <sz val="12"/>
        <color theme="1"/>
        <rFont val="等线"/>
        <charset val="134"/>
      </rPr>
      <t>(145301)（神经内科）专业技术岗位</t>
    </r>
  </si>
  <si>
    <r>
      <rPr>
        <sz val="12"/>
        <color theme="1"/>
        <rFont val="等线"/>
        <charset val="134"/>
      </rPr>
      <t>(145302)（病理科）专业技术岗位</t>
    </r>
  </si>
  <si>
    <r>
      <rPr>
        <sz val="12"/>
        <color theme="1"/>
        <rFont val="等线"/>
        <charset val="134"/>
      </rPr>
      <t>(145303)专业技术岗位</t>
    </r>
  </si>
  <si>
    <r>
      <rPr>
        <sz val="12"/>
        <color theme="1"/>
        <rFont val="等线"/>
        <charset val="134"/>
      </rPr>
      <t>(145304)（麻醉科）专业技术岗位</t>
    </r>
  </si>
  <si>
    <r>
      <rPr>
        <sz val="12"/>
        <color theme="1"/>
        <rFont val="等线"/>
        <charset val="134"/>
      </rPr>
      <t>(145305)（放射影像科、超声科）专业技术岗位</t>
    </r>
  </si>
  <si>
    <r>
      <rPr>
        <sz val="12"/>
        <color theme="1"/>
        <rFont val="等线"/>
        <charset val="134"/>
      </rPr>
      <t>(145306)（120院前急救）专业技术岗位</t>
    </r>
  </si>
  <si>
    <r>
      <rPr>
        <sz val="12"/>
        <color theme="1"/>
        <rFont val="等线"/>
        <charset val="134"/>
      </rPr>
      <t>(1454)漳浦县第二医院</t>
    </r>
  </si>
  <si>
    <r>
      <rPr>
        <sz val="12"/>
        <color theme="1"/>
        <rFont val="等线"/>
        <charset val="134"/>
      </rPr>
      <t>(145401)（儿科）专业技术岗位</t>
    </r>
  </si>
  <si>
    <r>
      <rPr>
        <sz val="12"/>
        <color theme="1"/>
        <rFont val="等线"/>
        <charset val="134"/>
      </rPr>
      <t>(145402)专业技术岗位</t>
    </r>
  </si>
  <si>
    <r>
      <rPr>
        <sz val="12"/>
        <color theme="1"/>
        <rFont val="等线"/>
        <charset val="134"/>
      </rPr>
      <t>(1455)漳浦县赤湖中心卫生院</t>
    </r>
  </si>
  <si>
    <r>
      <rPr>
        <sz val="12"/>
        <color theme="1"/>
        <rFont val="等线"/>
        <charset val="134"/>
      </rPr>
      <t>(145501)专业技术岗位</t>
    </r>
  </si>
  <si>
    <r>
      <rPr>
        <sz val="12"/>
        <color theme="1"/>
        <rFont val="等线"/>
        <charset val="134"/>
      </rPr>
      <t>(1456)漳浦县深土中心卫生院</t>
    </r>
  </si>
  <si>
    <r>
      <rPr>
        <sz val="12"/>
        <color theme="1"/>
        <rFont val="等线"/>
        <charset val="134"/>
      </rPr>
      <t>(145601)专业技术岗位</t>
    </r>
  </si>
  <si>
    <r>
      <rPr>
        <sz val="12"/>
        <color theme="1"/>
        <rFont val="等线"/>
        <charset val="134"/>
      </rPr>
      <t>(1457)漳浦县大南坂镇农业农村服务中心</t>
    </r>
  </si>
  <si>
    <r>
      <rPr>
        <sz val="12"/>
        <color theme="1"/>
        <rFont val="等线"/>
        <charset val="134"/>
      </rPr>
      <t>(145701)专业技术岗位</t>
    </r>
  </si>
  <si>
    <r>
      <rPr>
        <sz val="12"/>
        <color theme="1"/>
        <rFont val="等线"/>
        <charset val="134"/>
      </rPr>
      <t>(1501)云霄县退役军人服务中心</t>
    </r>
  </si>
  <si>
    <r>
      <rPr>
        <sz val="12"/>
        <color theme="1"/>
        <rFont val="等线"/>
        <charset val="134"/>
      </rPr>
      <t>(150101)管理岗位</t>
    </r>
  </si>
  <si>
    <r>
      <rPr>
        <sz val="12"/>
        <color theme="1"/>
        <rFont val="等线"/>
        <charset val="134"/>
      </rPr>
      <t>(1502)云霄县列屿镇便民服务中心</t>
    </r>
  </si>
  <si>
    <r>
      <rPr>
        <sz val="12"/>
        <color theme="1"/>
        <rFont val="等线"/>
        <charset val="134"/>
      </rPr>
      <t>(150201)管理岗位</t>
    </r>
  </si>
  <si>
    <r>
      <rPr>
        <sz val="12"/>
        <color theme="1"/>
        <rFont val="等线"/>
        <charset val="134"/>
      </rPr>
      <t>(150202)管理岗位</t>
    </r>
  </si>
  <si>
    <r>
      <rPr>
        <sz val="12"/>
        <color theme="1"/>
        <rFont val="等线"/>
        <charset val="134"/>
      </rPr>
      <t>(1503)云霄县融媒体中心</t>
    </r>
  </si>
  <si>
    <r>
      <rPr>
        <sz val="12"/>
        <color theme="1"/>
        <rFont val="等线"/>
        <charset val="134"/>
      </rPr>
      <t>(150301)专业技术岗位</t>
    </r>
  </si>
  <si>
    <r>
      <rPr>
        <sz val="12"/>
        <color theme="1"/>
        <rFont val="等线"/>
        <charset val="134"/>
      </rPr>
      <t>(150302)专业技术岗位</t>
    </r>
  </si>
  <si>
    <r>
      <rPr>
        <sz val="12"/>
        <color theme="1"/>
        <rFont val="等线"/>
        <charset val="134"/>
      </rPr>
      <t>(1504)云霄县漳江口红树林保护区科研宣教中心</t>
    </r>
  </si>
  <si>
    <r>
      <rPr>
        <sz val="12"/>
        <color theme="1"/>
        <rFont val="等线"/>
        <charset val="134"/>
      </rPr>
      <t>(150401)管理岗位</t>
    </r>
  </si>
  <si>
    <r>
      <rPr>
        <sz val="12"/>
        <color theme="1"/>
        <rFont val="等线"/>
        <charset val="134"/>
      </rPr>
      <t>(1505)云霄县云陵镇便民服务中心</t>
    </r>
  </si>
  <si>
    <r>
      <rPr>
        <sz val="12"/>
        <color theme="1"/>
        <rFont val="等线"/>
        <charset val="134"/>
      </rPr>
      <t>(150501)管理岗位</t>
    </r>
  </si>
  <si>
    <r>
      <rPr>
        <sz val="12"/>
        <color theme="1"/>
        <rFont val="等线"/>
        <charset val="134"/>
      </rPr>
      <t>(150502)管理岗位</t>
    </r>
  </si>
  <si>
    <r>
      <rPr>
        <sz val="12"/>
        <color theme="1"/>
        <rFont val="等线"/>
        <charset val="134"/>
      </rPr>
      <t>(1506)云霄县将军山公园服务中心</t>
    </r>
  </si>
  <si>
    <r>
      <rPr>
        <sz val="12"/>
        <color theme="1"/>
        <rFont val="等线"/>
        <charset val="134"/>
      </rPr>
      <t>(150601)管理岗位</t>
    </r>
  </si>
  <si>
    <r>
      <rPr>
        <sz val="12"/>
        <color theme="1"/>
        <rFont val="等线"/>
        <charset val="134"/>
      </rPr>
      <t>(1507)云霄县住房保障与房地产服务中心</t>
    </r>
  </si>
  <si>
    <r>
      <rPr>
        <sz val="12"/>
        <color theme="1"/>
        <rFont val="等线"/>
        <charset val="134"/>
      </rPr>
      <t>(150701)专业技术岗位</t>
    </r>
  </si>
  <si>
    <r>
      <rPr>
        <sz val="12"/>
        <color theme="1"/>
        <rFont val="等线"/>
        <charset val="134"/>
      </rPr>
      <t>(150702)专业技术岗位</t>
    </r>
  </si>
  <si>
    <r>
      <rPr>
        <sz val="12"/>
        <color theme="1"/>
        <rFont val="等线"/>
        <charset val="134"/>
      </rPr>
      <t>(1508)云霄县漳江水闸工作站</t>
    </r>
  </si>
  <si>
    <r>
      <rPr>
        <sz val="12"/>
        <color theme="1"/>
        <rFont val="等线"/>
        <charset val="134"/>
      </rPr>
      <t>(150801)专业技术岗位</t>
    </r>
  </si>
  <si>
    <r>
      <rPr>
        <sz val="12"/>
        <color theme="1"/>
        <rFont val="等线"/>
        <charset val="134"/>
      </rPr>
      <t>(150802)专业技术岗位</t>
    </r>
  </si>
  <si>
    <r>
      <rPr>
        <sz val="12"/>
        <color theme="1"/>
        <rFont val="等线"/>
        <charset val="134"/>
      </rPr>
      <t>(1509)云霄县政务服务中心</t>
    </r>
  </si>
  <si>
    <r>
      <rPr>
        <sz val="12"/>
        <color theme="1"/>
        <rFont val="等线"/>
        <charset val="134"/>
      </rPr>
      <t>(150901)管理岗位</t>
    </r>
  </si>
  <si>
    <r>
      <rPr>
        <sz val="12"/>
        <color theme="1"/>
        <rFont val="等线"/>
        <charset val="134"/>
      </rPr>
      <t>(150902)管理岗位</t>
    </r>
  </si>
  <si>
    <r>
      <rPr>
        <sz val="12"/>
        <color theme="1"/>
        <rFont val="等线"/>
        <charset val="134"/>
      </rPr>
      <t>(1510)云霄县食品快检中心</t>
    </r>
  </si>
  <si>
    <r>
      <rPr>
        <sz val="12"/>
        <color theme="1"/>
        <rFont val="等线"/>
        <charset val="134"/>
      </rPr>
      <t>(151001)专业技术岗位</t>
    </r>
  </si>
  <si>
    <r>
      <rPr>
        <sz val="12"/>
        <color theme="1"/>
        <rFont val="等线"/>
        <charset val="134"/>
      </rPr>
      <t>(151002)专业技术岗位</t>
    </r>
  </si>
  <si>
    <r>
      <rPr>
        <sz val="12"/>
        <color theme="1"/>
        <rFont val="等线"/>
        <charset val="134"/>
      </rPr>
      <t>(1511)云霄县临港工业服务中心</t>
    </r>
  </si>
  <si>
    <r>
      <rPr>
        <sz val="12"/>
        <color theme="1"/>
        <rFont val="等线"/>
        <charset val="134"/>
      </rPr>
      <t>(151101)专业技术岗位</t>
    </r>
  </si>
  <si>
    <r>
      <rPr>
        <sz val="12"/>
        <color theme="1"/>
        <rFont val="等线"/>
        <charset val="134"/>
      </rPr>
      <t>(151102)专业技术岗位</t>
    </r>
  </si>
  <si>
    <r>
      <rPr>
        <sz val="12"/>
        <color theme="1"/>
        <rFont val="等线"/>
        <charset val="134"/>
      </rPr>
      <t>(1512)云霄县重大危险源监控中心</t>
    </r>
  </si>
  <si>
    <r>
      <rPr>
        <sz val="12"/>
        <color theme="1"/>
        <rFont val="等线"/>
        <charset val="134"/>
      </rPr>
      <t>(151201)管理岗位</t>
    </r>
  </si>
  <si>
    <r>
      <rPr>
        <sz val="12"/>
        <color theme="1"/>
        <rFont val="等线"/>
        <charset val="134"/>
      </rPr>
      <t>(1513)云霄县防汛抗旱工作中心</t>
    </r>
  </si>
  <si>
    <r>
      <rPr>
        <sz val="12"/>
        <color theme="1"/>
        <rFont val="等线"/>
        <charset val="134"/>
      </rPr>
      <t>(151301)管理岗位</t>
    </r>
  </si>
  <si>
    <r>
      <rPr>
        <sz val="12"/>
        <color theme="1"/>
        <rFont val="等线"/>
        <charset val="134"/>
      </rPr>
      <t>(1514)云霄县陈岱镇农业农村服务中心</t>
    </r>
  </si>
  <si>
    <r>
      <rPr>
        <sz val="12"/>
        <color theme="1"/>
        <rFont val="等线"/>
        <charset val="134"/>
      </rPr>
      <t>(151401)管理岗位</t>
    </r>
  </si>
  <si>
    <r>
      <rPr>
        <sz val="12"/>
        <color theme="1"/>
        <rFont val="等线"/>
        <charset val="134"/>
      </rPr>
      <t>(151402)管理岗位</t>
    </r>
  </si>
  <si>
    <r>
      <rPr>
        <sz val="12"/>
        <color theme="1"/>
        <rFont val="等线"/>
        <charset val="134"/>
      </rPr>
      <t>(1515)云霄县廉政文化教育中心</t>
    </r>
  </si>
  <si>
    <r>
      <rPr>
        <sz val="12"/>
        <color theme="1"/>
        <rFont val="等线"/>
        <charset val="134"/>
      </rPr>
      <t>(151501)专业技术人员</t>
    </r>
  </si>
  <si>
    <r>
      <rPr>
        <sz val="12"/>
        <color theme="1"/>
        <rFont val="等线"/>
        <charset val="134"/>
      </rPr>
      <t>(151502)专业技术人员</t>
    </r>
  </si>
  <si>
    <r>
      <rPr>
        <sz val="12"/>
        <color theme="1"/>
        <rFont val="等线"/>
        <charset val="134"/>
      </rPr>
      <t>(151503)专业技术人员</t>
    </r>
  </si>
  <si>
    <r>
      <rPr>
        <sz val="12"/>
        <color theme="1"/>
        <rFont val="等线"/>
        <charset val="134"/>
      </rPr>
      <t>(151504)专业技术人员</t>
    </r>
  </si>
  <si>
    <r>
      <rPr>
        <sz val="12"/>
        <color theme="1"/>
        <rFont val="等线"/>
        <charset val="134"/>
      </rPr>
      <t>(1516)中共云霄县委巡察工作保障中心</t>
    </r>
  </si>
  <si>
    <r>
      <rPr>
        <sz val="12"/>
        <color theme="1"/>
        <rFont val="等线"/>
        <charset val="134"/>
      </rPr>
      <t>(151601)专业技术人员</t>
    </r>
  </si>
  <si>
    <r>
      <rPr>
        <sz val="12"/>
        <color theme="1"/>
        <rFont val="等线"/>
        <charset val="134"/>
      </rPr>
      <t>(151602)专业技术人员</t>
    </r>
  </si>
  <si>
    <r>
      <rPr>
        <sz val="12"/>
        <color theme="1"/>
        <rFont val="等线"/>
        <charset val="134"/>
      </rPr>
      <t>(1517)中共云霄县委党校</t>
    </r>
  </si>
  <si>
    <r>
      <rPr>
        <sz val="12"/>
        <color theme="1"/>
        <rFont val="等线"/>
        <charset val="134"/>
      </rPr>
      <t>(151701)教师</t>
    </r>
  </si>
  <si>
    <r>
      <rPr>
        <sz val="12"/>
        <color theme="1"/>
        <rFont val="等线"/>
        <charset val="134"/>
      </rPr>
      <t>(151702)教师</t>
    </r>
  </si>
  <si>
    <r>
      <rPr>
        <sz val="12"/>
        <color theme="1"/>
        <rFont val="等线"/>
        <charset val="134"/>
      </rPr>
      <t>(1518)云霄县博物馆</t>
    </r>
  </si>
  <si>
    <r>
      <rPr>
        <sz val="12"/>
        <color theme="1"/>
        <rFont val="等线"/>
        <charset val="134"/>
      </rPr>
      <t>(151801)专业技术岗位</t>
    </r>
  </si>
  <si>
    <r>
      <rPr>
        <sz val="12"/>
        <color theme="1"/>
        <rFont val="等线"/>
        <charset val="134"/>
      </rPr>
      <t>(1519)云霄县图书馆</t>
    </r>
  </si>
  <si>
    <r>
      <rPr>
        <sz val="12"/>
        <color theme="1"/>
        <rFont val="等线"/>
        <charset val="134"/>
      </rPr>
      <t>(151901)专业技术岗位</t>
    </r>
  </si>
  <si>
    <r>
      <rPr>
        <sz val="12"/>
        <color theme="1"/>
        <rFont val="等线"/>
        <charset val="134"/>
      </rPr>
      <t>(1520)云霄县潮剧传承保护中心</t>
    </r>
  </si>
  <si>
    <r>
      <rPr>
        <sz val="12"/>
        <color theme="1"/>
        <rFont val="等线"/>
        <charset val="134"/>
      </rPr>
      <t>(152001)（乐器表演）专业技术岗位</t>
    </r>
  </si>
  <si>
    <r>
      <rPr>
        <sz val="12"/>
        <color theme="1"/>
        <rFont val="等线"/>
        <charset val="134"/>
      </rPr>
      <t>(152002)（演员）专业技术岗位</t>
    </r>
  </si>
  <si>
    <r>
      <rPr>
        <sz val="12"/>
        <color theme="1"/>
        <rFont val="等线"/>
        <charset val="134"/>
      </rPr>
      <t>(1521)云霄县和平乡便民服务中心</t>
    </r>
  </si>
  <si>
    <r>
      <rPr>
        <sz val="12"/>
        <color theme="1"/>
        <rFont val="等线"/>
        <charset val="134"/>
      </rPr>
      <t>(152101)管理岗位职员</t>
    </r>
  </si>
  <si>
    <r>
      <rPr>
        <sz val="12"/>
        <color theme="1"/>
        <rFont val="等线"/>
        <charset val="134"/>
      </rPr>
      <t>(1522)云霄县和平乡农业农村服务中心</t>
    </r>
  </si>
  <si>
    <r>
      <rPr>
        <sz val="12"/>
        <color theme="1"/>
        <rFont val="等线"/>
        <charset val="134"/>
      </rPr>
      <t>(152202)管理岗位职员</t>
    </r>
  </si>
  <si>
    <r>
      <rPr>
        <sz val="12"/>
        <color theme="1"/>
        <rFont val="等线"/>
        <charset val="134"/>
      </rPr>
      <t>(1523)中共云霄县委组织部信息中心</t>
    </r>
  </si>
  <si>
    <r>
      <rPr>
        <sz val="12"/>
        <color theme="1"/>
        <rFont val="等线"/>
        <charset val="134"/>
      </rPr>
      <t>(152301)管理岗位</t>
    </r>
  </si>
  <si>
    <r>
      <rPr>
        <sz val="12"/>
        <color theme="1"/>
        <rFont val="等线"/>
        <charset val="134"/>
      </rPr>
      <t>(1524)中共云霄县委组织部干部档案室</t>
    </r>
  </si>
  <si>
    <r>
      <rPr>
        <sz val="12"/>
        <color theme="1"/>
        <rFont val="等线"/>
        <charset val="134"/>
      </rPr>
      <t>(152401)专技岗位</t>
    </r>
  </si>
  <si>
    <r>
      <rPr>
        <sz val="12"/>
        <color theme="1"/>
        <rFont val="等线"/>
        <charset val="134"/>
      </rPr>
      <t>(1525)云霄县动物疫病预防控制中心</t>
    </r>
  </si>
  <si>
    <r>
      <rPr>
        <sz val="12"/>
        <color theme="1"/>
        <rFont val="等线"/>
        <charset val="134"/>
      </rPr>
      <t>(152501)专业技术岗位</t>
    </r>
  </si>
  <si>
    <r>
      <rPr>
        <sz val="12"/>
        <color theme="1"/>
        <rFont val="等线"/>
        <charset val="134"/>
      </rPr>
      <t>(152502)专业技术岗位</t>
    </r>
  </si>
  <si>
    <r>
      <rPr>
        <sz val="12"/>
        <color theme="1"/>
        <rFont val="等线"/>
        <charset val="134"/>
      </rPr>
      <t>(1526)云霄县社会主义新农村建设服务站</t>
    </r>
  </si>
  <si>
    <r>
      <rPr>
        <sz val="12"/>
        <color theme="1"/>
        <rFont val="等线"/>
        <charset val="134"/>
      </rPr>
      <t>(152601)专业技术岗位</t>
    </r>
  </si>
  <si>
    <r>
      <rPr>
        <sz val="12"/>
        <color theme="1"/>
        <rFont val="等线"/>
        <charset val="134"/>
      </rPr>
      <t>(1527)云霄县乡村振兴服务中心</t>
    </r>
  </si>
  <si>
    <r>
      <rPr>
        <sz val="12"/>
        <color theme="1"/>
        <rFont val="等线"/>
        <charset val="134"/>
      </rPr>
      <t>(152701)专业技术岗位</t>
    </r>
  </si>
  <si>
    <r>
      <rPr>
        <sz val="12"/>
        <color theme="1"/>
        <rFont val="等线"/>
        <charset val="134"/>
      </rPr>
      <t>(1528)云霄县公安局文职人员服务中心</t>
    </r>
  </si>
  <si>
    <r>
      <rPr>
        <sz val="12"/>
        <color theme="1"/>
        <rFont val="等线"/>
        <charset val="134"/>
      </rPr>
      <t>(152801)专业技术岗位</t>
    </r>
  </si>
  <si>
    <r>
      <rPr>
        <sz val="12"/>
        <color theme="1"/>
        <rFont val="等线"/>
        <charset val="134"/>
      </rPr>
      <t>(152802)专业技术岗位</t>
    </r>
  </si>
  <si>
    <r>
      <rPr>
        <sz val="12"/>
        <color theme="1"/>
        <rFont val="等线"/>
        <charset val="134"/>
      </rPr>
      <t>(1529)云霄县林业局东厦林业工作站</t>
    </r>
  </si>
  <si>
    <r>
      <rPr>
        <sz val="12"/>
        <color theme="1"/>
        <rFont val="等线"/>
        <charset val="134"/>
      </rPr>
      <t>(152901)专业技术岗位</t>
    </r>
  </si>
  <si>
    <r>
      <rPr>
        <sz val="12"/>
        <color theme="1"/>
        <rFont val="等线"/>
        <charset val="134"/>
      </rPr>
      <t>(152902)专业技术岗位</t>
    </r>
  </si>
  <si>
    <r>
      <rPr>
        <sz val="12"/>
        <color theme="1"/>
        <rFont val="等线"/>
        <charset val="134"/>
      </rPr>
      <t>(1530)云霄县法律援助中心</t>
    </r>
  </si>
  <si>
    <r>
      <rPr>
        <sz val="12"/>
        <color theme="1"/>
        <rFont val="等线"/>
        <charset val="134"/>
      </rPr>
      <t>(153001)管理岗位</t>
    </r>
  </si>
  <si>
    <r>
      <rPr>
        <sz val="12"/>
        <color theme="1"/>
        <rFont val="等线"/>
        <charset val="134"/>
      </rPr>
      <t>(1531)云霄职业技术学校</t>
    </r>
  </si>
  <si>
    <r>
      <rPr>
        <sz val="12"/>
        <color theme="1"/>
        <rFont val="等线"/>
        <charset val="134"/>
      </rPr>
      <t>(153101)中职光电技术教师</t>
    </r>
  </si>
  <si>
    <r>
      <rPr>
        <sz val="12"/>
        <color theme="1"/>
        <rFont val="等线"/>
        <charset val="134"/>
      </rPr>
      <t>(153102)中职康复治疗教师</t>
    </r>
  </si>
  <si>
    <r>
      <rPr>
        <sz val="12"/>
        <color theme="1"/>
        <rFont val="等线"/>
        <charset val="134"/>
      </rPr>
      <t>(1532)云霄县医院</t>
    </r>
  </si>
  <si>
    <r>
      <rPr>
        <sz val="12"/>
        <color theme="1"/>
        <rFont val="等线"/>
        <charset val="134"/>
      </rPr>
      <t>(153201)（神经外科）专业技术岗位</t>
    </r>
  </si>
  <si>
    <r>
      <rPr>
        <sz val="12"/>
        <color theme="1"/>
        <rFont val="等线"/>
        <charset val="134"/>
      </rPr>
      <t>(153202)（中医内科）专业技术岗位</t>
    </r>
  </si>
  <si>
    <r>
      <rPr>
        <sz val="12"/>
        <color theme="1"/>
        <rFont val="等线"/>
        <charset val="134"/>
      </rPr>
      <t>(153203)心内科（心脏介入）专业技术岗位</t>
    </r>
  </si>
  <si>
    <r>
      <rPr>
        <sz val="12"/>
        <color theme="1"/>
        <rFont val="等线"/>
        <charset val="134"/>
      </rPr>
      <t>(153204)（重症医学科)专业技术岗位</t>
    </r>
  </si>
  <si>
    <r>
      <rPr>
        <sz val="12"/>
        <color theme="1"/>
        <rFont val="等线"/>
        <charset val="134"/>
      </rPr>
      <t>(153205)(创伤中心)专业技术岗位</t>
    </r>
  </si>
  <si>
    <r>
      <rPr>
        <sz val="12"/>
        <color theme="1"/>
        <rFont val="等线"/>
        <charset val="134"/>
      </rPr>
      <t>(153206)超声科（超声介入）专业技术岗位</t>
    </r>
  </si>
  <si>
    <r>
      <rPr>
        <sz val="12"/>
        <color theme="1"/>
        <rFont val="等线"/>
        <charset val="134"/>
      </rPr>
      <t>(153207)专业技术岗位</t>
    </r>
  </si>
  <si>
    <r>
      <rPr>
        <sz val="12"/>
        <color theme="1"/>
        <rFont val="等线"/>
        <charset val="134"/>
      </rPr>
      <t>(153208)(检验科)专业技术岗位</t>
    </r>
  </si>
  <si>
    <r>
      <rPr>
        <sz val="12"/>
        <color theme="1"/>
        <rFont val="等线"/>
        <charset val="134"/>
      </rPr>
      <t>(153209)(公卫科)专业技术岗位</t>
    </r>
  </si>
  <si>
    <r>
      <rPr>
        <sz val="12"/>
        <color theme="1"/>
        <rFont val="等线"/>
        <charset val="134"/>
      </rPr>
      <t>(1533)云霄县中医院</t>
    </r>
  </si>
  <si>
    <r>
      <rPr>
        <sz val="12"/>
        <color theme="1"/>
        <rFont val="等线"/>
        <charset val="134"/>
      </rPr>
      <t>(153301)(儿科医生)专业技术岗位</t>
    </r>
  </si>
  <si>
    <r>
      <rPr>
        <sz val="12"/>
        <color theme="1"/>
        <rFont val="等线"/>
        <charset val="134"/>
      </rPr>
      <t>(153302)(麻醉医生）专业技术岗位</t>
    </r>
  </si>
  <si>
    <r>
      <rPr>
        <sz val="12"/>
        <color theme="1"/>
        <rFont val="等线"/>
        <charset val="134"/>
      </rPr>
      <t>(153303)（护士）专业技术岗位</t>
    </r>
  </si>
  <si>
    <r>
      <rPr>
        <sz val="12"/>
        <color theme="1"/>
        <rFont val="等线"/>
        <charset val="134"/>
      </rPr>
      <t>(1534)云霄县妇幼保健院</t>
    </r>
  </si>
  <si>
    <r>
      <rPr>
        <sz val="12"/>
        <color theme="1"/>
        <rFont val="等线"/>
        <charset val="134"/>
      </rPr>
      <t>(153401)(儿童口腔保健医生)专业技术岗位</t>
    </r>
  </si>
  <si>
    <r>
      <rPr>
        <sz val="12"/>
        <color theme="1"/>
        <rFont val="等线"/>
        <charset val="134"/>
      </rPr>
      <t>(153402)（儿童眼保健医生）专业技术岗位</t>
    </r>
  </si>
  <si>
    <r>
      <rPr>
        <sz val="12"/>
        <color theme="1"/>
        <rFont val="等线"/>
        <charset val="134"/>
      </rPr>
      <t>(153403)（男婚检医生）专业技术岗位</t>
    </r>
  </si>
  <si>
    <r>
      <rPr>
        <sz val="12"/>
        <color theme="1"/>
        <rFont val="等线"/>
        <charset val="134"/>
      </rPr>
      <t>(153404)（盆底康复中心医生）专业技术岗位</t>
    </r>
  </si>
  <si>
    <r>
      <rPr>
        <sz val="12"/>
        <color theme="1"/>
        <rFont val="等线"/>
        <charset val="134"/>
      </rPr>
      <t>(153405)（麻醉医生）专业技术岗位</t>
    </r>
  </si>
  <si>
    <r>
      <rPr>
        <sz val="12"/>
        <color theme="1"/>
        <rFont val="等线"/>
        <charset val="134"/>
      </rPr>
      <t>(1601)诏安县合作经济经营服务中心</t>
    </r>
  </si>
  <si>
    <r>
      <rPr>
        <sz val="12"/>
        <color theme="1"/>
        <rFont val="等线"/>
        <charset val="134"/>
      </rPr>
      <t>(160101)专业技术岗位</t>
    </r>
  </si>
  <si>
    <r>
      <rPr>
        <sz val="12"/>
        <color theme="1"/>
        <rFont val="等线"/>
        <charset val="134"/>
      </rPr>
      <t>(1602)诏安县南诏镇畜牧兽医站</t>
    </r>
  </si>
  <si>
    <r>
      <rPr>
        <sz val="12"/>
        <color theme="1"/>
        <rFont val="等线"/>
        <charset val="134"/>
      </rPr>
      <t>(160201)专业技术岗位</t>
    </r>
  </si>
  <si>
    <r>
      <rPr>
        <sz val="12"/>
        <color theme="1"/>
        <rFont val="等线"/>
        <charset val="134"/>
      </rPr>
      <t>(1603)诏安县东溪流域桥东水利工作中心站</t>
    </r>
  </si>
  <si>
    <r>
      <rPr>
        <sz val="12"/>
        <color theme="1"/>
        <rFont val="等线"/>
        <charset val="134"/>
      </rPr>
      <t>(160301)专业技术岗位</t>
    </r>
  </si>
  <si>
    <r>
      <rPr>
        <sz val="12"/>
        <color theme="1"/>
        <rFont val="等线"/>
        <charset val="134"/>
      </rPr>
      <t>(1604)诏安县东西溪河道工作站</t>
    </r>
  </si>
  <si>
    <r>
      <rPr>
        <sz val="12"/>
        <color theme="1"/>
        <rFont val="等线"/>
        <charset val="134"/>
      </rPr>
      <t>(160401)专业技术岗位</t>
    </r>
  </si>
  <si>
    <r>
      <rPr>
        <sz val="12"/>
        <color theme="1"/>
        <rFont val="等线"/>
        <charset val="134"/>
      </rPr>
      <t>(1605)诏安县三姑娘渠道工作站</t>
    </r>
  </si>
  <si>
    <r>
      <rPr>
        <sz val="12"/>
        <color theme="1"/>
        <rFont val="等线"/>
        <charset val="134"/>
      </rPr>
      <t>(160501)专业技术岗位</t>
    </r>
  </si>
  <si>
    <r>
      <rPr>
        <sz val="12"/>
        <color theme="1"/>
        <rFont val="等线"/>
        <charset val="134"/>
      </rPr>
      <t>(1606)诏安县公安局警务辅助服务中心</t>
    </r>
  </si>
  <si>
    <r>
      <rPr>
        <sz val="12"/>
        <color theme="1"/>
        <rFont val="等线"/>
        <charset val="134"/>
      </rPr>
      <t>(160601)管理岗位</t>
    </r>
  </si>
  <si>
    <r>
      <rPr>
        <sz val="12"/>
        <color theme="1"/>
        <rFont val="等线"/>
        <charset val="134"/>
      </rPr>
      <t>(160602)管理岗位</t>
    </r>
  </si>
  <si>
    <r>
      <rPr>
        <sz val="12"/>
        <color theme="1"/>
        <rFont val="等线"/>
        <charset val="134"/>
      </rPr>
      <t>(160603)管理岗位</t>
    </r>
  </si>
  <si>
    <r>
      <rPr>
        <sz val="12"/>
        <color theme="1"/>
        <rFont val="等线"/>
        <charset val="134"/>
      </rPr>
      <t>(160604)管理岗位</t>
    </r>
  </si>
  <si>
    <r>
      <rPr>
        <sz val="12"/>
        <color theme="1"/>
        <rFont val="等线"/>
        <charset val="134"/>
      </rPr>
      <t>(160605)管理岗位</t>
    </r>
  </si>
  <si>
    <r>
      <rPr>
        <sz val="12"/>
        <color theme="1"/>
        <rFont val="等线"/>
        <charset val="134"/>
      </rPr>
      <t>(160606)管理岗位</t>
    </r>
  </si>
  <si>
    <r>
      <rPr>
        <sz val="12"/>
        <color theme="1"/>
        <rFont val="等线"/>
        <charset val="134"/>
      </rPr>
      <t>(1607)诏安县政协文史资料馆</t>
    </r>
  </si>
  <si>
    <r>
      <rPr>
        <sz val="12"/>
        <color theme="1"/>
        <rFont val="等线"/>
        <charset val="134"/>
      </rPr>
      <t>(160701)专业技术岗位</t>
    </r>
  </si>
  <si>
    <r>
      <rPr>
        <sz val="12"/>
        <color theme="1"/>
        <rFont val="等线"/>
        <charset val="134"/>
      </rPr>
      <t>(1608)诏安县委巡察数据信息中心</t>
    </r>
  </si>
  <si>
    <r>
      <rPr>
        <sz val="12"/>
        <color theme="1"/>
        <rFont val="等线"/>
        <charset val="134"/>
      </rPr>
      <t>(160801)管理岗位</t>
    </r>
  </si>
  <si>
    <r>
      <rPr>
        <sz val="12"/>
        <color theme="1"/>
        <rFont val="等线"/>
        <charset val="134"/>
      </rPr>
      <t>(160802)管理岗位</t>
    </r>
  </si>
  <si>
    <r>
      <rPr>
        <sz val="12"/>
        <color theme="1"/>
        <rFont val="等线"/>
        <charset val="134"/>
      </rPr>
      <t>(1609)诏安县重大危险源监控中心</t>
    </r>
  </si>
  <si>
    <r>
      <rPr>
        <sz val="12"/>
        <color theme="1"/>
        <rFont val="等线"/>
        <charset val="134"/>
      </rPr>
      <t>(160901)管理岗位</t>
    </r>
  </si>
  <si>
    <r>
      <rPr>
        <sz val="12"/>
        <color theme="1"/>
        <rFont val="等线"/>
        <charset val="134"/>
      </rPr>
      <t>(1610)诏安县安全生产应急救援中心</t>
    </r>
  </si>
  <si>
    <r>
      <rPr>
        <sz val="12"/>
        <color theme="1"/>
        <rFont val="等线"/>
        <charset val="134"/>
      </rPr>
      <t>(161001)管理岗位</t>
    </r>
  </si>
  <si>
    <r>
      <rPr>
        <sz val="12"/>
        <color theme="1"/>
        <rFont val="等线"/>
        <charset val="134"/>
      </rPr>
      <t>(1611)诏安县供排水中心</t>
    </r>
  </si>
  <si>
    <r>
      <rPr>
        <sz val="12"/>
        <color theme="1"/>
        <rFont val="等线"/>
        <charset val="134"/>
      </rPr>
      <t>(161101)专业技术岗位</t>
    </r>
  </si>
  <si>
    <r>
      <rPr>
        <sz val="12"/>
        <color theme="1"/>
        <rFont val="等线"/>
        <charset val="134"/>
      </rPr>
      <t>(161102)专业技术岗位</t>
    </r>
  </si>
  <si>
    <r>
      <rPr>
        <sz val="12"/>
        <color theme="1"/>
        <rFont val="等线"/>
        <charset val="134"/>
      </rPr>
      <t>(1612)诏安县质量计量检验检测所</t>
    </r>
  </si>
  <si>
    <r>
      <rPr>
        <sz val="12"/>
        <color theme="1"/>
        <rFont val="等线"/>
        <charset val="134"/>
      </rPr>
      <t>(161201)专业技术岗位</t>
    </r>
  </si>
  <si>
    <r>
      <rPr>
        <sz val="12"/>
        <color theme="1"/>
        <rFont val="等线"/>
        <charset val="134"/>
      </rPr>
      <t>(1613)诏安县园林绿化服务中心</t>
    </r>
  </si>
  <si>
    <r>
      <rPr>
        <sz val="12"/>
        <color theme="1"/>
        <rFont val="等线"/>
        <charset val="134"/>
      </rPr>
      <t>(161301)专业技术岗位</t>
    </r>
  </si>
  <si>
    <r>
      <rPr>
        <sz val="12"/>
        <color theme="1"/>
        <rFont val="等线"/>
        <charset val="134"/>
      </rPr>
      <t>(1614)诏安县地质矿产中心</t>
    </r>
  </si>
  <si>
    <r>
      <rPr>
        <sz val="12"/>
        <color theme="1"/>
        <rFont val="等线"/>
        <charset val="134"/>
      </rPr>
      <t>(161401)管理岗位</t>
    </r>
  </si>
  <si>
    <r>
      <rPr>
        <sz val="12"/>
        <color theme="1"/>
        <rFont val="等线"/>
        <charset val="134"/>
      </rPr>
      <t>(1615)诏安县统计能源监测中心</t>
    </r>
  </si>
  <si>
    <r>
      <rPr>
        <sz val="12"/>
        <color theme="1"/>
        <rFont val="等线"/>
        <charset val="134"/>
      </rPr>
      <t>(161501)管理岗位</t>
    </r>
  </si>
  <si>
    <r>
      <rPr>
        <sz val="12"/>
        <color theme="1"/>
        <rFont val="等线"/>
        <charset val="134"/>
      </rPr>
      <t>(1616)诏安县海洋资源环境监测保护站</t>
    </r>
  </si>
  <si>
    <r>
      <rPr>
        <sz val="12"/>
        <color theme="1"/>
        <rFont val="等线"/>
        <charset val="134"/>
      </rPr>
      <t>(161601)专业技术岗位</t>
    </r>
  </si>
  <si>
    <r>
      <rPr>
        <sz val="12"/>
        <color theme="1"/>
        <rFont val="等线"/>
        <charset val="134"/>
      </rPr>
      <t>(1617)诏安县光荣院</t>
    </r>
  </si>
  <si>
    <r>
      <rPr>
        <sz val="12"/>
        <color theme="1"/>
        <rFont val="等线"/>
        <charset val="134"/>
      </rPr>
      <t>(161701)管理岗位</t>
    </r>
  </si>
  <si>
    <r>
      <rPr>
        <sz val="12"/>
        <color theme="1"/>
        <rFont val="等线"/>
        <charset val="134"/>
      </rPr>
      <t>(1618)诏安金都工业集中区企业服务中心</t>
    </r>
  </si>
  <si>
    <r>
      <rPr>
        <sz val="12"/>
        <color theme="1"/>
        <rFont val="等线"/>
        <charset val="134"/>
      </rPr>
      <t>(161801)管理岗位</t>
    </r>
  </si>
  <si>
    <r>
      <rPr>
        <sz val="12"/>
        <color theme="1"/>
        <rFont val="等线"/>
        <charset val="134"/>
      </rPr>
      <t>(161802)专业技术岗位</t>
    </r>
  </si>
  <si>
    <r>
      <rPr>
        <sz val="12"/>
        <color theme="1"/>
        <rFont val="等线"/>
        <charset val="134"/>
      </rPr>
      <t>(1619)诏安县四都镇农业农村服务中心</t>
    </r>
  </si>
  <si>
    <r>
      <rPr>
        <sz val="12"/>
        <color theme="1"/>
        <rFont val="等线"/>
        <charset val="134"/>
      </rPr>
      <t>(161901)专业技术岗位</t>
    </r>
  </si>
  <si>
    <r>
      <rPr>
        <sz val="12"/>
        <color theme="1"/>
        <rFont val="等线"/>
        <charset val="134"/>
      </rPr>
      <t>(1620)诏安县四都镇便民服务中心</t>
    </r>
  </si>
  <si>
    <r>
      <rPr>
        <sz val="12"/>
        <color theme="1"/>
        <rFont val="等线"/>
        <charset val="134"/>
      </rPr>
      <t>(162001)管理岗位</t>
    </r>
  </si>
  <si>
    <r>
      <rPr>
        <sz val="12"/>
        <color theme="1"/>
        <rFont val="等线"/>
        <charset val="134"/>
      </rPr>
      <t>(1621)诏安县金星乡农业农村服务中心</t>
    </r>
  </si>
  <si>
    <r>
      <rPr>
        <sz val="12"/>
        <color theme="1"/>
        <rFont val="等线"/>
        <charset val="134"/>
      </rPr>
      <t>(162101)专业技术岗位</t>
    </r>
  </si>
  <si>
    <r>
      <rPr>
        <sz val="12"/>
        <color theme="1"/>
        <rFont val="等线"/>
        <charset val="134"/>
      </rPr>
      <t>(1622)诏安县梅岭镇便民服务中心</t>
    </r>
  </si>
  <si>
    <r>
      <rPr>
        <sz val="12"/>
        <color theme="1"/>
        <rFont val="等线"/>
        <charset val="134"/>
      </rPr>
      <t>(162201)专业技术岗位</t>
    </r>
  </si>
  <si>
    <r>
      <rPr>
        <sz val="12"/>
        <color theme="1"/>
        <rFont val="等线"/>
        <charset val="134"/>
      </rPr>
      <t>(1623)诏安县桥东镇农业农村服务中心</t>
    </r>
  </si>
  <si>
    <r>
      <rPr>
        <sz val="12"/>
        <color theme="1"/>
        <rFont val="等线"/>
        <charset val="134"/>
      </rPr>
      <t>(162301)管理岗位</t>
    </r>
  </si>
  <si>
    <r>
      <rPr>
        <sz val="12"/>
        <color theme="1"/>
        <rFont val="等线"/>
        <charset val="134"/>
      </rPr>
      <t>(1624)诏安县西潭镇便民服务中心</t>
    </r>
  </si>
  <si>
    <r>
      <rPr>
        <sz val="12"/>
        <color theme="1"/>
        <rFont val="等线"/>
        <charset val="134"/>
      </rPr>
      <t>(162401)专业技术岗位</t>
    </r>
  </si>
  <si>
    <r>
      <rPr>
        <sz val="12"/>
        <color theme="1"/>
        <rFont val="等线"/>
        <charset val="134"/>
      </rPr>
      <t>(162402)专业技术岗位</t>
    </r>
  </si>
  <si>
    <r>
      <rPr>
        <sz val="12"/>
        <color theme="1"/>
        <rFont val="等线"/>
        <charset val="134"/>
      </rPr>
      <t>(1625)诏安县红星乡农业农村服务中心</t>
    </r>
  </si>
  <si>
    <r>
      <rPr>
        <sz val="12"/>
        <color theme="1"/>
        <rFont val="等线"/>
        <charset val="134"/>
      </rPr>
      <t>(162501)专业技术岗位</t>
    </r>
  </si>
  <si>
    <r>
      <rPr>
        <sz val="12"/>
        <color theme="1"/>
        <rFont val="等线"/>
        <charset val="134"/>
      </rPr>
      <t>(162502)专业技术岗位</t>
    </r>
  </si>
  <si>
    <r>
      <rPr>
        <sz val="12"/>
        <color theme="1"/>
        <rFont val="等线"/>
        <charset val="134"/>
      </rPr>
      <t>(1626)诏安县太平镇便民服务中心</t>
    </r>
  </si>
  <si>
    <r>
      <rPr>
        <sz val="12"/>
        <color theme="1"/>
        <rFont val="等线"/>
        <charset val="134"/>
      </rPr>
      <t>(162601)管理岗位</t>
    </r>
  </si>
  <si>
    <r>
      <rPr>
        <sz val="12"/>
        <color theme="1"/>
        <rFont val="等线"/>
        <charset val="134"/>
      </rPr>
      <t>(1627)诏安县霞葛镇便民服务中心</t>
    </r>
  </si>
  <si>
    <r>
      <rPr>
        <sz val="12"/>
        <color theme="1"/>
        <rFont val="等线"/>
        <charset val="134"/>
      </rPr>
      <t>(162701)管理岗位</t>
    </r>
  </si>
  <si>
    <r>
      <rPr>
        <sz val="12"/>
        <color theme="1"/>
        <rFont val="等线"/>
        <charset val="134"/>
      </rPr>
      <t>(162702)管理岗位</t>
    </r>
  </si>
  <si>
    <r>
      <rPr>
        <sz val="12"/>
        <color theme="1"/>
        <rFont val="等线"/>
        <charset val="134"/>
      </rPr>
      <t>(1628)诏安县秀篆镇便民服务中心</t>
    </r>
  </si>
  <si>
    <r>
      <rPr>
        <sz val="12"/>
        <color theme="1"/>
        <rFont val="等线"/>
        <charset val="134"/>
      </rPr>
      <t>(162801)专业技术岗位</t>
    </r>
  </si>
  <si>
    <r>
      <rPr>
        <sz val="12"/>
        <color theme="1"/>
        <rFont val="等线"/>
        <charset val="134"/>
      </rPr>
      <t>(1629)诏安县基层卫技人员服务保障中心</t>
    </r>
  </si>
  <si>
    <r>
      <rPr>
        <sz val="12"/>
        <color theme="1"/>
        <rFont val="等线"/>
        <charset val="134"/>
      </rPr>
      <t>(162901)管理岗位</t>
    </r>
  </si>
  <si>
    <r>
      <rPr>
        <sz val="12"/>
        <color theme="1"/>
        <rFont val="等线"/>
        <charset val="134"/>
      </rPr>
      <t>(1630)诏安县妇幼保健院</t>
    </r>
  </si>
  <si>
    <r>
      <rPr>
        <sz val="12"/>
        <color theme="1"/>
        <rFont val="等线"/>
        <charset val="134"/>
      </rPr>
      <t>(163001)专业技术岗位</t>
    </r>
  </si>
  <si>
    <r>
      <rPr>
        <sz val="12"/>
        <color theme="1"/>
        <rFont val="等线"/>
        <charset val="134"/>
      </rPr>
      <t>(1631)福建省诏安县医院</t>
    </r>
  </si>
  <si>
    <r>
      <rPr>
        <sz val="12"/>
        <color theme="1"/>
        <rFont val="等线"/>
        <charset val="134"/>
      </rPr>
      <t>(163101)（ICU临床岗位）专业技术岗位</t>
    </r>
  </si>
  <si>
    <r>
      <rPr>
        <sz val="12"/>
        <color theme="1"/>
        <rFont val="等线"/>
        <charset val="134"/>
      </rPr>
      <t>(163102)（肿瘤科临床岗位）专业技术岗位</t>
    </r>
  </si>
  <si>
    <r>
      <rPr>
        <sz val="12"/>
        <color theme="1"/>
        <rFont val="等线"/>
        <charset val="134"/>
      </rPr>
      <t>(163103)（影像科岗位）专业技术岗位</t>
    </r>
  </si>
  <si>
    <r>
      <rPr>
        <sz val="12"/>
        <color theme="1"/>
        <rFont val="等线"/>
        <charset val="134"/>
      </rPr>
      <t>(1632)诏安县中医院</t>
    </r>
  </si>
  <si>
    <r>
      <rPr>
        <sz val="12"/>
        <color theme="1"/>
        <rFont val="等线"/>
        <charset val="134"/>
      </rPr>
      <t>(163201)（中医儿科临床岗位）专业技术岗位</t>
    </r>
  </si>
  <si>
    <r>
      <rPr>
        <sz val="12"/>
        <color theme="1"/>
        <rFont val="等线"/>
        <charset val="134"/>
      </rPr>
      <t>(163202)（中医内科临床岗位）专业技术岗位</t>
    </r>
  </si>
  <si>
    <r>
      <rPr>
        <sz val="12"/>
        <color theme="1"/>
        <rFont val="等线"/>
        <charset val="134"/>
      </rPr>
      <t>(1633)诏安县乡镇卫生院</t>
    </r>
  </si>
  <si>
    <r>
      <rPr>
        <sz val="12"/>
        <color theme="1"/>
        <rFont val="等线"/>
        <charset val="134"/>
      </rPr>
      <t>(163301)专业技术岗位</t>
    </r>
  </si>
  <si>
    <r>
      <rPr>
        <sz val="12"/>
        <color theme="1"/>
        <rFont val="等线"/>
        <charset val="134"/>
      </rPr>
      <t>(163302)专业技术岗位</t>
    </r>
  </si>
  <si>
    <r>
      <rPr>
        <sz val="12"/>
        <color theme="1"/>
        <rFont val="等线"/>
        <charset val="134"/>
      </rPr>
      <t>(163303)专业技术岗位</t>
    </r>
  </si>
  <si>
    <r>
      <rPr>
        <sz val="12"/>
        <color theme="1"/>
        <rFont val="等线"/>
        <charset val="134"/>
      </rPr>
      <t>(163304)专业技术岗位</t>
    </r>
  </si>
  <si>
    <r>
      <rPr>
        <sz val="12"/>
        <color theme="1"/>
        <rFont val="等线"/>
        <charset val="134"/>
      </rPr>
      <t>(163305)专业技术岗位</t>
    </r>
  </si>
  <si>
    <r>
      <rPr>
        <sz val="12"/>
        <color theme="1"/>
        <rFont val="等线"/>
        <charset val="134"/>
      </rPr>
      <t>(1701)中共东山县委机关综合事务保障中心</t>
    </r>
  </si>
  <si>
    <r>
      <rPr>
        <sz val="12"/>
        <color theme="1"/>
        <rFont val="等线"/>
        <charset val="134"/>
      </rPr>
      <t>(170101)专业技术岗位</t>
    </r>
  </si>
  <si>
    <r>
      <rPr>
        <sz val="12"/>
        <color theme="1"/>
        <rFont val="等线"/>
        <charset val="134"/>
      </rPr>
      <t>(1702)中共东山县委巡察工作保障中心</t>
    </r>
  </si>
  <si>
    <r>
      <rPr>
        <sz val="12"/>
        <color theme="1"/>
        <rFont val="等线"/>
        <charset val="134"/>
      </rPr>
      <t>(170201)专业技术岗位</t>
    </r>
  </si>
  <si>
    <r>
      <rPr>
        <sz val="12"/>
        <color theme="1"/>
        <rFont val="等线"/>
        <charset val="134"/>
      </rPr>
      <t>(1703)中共东山县委党校</t>
    </r>
  </si>
  <si>
    <r>
      <rPr>
        <sz val="12"/>
        <color theme="1"/>
        <rFont val="等线"/>
        <charset val="134"/>
      </rPr>
      <t>(170301)专业技术岗位</t>
    </r>
  </si>
  <si>
    <r>
      <rPr>
        <sz val="12"/>
        <color theme="1"/>
        <rFont val="等线"/>
        <charset val="134"/>
      </rPr>
      <t>(170302)专业技术岗位</t>
    </r>
  </si>
  <si>
    <r>
      <rPr>
        <sz val="12"/>
        <color theme="1"/>
        <rFont val="等线"/>
        <charset val="134"/>
      </rPr>
      <t>(1704)东山县融媒体中心</t>
    </r>
  </si>
  <si>
    <r>
      <rPr>
        <sz val="12"/>
        <color theme="1"/>
        <rFont val="等线"/>
        <charset val="134"/>
      </rPr>
      <t>(170401)专业技术岗位</t>
    </r>
  </si>
  <si>
    <r>
      <rPr>
        <sz val="12"/>
        <color theme="1"/>
        <rFont val="等线"/>
        <charset val="134"/>
      </rPr>
      <t>(170402)专业技术岗位</t>
    </r>
  </si>
  <si>
    <r>
      <rPr>
        <sz val="12"/>
        <color theme="1"/>
        <rFont val="等线"/>
        <charset val="134"/>
      </rPr>
      <t>(1705)东山县重点项目服务中心</t>
    </r>
  </si>
  <si>
    <r>
      <rPr>
        <sz val="12"/>
        <color theme="1"/>
        <rFont val="等线"/>
        <charset val="134"/>
      </rPr>
      <t>(170501)专业技术岗位</t>
    </r>
  </si>
  <si>
    <r>
      <rPr>
        <sz val="12"/>
        <color theme="1"/>
        <rFont val="等线"/>
        <charset val="134"/>
      </rPr>
      <t>(1706)东山县电子商务服务中心</t>
    </r>
  </si>
  <si>
    <r>
      <rPr>
        <sz val="12"/>
        <color theme="1"/>
        <rFont val="等线"/>
        <charset val="134"/>
      </rPr>
      <t>(170601)专业技术岗位</t>
    </r>
  </si>
  <si>
    <r>
      <rPr>
        <sz val="12"/>
        <color theme="1"/>
        <rFont val="等线"/>
        <charset val="134"/>
      </rPr>
      <t>(170602)专业技术岗位</t>
    </r>
  </si>
  <si>
    <r>
      <rPr>
        <sz val="12"/>
        <color theme="1"/>
        <rFont val="等线"/>
        <charset val="134"/>
      </rPr>
      <t>(1707)东山县就业服务中心</t>
    </r>
  </si>
  <si>
    <r>
      <rPr>
        <sz val="12"/>
        <color theme="1"/>
        <rFont val="等线"/>
        <charset val="134"/>
      </rPr>
      <t>(170701)专业技术岗位</t>
    </r>
  </si>
  <si>
    <r>
      <rPr>
        <sz val="12"/>
        <color theme="1"/>
        <rFont val="等线"/>
        <charset val="134"/>
      </rPr>
      <t>(1708)东山县国土空间规划服务中心</t>
    </r>
  </si>
  <si>
    <r>
      <rPr>
        <sz val="12"/>
        <color theme="1"/>
        <rFont val="等线"/>
        <charset val="134"/>
      </rPr>
      <t>(170801)专业技术岗位</t>
    </r>
  </si>
  <si>
    <r>
      <rPr>
        <sz val="12"/>
        <color theme="1"/>
        <rFont val="等线"/>
        <charset val="134"/>
      </rPr>
      <t>(1709)福建省闽台农业经济技术交流中心</t>
    </r>
  </si>
  <si>
    <r>
      <rPr>
        <sz val="12"/>
        <color theme="1"/>
        <rFont val="等线"/>
        <charset val="134"/>
      </rPr>
      <t>(170901)专业技术岗位</t>
    </r>
  </si>
  <si>
    <r>
      <rPr>
        <sz val="12"/>
        <color theme="1"/>
        <rFont val="等线"/>
        <charset val="134"/>
      </rPr>
      <t>(1710)东山县农业技术推广中心</t>
    </r>
  </si>
  <si>
    <r>
      <rPr>
        <sz val="12"/>
        <color theme="1"/>
        <rFont val="等线"/>
        <charset val="134"/>
      </rPr>
      <t>(171001)专业技术岗位</t>
    </r>
  </si>
  <si>
    <r>
      <rPr>
        <sz val="12"/>
        <color theme="1"/>
        <rFont val="等线"/>
        <charset val="134"/>
      </rPr>
      <t>(1711)东山县水利工程建设站</t>
    </r>
  </si>
  <si>
    <r>
      <rPr>
        <sz val="12"/>
        <color theme="1"/>
        <rFont val="等线"/>
        <charset val="134"/>
      </rPr>
      <t>(171101)专业技术岗位</t>
    </r>
  </si>
  <si>
    <r>
      <rPr>
        <sz val="12"/>
        <color theme="1"/>
        <rFont val="等线"/>
        <charset val="134"/>
      </rPr>
      <t>(1712)东山县西埔农牧水利工作站</t>
    </r>
  </si>
  <si>
    <r>
      <rPr>
        <sz val="12"/>
        <color theme="1"/>
        <rFont val="等线"/>
        <charset val="134"/>
      </rPr>
      <t>(171201)专业技术岗位</t>
    </r>
  </si>
  <si>
    <r>
      <rPr>
        <sz val="12"/>
        <color theme="1"/>
        <rFont val="等线"/>
        <charset val="134"/>
      </rPr>
      <t>(1713)东山县铜陵农牧水利工作站</t>
    </r>
  </si>
  <si>
    <r>
      <rPr>
        <sz val="12"/>
        <color theme="1"/>
        <rFont val="等线"/>
        <charset val="134"/>
      </rPr>
      <t>(171301)专业技术岗位</t>
    </r>
  </si>
  <si>
    <r>
      <rPr>
        <sz val="12"/>
        <color theme="1"/>
        <rFont val="等线"/>
        <charset val="134"/>
      </rPr>
      <t>(1714)东山县文旅发展服务中心</t>
    </r>
  </si>
  <si>
    <r>
      <rPr>
        <sz val="12"/>
        <color theme="1"/>
        <rFont val="等线"/>
        <charset val="134"/>
      </rPr>
      <t>(171401)专业技术岗位</t>
    </r>
  </si>
  <si>
    <r>
      <rPr>
        <sz val="12"/>
        <color theme="1"/>
        <rFont val="等线"/>
        <charset val="134"/>
      </rPr>
      <t>(1715)东山县博物馆</t>
    </r>
  </si>
  <si>
    <r>
      <rPr>
        <sz val="12"/>
        <color theme="1"/>
        <rFont val="等线"/>
        <charset val="134"/>
      </rPr>
      <t>(171501)专业技术岗位</t>
    </r>
  </si>
  <si>
    <r>
      <rPr>
        <sz val="12"/>
        <color theme="1"/>
        <rFont val="等线"/>
        <charset val="134"/>
      </rPr>
      <t>(171502)专业技术岗位</t>
    </r>
  </si>
  <si>
    <r>
      <rPr>
        <sz val="12"/>
        <color theme="1"/>
        <rFont val="等线"/>
        <charset val="134"/>
      </rPr>
      <t>(1716)东山县应急保障服务中心</t>
    </r>
  </si>
  <si>
    <r>
      <rPr>
        <sz val="12"/>
        <color theme="1"/>
        <rFont val="等线"/>
        <charset val="134"/>
      </rPr>
      <t>(171601)专业技术岗位</t>
    </r>
  </si>
  <si>
    <r>
      <rPr>
        <sz val="12"/>
        <color theme="1"/>
        <rFont val="等线"/>
        <charset val="134"/>
      </rPr>
      <t>(171602)专业技术岗位</t>
    </r>
  </si>
  <si>
    <r>
      <rPr>
        <sz val="12"/>
        <color theme="1"/>
        <rFont val="等线"/>
        <charset val="134"/>
      </rPr>
      <t>(1717)东山县食品快检中心</t>
    </r>
  </si>
  <si>
    <r>
      <rPr>
        <sz val="12"/>
        <color theme="1"/>
        <rFont val="等线"/>
        <charset val="134"/>
      </rPr>
      <t>(171701)专业技术岗位</t>
    </r>
  </si>
  <si>
    <r>
      <rPr>
        <sz val="12"/>
        <color theme="1"/>
        <rFont val="等线"/>
        <charset val="134"/>
      </rPr>
      <t>(171702)专业技术岗位</t>
    </r>
  </si>
  <si>
    <r>
      <rPr>
        <sz val="12"/>
        <color theme="1"/>
        <rFont val="等线"/>
        <charset val="134"/>
      </rPr>
      <t>(1718)东山县质量计量检验检测所</t>
    </r>
  </si>
  <si>
    <r>
      <rPr>
        <sz val="12"/>
        <color theme="1"/>
        <rFont val="等线"/>
        <charset val="134"/>
      </rPr>
      <t>(171801)专业技术岗位</t>
    </r>
  </si>
  <si>
    <r>
      <rPr>
        <sz val="12"/>
        <color theme="1"/>
        <rFont val="等线"/>
        <charset val="134"/>
      </rPr>
      <t>(1719)东山县环境卫生服务中心</t>
    </r>
  </si>
  <si>
    <r>
      <rPr>
        <sz val="12"/>
        <color theme="1"/>
        <rFont val="等线"/>
        <charset val="134"/>
      </rPr>
      <t>(171901)专业技术岗位</t>
    </r>
  </si>
  <si>
    <r>
      <rPr>
        <sz val="12"/>
        <color theme="1"/>
        <rFont val="等线"/>
        <charset val="134"/>
      </rPr>
      <t>(1720)东山县燃气事务中心</t>
    </r>
  </si>
  <si>
    <r>
      <rPr>
        <sz val="12"/>
        <color theme="1"/>
        <rFont val="等线"/>
        <charset val="134"/>
      </rPr>
      <t>(172001)专业技术岗位</t>
    </r>
  </si>
  <si>
    <r>
      <rPr>
        <sz val="12"/>
        <color theme="1"/>
        <rFont val="等线"/>
        <charset val="134"/>
      </rPr>
      <t>(1721)东山县公共资源交易中心</t>
    </r>
  </si>
  <si>
    <r>
      <rPr>
        <sz val="12"/>
        <color theme="1"/>
        <rFont val="等线"/>
        <charset val="134"/>
      </rPr>
      <t>(172101)专业技术岗位</t>
    </r>
  </si>
  <si>
    <r>
      <rPr>
        <sz val="12"/>
        <color theme="1"/>
        <rFont val="等线"/>
        <charset val="134"/>
      </rPr>
      <t>(1722)东山县残疾人综合服务中心</t>
    </r>
  </si>
  <si>
    <r>
      <rPr>
        <sz val="12"/>
        <color theme="1"/>
        <rFont val="等线"/>
        <charset val="134"/>
      </rPr>
      <t>(172201)管理岗位</t>
    </r>
  </si>
  <si>
    <r>
      <rPr>
        <sz val="12"/>
        <color theme="1"/>
        <rFont val="等线"/>
        <charset val="134"/>
      </rPr>
      <t>(1723)东山县潮剧传承保护中心</t>
    </r>
  </si>
  <si>
    <r>
      <rPr>
        <sz val="12"/>
        <color theme="1"/>
        <rFont val="等线"/>
        <charset val="134"/>
      </rPr>
      <t>(172301)（演员）专业技术岗位</t>
    </r>
  </si>
  <si>
    <r>
      <rPr>
        <sz val="12"/>
        <color theme="1"/>
        <rFont val="等线"/>
        <charset val="134"/>
      </rPr>
      <t>(1724)东山县医院</t>
    </r>
  </si>
  <si>
    <r>
      <rPr>
        <sz val="12"/>
        <color theme="1"/>
        <rFont val="等线"/>
        <charset val="134"/>
      </rPr>
      <t>(172401)专业技术岗位</t>
    </r>
  </si>
  <si>
    <r>
      <rPr>
        <sz val="12"/>
        <color theme="1"/>
        <rFont val="等线"/>
        <charset val="134"/>
      </rPr>
      <t>(172402)专业技术岗位</t>
    </r>
  </si>
  <si>
    <r>
      <rPr>
        <sz val="12"/>
        <color theme="1"/>
        <rFont val="等线"/>
        <charset val="134"/>
      </rPr>
      <t>(172403)专业技术岗位</t>
    </r>
  </si>
  <si>
    <r>
      <rPr>
        <sz val="12"/>
        <color theme="1"/>
        <rFont val="等线"/>
        <charset val="134"/>
      </rPr>
      <t>(172404)专业技术岗位</t>
    </r>
  </si>
  <si>
    <r>
      <rPr>
        <sz val="12"/>
        <color theme="1"/>
        <rFont val="等线"/>
        <charset val="134"/>
      </rPr>
      <t>(1725)东山县中医院</t>
    </r>
  </si>
  <si>
    <r>
      <rPr>
        <sz val="12"/>
        <color theme="1"/>
        <rFont val="等线"/>
        <charset val="134"/>
      </rPr>
      <t>(172501)专业技术岗位</t>
    </r>
  </si>
  <si>
    <r>
      <rPr>
        <sz val="12"/>
        <color theme="1"/>
        <rFont val="等线"/>
        <charset val="134"/>
      </rPr>
      <t>(172502)专业技术岗位</t>
    </r>
  </si>
  <si>
    <r>
      <rPr>
        <sz val="12"/>
        <color theme="1"/>
        <rFont val="等线"/>
        <charset val="134"/>
      </rPr>
      <t>(172503)专业技术岗位</t>
    </r>
  </si>
  <si>
    <r>
      <rPr>
        <sz val="12"/>
        <color theme="1"/>
        <rFont val="等线"/>
        <charset val="134"/>
      </rPr>
      <t>(172504)专业技术岗位</t>
    </r>
  </si>
  <si>
    <r>
      <rPr>
        <sz val="12"/>
        <color theme="1"/>
        <rFont val="等线"/>
        <charset val="134"/>
      </rPr>
      <t>(172505)专业技术岗位</t>
    </r>
  </si>
  <si>
    <r>
      <rPr>
        <sz val="12"/>
        <color theme="1"/>
        <rFont val="等线"/>
        <charset val="134"/>
      </rPr>
      <t>(172506)专业技术岗位</t>
    </r>
  </si>
  <si>
    <r>
      <rPr>
        <sz val="12"/>
        <color theme="1"/>
        <rFont val="等线"/>
        <charset val="134"/>
      </rPr>
      <t>(1726)东山县西埔社区卫生服务中心</t>
    </r>
  </si>
  <si>
    <r>
      <rPr>
        <sz val="12"/>
        <color theme="1"/>
        <rFont val="等线"/>
        <charset val="134"/>
      </rPr>
      <t>(172601)专业技术岗位</t>
    </r>
  </si>
  <si>
    <r>
      <rPr>
        <sz val="12"/>
        <color theme="1"/>
        <rFont val="等线"/>
        <charset val="134"/>
      </rPr>
      <t>(172602)专业技术岗位</t>
    </r>
  </si>
  <si>
    <r>
      <rPr>
        <sz val="12"/>
        <color theme="1"/>
        <rFont val="等线"/>
        <charset val="134"/>
      </rPr>
      <t>(1727)东山县铜陵社区卫生服务中心</t>
    </r>
  </si>
  <si>
    <r>
      <rPr>
        <sz val="12"/>
        <color theme="1"/>
        <rFont val="等线"/>
        <charset val="134"/>
      </rPr>
      <t>(172701)专业技术岗位</t>
    </r>
  </si>
  <si>
    <r>
      <rPr>
        <sz val="12"/>
        <color theme="1"/>
        <rFont val="等线"/>
        <charset val="134"/>
      </rPr>
      <t>(172702)专业技术岗位</t>
    </r>
  </si>
  <si>
    <r>
      <rPr>
        <sz val="12"/>
        <color theme="1"/>
        <rFont val="等线"/>
        <charset val="134"/>
      </rPr>
      <t>(1728)东山县陈城中心卫生院</t>
    </r>
  </si>
  <si>
    <r>
      <rPr>
        <sz val="12"/>
        <color theme="1"/>
        <rFont val="等线"/>
        <charset val="134"/>
      </rPr>
      <t>(172801)专业技术岗位</t>
    </r>
  </si>
  <si>
    <r>
      <rPr>
        <sz val="12"/>
        <color theme="1"/>
        <rFont val="等线"/>
        <charset val="134"/>
      </rPr>
      <t>(1801)平和县综治中心</t>
    </r>
  </si>
  <si>
    <r>
      <rPr>
        <sz val="12"/>
        <color theme="1"/>
        <rFont val="等线"/>
        <charset val="134"/>
      </rPr>
      <t>(180101)管理岗位</t>
    </r>
  </si>
  <si>
    <r>
      <rPr>
        <sz val="12"/>
        <color theme="1"/>
        <rFont val="等线"/>
        <charset val="134"/>
      </rPr>
      <t>(1802)中共平和县委组织部政策研究室</t>
    </r>
  </si>
  <si>
    <r>
      <rPr>
        <sz val="12"/>
        <color theme="1"/>
        <rFont val="等线"/>
        <charset val="134"/>
      </rPr>
      <t>(180201)管理岗位</t>
    </r>
  </si>
  <si>
    <r>
      <rPr>
        <sz val="12"/>
        <color theme="1"/>
        <rFont val="等线"/>
        <charset val="134"/>
      </rPr>
      <t>(180202)管理岗位</t>
    </r>
  </si>
  <si>
    <r>
      <rPr>
        <sz val="12"/>
        <color theme="1"/>
        <rFont val="等线"/>
        <charset val="134"/>
      </rPr>
      <t>(1803)平和县委组织部干部档案室</t>
    </r>
  </si>
  <si>
    <r>
      <rPr>
        <sz val="12"/>
        <color theme="1"/>
        <rFont val="等线"/>
        <charset val="134"/>
      </rPr>
      <t>(180301)管理岗位</t>
    </r>
  </si>
  <si>
    <r>
      <rPr>
        <sz val="12"/>
        <color theme="1"/>
        <rFont val="等线"/>
        <charset val="134"/>
      </rPr>
      <t>(180302)管理岗位</t>
    </r>
  </si>
  <si>
    <r>
      <rPr>
        <sz val="12"/>
        <color theme="1"/>
        <rFont val="等线"/>
        <charset val="134"/>
      </rPr>
      <t>(1804)平和县统一战线联络服务中心</t>
    </r>
  </si>
  <si>
    <r>
      <rPr>
        <sz val="12"/>
        <color theme="1"/>
        <rFont val="等线"/>
        <charset val="134"/>
      </rPr>
      <t>(180401)管理岗位</t>
    </r>
  </si>
  <si>
    <r>
      <rPr>
        <sz val="12"/>
        <color theme="1"/>
        <rFont val="等线"/>
        <charset val="134"/>
      </rPr>
      <t>(180402)管理岗位</t>
    </r>
  </si>
  <si>
    <r>
      <rPr>
        <sz val="12"/>
        <color theme="1"/>
        <rFont val="等线"/>
        <charset val="134"/>
      </rPr>
      <t>(1805)平和县融媒体中心</t>
    </r>
  </si>
  <si>
    <r>
      <rPr>
        <sz val="12"/>
        <color theme="1"/>
        <rFont val="等线"/>
        <charset val="134"/>
      </rPr>
      <t>(180501)专业技术岗位</t>
    </r>
  </si>
  <si>
    <r>
      <rPr>
        <sz val="12"/>
        <color theme="1"/>
        <rFont val="等线"/>
        <charset val="134"/>
      </rPr>
      <t>(1806)平和县重点项目服务中心</t>
    </r>
  </si>
  <si>
    <r>
      <rPr>
        <sz val="12"/>
        <color theme="1"/>
        <rFont val="等线"/>
        <charset val="134"/>
      </rPr>
      <t>(180601)管理岗位</t>
    </r>
  </si>
  <si>
    <r>
      <rPr>
        <sz val="12"/>
        <color theme="1"/>
        <rFont val="等线"/>
        <charset val="134"/>
      </rPr>
      <t>(1807)平和县社区矫正中心</t>
    </r>
  </si>
  <si>
    <r>
      <rPr>
        <sz val="12"/>
        <color theme="1"/>
        <rFont val="等线"/>
        <charset val="134"/>
      </rPr>
      <t>(180701)管理岗位</t>
    </r>
  </si>
  <si>
    <r>
      <rPr>
        <sz val="12"/>
        <color theme="1"/>
        <rFont val="等线"/>
        <charset val="134"/>
      </rPr>
      <t>(1808)平和县旅游服务中心</t>
    </r>
  </si>
  <si>
    <r>
      <rPr>
        <sz val="12"/>
        <color theme="1"/>
        <rFont val="等线"/>
        <charset val="134"/>
      </rPr>
      <t>(180801)专业技术岗位</t>
    </r>
  </si>
  <si>
    <r>
      <rPr>
        <sz val="12"/>
        <color theme="1"/>
        <rFont val="等线"/>
        <charset val="134"/>
      </rPr>
      <t>(1809)平和县城乡居民社会养老保险中心</t>
    </r>
  </si>
  <si>
    <r>
      <rPr>
        <sz val="12"/>
        <color theme="1"/>
        <rFont val="等线"/>
        <charset val="134"/>
      </rPr>
      <t>(180901)专业技术岗位</t>
    </r>
  </si>
  <si>
    <r>
      <rPr>
        <sz val="12"/>
        <color theme="1"/>
        <rFont val="等线"/>
        <charset val="134"/>
      </rPr>
      <t>(180902)专业技术岗位</t>
    </r>
  </si>
  <si>
    <r>
      <rPr>
        <sz val="12"/>
        <color theme="1"/>
        <rFont val="等线"/>
        <charset val="134"/>
      </rPr>
      <t>(1810)平和县国土空间规划中心</t>
    </r>
  </si>
  <si>
    <r>
      <rPr>
        <sz val="12"/>
        <color theme="1"/>
        <rFont val="等线"/>
        <charset val="134"/>
      </rPr>
      <t>(181001)专业技术岗位</t>
    </r>
  </si>
  <si>
    <r>
      <rPr>
        <sz val="12"/>
        <color theme="1"/>
        <rFont val="等线"/>
        <charset val="134"/>
      </rPr>
      <t>(1811)平和县建筑工程安全站</t>
    </r>
  </si>
  <si>
    <r>
      <rPr>
        <sz val="12"/>
        <color theme="1"/>
        <rFont val="等线"/>
        <charset val="134"/>
      </rPr>
      <t>(181101)专业技术岗位</t>
    </r>
  </si>
  <si>
    <r>
      <rPr>
        <sz val="12"/>
        <color theme="1"/>
        <rFont val="等线"/>
        <charset val="134"/>
      </rPr>
      <t>(181102)管理岗位</t>
    </r>
  </si>
  <si>
    <r>
      <rPr>
        <sz val="12"/>
        <color theme="1"/>
        <rFont val="等线"/>
        <charset val="134"/>
      </rPr>
      <t>(1812)平和县运输综合服务中心</t>
    </r>
  </si>
  <si>
    <r>
      <rPr>
        <sz val="12"/>
        <color theme="1"/>
        <rFont val="等线"/>
        <charset val="134"/>
      </rPr>
      <t>(181201)管理岗位</t>
    </r>
  </si>
  <si>
    <r>
      <rPr>
        <sz val="12"/>
        <color theme="1"/>
        <rFont val="等线"/>
        <charset val="134"/>
      </rPr>
      <t>(1813)平和县警务辅助服务中心</t>
    </r>
  </si>
  <si>
    <r>
      <rPr>
        <sz val="12"/>
        <color theme="1"/>
        <rFont val="等线"/>
        <charset val="134"/>
      </rPr>
      <t>(181301)管理岗位</t>
    </r>
  </si>
  <si>
    <r>
      <rPr>
        <sz val="12"/>
        <color theme="1"/>
        <rFont val="等线"/>
        <charset val="134"/>
      </rPr>
      <t>(181302)管理岗位</t>
    </r>
  </si>
  <si>
    <r>
      <rPr>
        <sz val="12"/>
        <color theme="1"/>
        <rFont val="等线"/>
        <charset val="134"/>
      </rPr>
      <t>(1814)平和县农村合作经济服务中心</t>
    </r>
  </si>
  <si>
    <r>
      <rPr>
        <sz val="12"/>
        <color theme="1"/>
        <rFont val="等线"/>
        <charset val="134"/>
      </rPr>
      <t>(181401)专业技术岗位</t>
    </r>
  </si>
  <si>
    <r>
      <rPr>
        <sz val="12"/>
        <color theme="1"/>
        <rFont val="等线"/>
        <charset val="134"/>
      </rPr>
      <t>(181402)专业技术岗位</t>
    </r>
  </si>
  <si>
    <r>
      <rPr>
        <sz val="12"/>
        <color theme="1"/>
        <rFont val="等线"/>
        <charset val="134"/>
      </rPr>
      <t>(1815)平和县森林资源工作站</t>
    </r>
  </si>
  <si>
    <r>
      <rPr>
        <sz val="12"/>
        <color theme="1"/>
        <rFont val="等线"/>
        <charset val="134"/>
      </rPr>
      <t>(181501)专业技术岗位</t>
    </r>
  </si>
  <si>
    <r>
      <rPr>
        <sz val="12"/>
        <color theme="1"/>
        <rFont val="等线"/>
        <charset val="134"/>
      </rPr>
      <t>(181502)管理岗位</t>
    </r>
  </si>
  <si>
    <r>
      <rPr>
        <sz val="12"/>
        <color theme="1"/>
        <rFont val="等线"/>
        <charset val="134"/>
      </rPr>
      <t>(1816)平和县水利工程运行中心</t>
    </r>
  </si>
  <si>
    <r>
      <rPr>
        <sz val="12"/>
        <color theme="1"/>
        <rFont val="等线"/>
        <charset val="134"/>
      </rPr>
      <t>(181601)专业技术岗位</t>
    </r>
  </si>
  <si>
    <r>
      <rPr>
        <sz val="12"/>
        <color theme="1"/>
        <rFont val="等线"/>
        <charset val="134"/>
      </rPr>
      <t>(181602)专业技术岗位</t>
    </r>
  </si>
  <si>
    <r>
      <rPr>
        <sz val="12"/>
        <color theme="1"/>
        <rFont val="等线"/>
        <charset val="134"/>
      </rPr>
      <t>(1817)平和县灵通风景区管理委员会</t>
    </r>
  </si>
  <si>
    <r>
      <rPr>
        <sz val="12"/>
        <color theme="1"/>
        <rFont val="等线"/>
        <charset val="134"/>
      </rPr>
      <t>(181701)专业技术岗位</t>
    </r>
  </si>
  <si>
    <r>
      <rPr>
        <sz val="12"/>
        <color theme="1"/>
        <rFont val="等线"/>
        <charset val="134"/>
      </rPr>
      <t>(181702)管理岗位</t>
    </r>
  </si>
  <si>
    <r>
      <rPr>
        <sz val="12"/>
        <color theme="1"/>
        <rFont val="等线"/>
        <charset val="134"/>
      </rPr>
      <t>(1818)平和县三平风景区管理委员会</t>
    </r>
  </si>
  <si>
    <r>
      <rPr>
        <sz val="12"/>
        <color theme="1"/>
        <rFont val="等线"/>
        <charset val="134"/>
      </rPr>
      <t>(181801)管理岗位</t>
    </r>
  </si>
  <si>
    <r>
      <rPr>
        <sz val="12"/>
        <color theme="1"/>
        <rFont val="等线"/>
        <charset val="134"/>
      </rPr>
      <t>(181802)管理岗位</t>
    </r>
  </si>
  <si>
    <r>
      <rPr>
        <sz val="12"/>
        <color theme="1"/>
        <rFont val="等线"/>
        <charset val="134"/>
      </rPr>
      <t>(1819)平和县文峰镇综合执法大队</t>
    </r>
  </si>
  <si>
    <r>
      <rPr>
        <sz val="12"/>
        <color theme="1"/>
        <rFont val="等线"/>
        <charset val="134"/>
      </rPr>
      <t>(181901)管理岗位</t>
    </r>
  </si>
  <si>
    <r>
      <rPr>
        <sz val="12"/>
        <color theme="1"/>
        <rFont val="等线"/>
        <charset val="134"/>
      </rPr>
      <t>(181902)管理岗位</t>
    </r>
  </si>
  <si>
    <r>
      <rPr>
        <sz val="12"/>
        <color theme="1"/>
        <rFont val="等线"/>
        <charset val="134"/>
      </rPr>
      <t>(1820)平和县国强乡农业农村服务中心</t>
    </r>
  </si>
  <si>
    <r>
      <rPr>
        <sz val="12"/>
        <color theme="1"/>
        <rFont val="等线"/>
        <charset val="134"/>
      </rPr>
      <t>(182001)专业技术岗位</t>
    </r>
  </si>
  <si>
    <r>
      <rPr>
        <sz val="12"/>
        <color theme="1"/>
        <rFont val="等线"/>
        <charset val="134"/>
      </rPr>
      <t>(1821)平和县国强乡综合执法大队</t>
    </r>
  </si>
  <si>
    <r>
      <rPr>
        <sz val="12"/>
        <color theme="1"/>
        <rFont val="等线"/>
        <charset val="134"/>
      </rPr>
      <t>(182101)管理岗位</t>
    </r>
  </si>
  <si>
    <r>
      <rPr>
        <sz val="12"/>
        <color theme="1"/>
        <rFont val="等线"/>
        <charset val="134"/>
      </rPr>
      <t>(1822)平和县安厚镇综合执法大队</t>
    </r>
  </si>
  <si>
    <r>
      <rPr>
        <sz val="12"/>
        <color theme="1"/>
        <rFont val="等线"/>
        <charset val="134"/>
      </rPr>
      <t>(182201)管理岗位</t>
    </r>
  </si>
  <si>
    <r>
      <rPr>
        <sz val="12"/>
        <color theme="1"/>
        <rFont val="等线"/>
        <charset val="134"/>
      </rPr>
      <t>(1823)平和县安厚镇便民服务中心</t>
    </r>
  </si>
  <si>
    <r>
      <rPr>
        <sz val="12"/>
        <color theme="1"/>
        <rFont val="等线"/>
        <charset val="134"/>
      </rPr>
      <t>(182301)管理岗位</t>
    </r>
  </si>
  <si>
    <r>
      <rPr>
        <sz val="12"/>
        <color theme="1"/>
        <rFont val="等线"/>
        <charset val="134"/>
      </rPr>
      <t>(1824)平和县大溪镇农业农村服务中心</t>
    </r>
  </si>
  <si>
    <r>
      <rPr>
        <sz val="12"/>
        <color theme="1"/>
        <rFont val="等线"/>
        <charset val="134"/>
      </rPr>
      <t>(182401)专业技术岗位</t>
    </r>
  </si>
  <si>
    <r>
      <rPr>
        <sz val="12"/>
        <color theme="1"/>
        <rFont val="等线"/>
        <charset val="134"/>
      </rPr>
      <t>(182402)专业技术岗位</t>
    </r>
  </si>
  <si>
    <r>
      <rPr>
        <sz val="12"/>
        <color theme="1"/>
        <rFont val="等线"/>
        <charset val="134"/>
      </rPr>
      <t>(1825)平和县九峰镇农业农村服务中心</t>
    </r>
  </si>
  <si>
    <r>
      <rPr>
        <sz val="12"/>
        <color theme="1"/>
        <rFont val="等线"/>
        <charset val="134"/>
      </rPr>
      <t>(182501)专业技术岗位</t>
    </r>
  </si>
  <si>
    <r>
      <rPr>
        <sz val="12"/>
        <color theme="1"/>
        <rFont val="等线"/>
        <charset val="134"/>
      </rPr>
      <t>(1826)平和县崎岭乡综合执法大队</t>
    </r>
  </si>
  <si>
    <r>
      <rPr>
        <sz val="12"/>
        <color theme="1"/>
        <rFont val="等线"/>
        <charset val="134"/>
      </rPr>
      <t>(182601)管理岗位</t>
    </r>
  </si>
  <si>
    <r>
      <rPr>
        <sz val="12"/>
        <color theme="1"/>
        <rFont val="等线"/>
        <charset val="134"/>
      </rPr>
      <t>(1827)平和县秀峰乡便民服务中心</t>
    </r>
  </si>
  <si>
    <r>
      <rPr>
        <sz val="12"/>
        <color theme="1"/>
        <rFont val="等线"/>
        <charset val="134"/>
      </rPr>
      <t>(182701)管理岗位</t>
    </r>
  </si>
  <si>
    <r>
      <rPr>
        <sz val="12"/>
        <color theme="1"/>
        <rFont val="等线"/>
        <charset val="134"/>
      </rPr>
      <t>(1828)平和县秀峰乡农业农村服务中心</t>
    </r>
  </si>
  <si>
    <r>
      <rPr>
        <sz val="12"/>
        <color theme="1"/>
        <rFont val="等线"/>
        <charset val="134"/>
      </rPr>
      <t>(182801)专业技术岗位</t>
    </r>
  </si>
  <si>
    <r>
      <rPr>
        <sz val="12"/>
        <color theme="1"/>
        <rFont val="等线"/>
        <charset val="134"/>
      </rPr>
      <t>(1829)平和县霞寨镇综合执法大队</t>
    </r>
  </si>
  <si>
    <r>
      <rPr>
        <sz val="12"/>
        <color theme="1"/>
        <rFont val="等线"/>
        <charset val="134"/>
      </rPr>
      <t>(182901)管理岗位</t>
    </r>
  </si>
  <si>
    <r>
      <rPr>
        <sz val="12"/>
        <color theme="1"/>
        <rFont val="等线"/>
        <charset val="134"/>
      </rPr>
      <t>(1830)平和县芦溪镇便民服务中心</t>
    </r>
  </si>
  <si>
    <r>
      <rPr>
        <sz val="12"/>
        <color theme="1"/>
        <rFont val="等线"/>
        <charset val="134"/>
      </rPr>
      <t>(183001)管理岗位</t>
    </r>
  </si>
  <si>
    <r>
      <rPr>
        <sz val="12"/>
        <color theme="1"/>
        <rFont val="等线"/>
        <charset val="134"/>
      </rPr>
      <t>(1831)平和县芦溪镇农业农村服务中心</t>
    </r>
  </si>
  <si>
    <r>
      <rPr>
        <sz val="12"/>
        <color theme="1"/>
        <rFont val="等线"/>
        <charset val="134"/>
      </rPr>
      <t>(183101)专业技术岗位</t>
    </r>
  </si>
  <si>
    <r>
      <rPr>
        <sz val="12"/>
        <color theme="1"/>
        <rFont val="等线"/>
        <charset val="134"/>
      </rPr>
      <t>(1832)平和县公立中医医院</t>
    </r>
  </si>
  <si>
    <r>
      <rPr>
        <sz val="12"/>
        <color theme="1"/>
        <rFont val="等线"/>
        <charset val="134"/>
      </rPr>
      <t>(183201)专业技术岗位</t>
    </r>
  </si>
  <si>
    <r>
      <rPr>
        <sz val="12"/>
        <color theme="1"/>
        <rFont val="等线"/>
        <charset val="134"/>
      </rPr>
      <t>(183202)专业技术岗位</t>
    </r>
  </si>
  <si>
    <r>
      <rPr>
        <sz val="12"/>
        <color theme="1"/>
        <rFont val="等线"/>
        <charset val="134"/>
      </rPr>
      <t>(183203)专业技术岗位</t>
    </r>
  </si>
  <si>
    <r>
      <rPr>
        <sz val="12"/>
        <color theme="1"/>
        <rFont val="等线"/>
        <charset val="134"/>
      </rPr>
      <t>(1833)平和县医院</t>
    </r>
  </si>
  <si>
    <r>
      <rPr>
        <sz val="12"/>
        <color theme="1"/>
        <rFont val="等线"/>
        <charset val="134"/>
      </rPr>
      <t>(183301)（内科医生）专业技术岗位</t>
    </r>
  </si>
  <si>
    <r>
      <rPr>
        <sz val="12"/>
        <color theme="1"/>
        <rFont val="等线"/>
        <charset val="134"/>
      </rPr>
      <t>(183302)外科医生</t>
    </r>
  </si>
  <si>
    <r>
      <rPr>
        <sz val="12"/>
        <color theme="1"/>
        <rFont val="等线"/>
        <charset val="134"/>
      </rPr>
      <t>(183303)儿科医生</t>
    </r>
  </si>
  <si>
    <r>
      <rPr>
        <sz val="12"/>
        <color theme="1"/>
        <rFont val="等线"/>
        <charset val="134"/>
      </rPr>
      <t>(183304)临床医生</t>
    </r>
  </si>
  <si>
    <r>
      <rPr>
        <sz val="12"/>
        <color theme="1"/>
        <rFont val="等线"/>
        <charset val="134"/>
      </rPr>
      <t>(1834)平和县疾病预防控制中心</t>
    </r>
  </si>
  <si>
    <r>
      <rPr>
        <sz val="12"/>
        <color theme="1"/>
        <rFont val="等线"/>
        <charset val="134"/>
      </rPr>
      <t>(183401)专业技术岗位</t>
    </r>
  </si>
  <si>
    <r>
      <rPr>
        <sz val="12"/>
        <color theme="1"/>
        <rFont val="等线"/>
        <charset val="134"/>
      </rPr>
      <t>(183402)专业技术岗位</t>
    </r>
  </si>
  <si>
    <r>
      <rPr>
        <sz val="12"/>
        <color theme="1"/>
        <rFont val="等线"/>
        <charset val="134"/>
      </rPr>
      <t>(183403)专业技术岗位</t>
    </r>
  </si>
  <si>
    <r>
      <rPr>
        <sz val="12"/>
        <color theme="1"/>
        <rFont val="等线"/>
        <charset val="134"/>
      </rPr>
      <t>(183404)专业技术岗位</t>
    </r>
  </si>
  <si>
    <r>
      <rPr>
        <sz val="12"/>
        <color theme="1"/>
        <rFont val="等线"/>
        <charset val="134"/>
      </rPr>
      <t>(1835)平和县崎岭乡卫生院</t>
    </r>
  </si>
  <si>
    <r>
      <rPr>
        <sz val="12"/>
        <color theme="1"/>
        <rFont val="等线"/>
        <charset val="134"/>
      </rPr>
      <t>(183501)专业技术岗位</t>
    </r>
  </si>
  <si>
    <r>
      <rPr>
        <sz val="12"/>
        <color theme="1"/>
        <rFont val="等线"/>
        <charset val="134"/>
      </rPr>
      <t>(1901)南靖县电子政务中心</t>
    </r>
  </si>
  <si>
    <r>
      <rPr>
        <sz val="12"/>
        <color theme="1"/>
        <rFont val="等线"/>
        <charset val="134"/>
      </rPr>
      <t>(190101)管理岗位</t>
    </r>
  </si>
  <si>
    <r>
      <rPr>
        <sz val="12"/>
        <color theme="1"/>
        <rFont val="等线"/>
        <charset val="134"/>
      </rPr>
      <t>(190102)管理岗位</t>
    </r>
  </si>
  <si>
    <r>
      <rPr>
        <sz val="12"/>
        <color theme="1"/>
        <rFont val="等线"/>
        <charset val="134"/>
      </rPr>
      <t>(1902)南靖县县直机关党建工作服务中心</t>
    </r>
  </si>
  <si>
    <r>
      <rPr>
        <sz val="12"/>
        <color theme="1"/>
        <rFont val="等线"/>
        <charset val="134"/>
      </rPr>
      <t>(190201)管理岗位</t>
    </r>
  </si>
  <si>
    <r>
      <rPr>
        <sz val="12"/>
        <color theme="1"/>
        <rFont val="等线"/>
        <charset val="134"/>
      </rPr>
      <t>(1903)南靖县融媒体中心</t>
    </r>
  </si>
  <si>
    <r>
      <rPr>
        <sz val="12"/>
        <color theme="1"/>
        <rFont val="等线"/>
        <charset val="134"/>
      </rPr>
      <t>(190301)专业技术岗位</t>
    </r>
  </si>
  <si>
    <r>
      <rPr>
        <sz val="12"/>
        <color theme="1"/>
        <rFont val="等线"/>
        <charset val="134"/>
      </rPr>
      <t>(190302)专业技术岗位</t>
    </r>
  </si>
  <si>
    <r>
      <rPr>
        <sz val="12"/>
        <color theme="1"/>
        <rFont val="等线"/>
        <charset val="134"/>
      </rPr>
      <t>(190303)专业技术岗位</t>
    </r>
  </si>
  <si>
    <r>
      <rPr>
        <sz val="12"/>
        <color theme="1"/>
        <rFont val="等线"/>
        <charset val="134"/>
      </rPr>
      <t>(190304)（主持人）专业技术岗位</t>
    </r>
  </si>
  <si>
    <r>
      <rPr>
        <sz val="12"/>
        <color theme="1"/>
        <rFont val="等线"/>
        <charset val="134"/>
      </rPr>
      <t>(1904)南靖县公安局警务辅助服务中心</t>
    </r>
  </si>
  <si>
    <r>
      <rPr>
        <sz val="12"/>
        <color theme="1"/>
        <rFont val="等线"/>
        <charset val="134"/>
      </rPr>
      <t>(190401)管理岗位</t>
    </r>
  </si>
  <si>
    <r>
      <rPr>
        <sz val="12"/>
        <color theme="1"/>
        <rFont val="等线"/>
        <charset val="134"/>
      </rPr>
      <t>(190402)管理岗位</t>
    </r>
  </si>
  <si>
    <r>
      <rPr>
        <sz val="12"/>
        <color theme="1"/>
        <rFont val="等线"/>
        <charset val="134"/>
      </rPr>
      <t>(1905)南靖县基层治理智慧服务中心</t>
    </r>
  </si>
  <si>
    <r>
      <rPr>
        <sz val="12"/>
        <color theme="1"/>
        <rFont val="等线"/>
        <charset val="134"/>
      </rPr>
      <t>(190501)专业技术岗位</t>
    </r>
  </si>
  <si>
    <r>
      <rPr>
        <sz val="12"/>
        <color theme="1"/>
        <rFont val="等线"/>
        <charset val="134"/>
      </rPr>
      <t>(190502)专业技术岗位</t>
    </r>
  </si>
  <si>
    <r>
      <rPr>
        <sz val="12"/>
        <color theme="1"/>
        <rFont val="等线"/>
        <charset val="134"/>
      </rPr>
      <t>(1906)南靖县国有资产经营中心</t>
    </r>
  </si>
  <si>
    <r>
      <rPr>
        <sz val="12"/>
        <color theme="1"/>
        <rFont val="等线"/>
        <charset val="134"/>
      </rPr>
      <t>(190601)专业技术岗位</t>
    </r>
  </si>
  <si>
    <r>
      <rPr>
        <sz val="12"/>
        <color theme="1"/>
        <rFont val="等线"/>
        <charset val="134"/>
      </rPr>
      <t>(1907)南靖县农业技术推广站</t>
    </r>
  </si>
  <si>
    <r>
      <rPr>
        <sz val="12"/>
        <color theme="1"/>
        <rFont val="等线"/>
        <charset val="134"/>
      </rPr>
      <t>(190701)专业技术岗位</t>
    </r>
  </si>
  <si>
    <r>
      <rPr>
        <sz val="12"/>
        <color theme="1"/>
        <rFont val="等线"/>
        <charset val="134"/>
      </rPr>
      <t>(1908)南靖县农村合作经济经营服务中心</t>
    </r>
  </si>
  <si>
    <r>
      <rPr>
        <sz val="12"/>
        <color theme="1"/>
        <rFont val="等线"/>
        <charset val="134"/>
      </rPr>
      <t>(190801)管理岗位</t>
    </r>
  </si>
  <si>
    <r>
      <rPr>
        <sz val="12"/>
        <color theme="1"/>
        <rFont val="等线"/>
        <charset val="134"/>
      </rPr>
      <t>(1909)南靖县动物疫病预防控制中心</t>
    </r>
  </si>
  <si>
    <r>
      <rPr>
        <sz val="12"/>
        <color theme="1"/>
        <rFont val="等线"/>
        <charset val="134"/>
      </rPr>
      <t>(190901)专业技术岗位</t>
    </r>
  </si>
  <si>
    <r>
      <rPr>
        <sz val="12"/>
        <color theme="1"/>
        <rFont val="等线"/>
        <charset val="134"/>
      </rPr>
      <t>(1910)南靖县经济作物站</t>
    </r>
  </si>
  <si>
    <r>
      <rPr>
        <sz val="12"/>
        <color theme="1"/>
        <rFont val="等线"/>
        <charset val="134"/>
      </rPr>
      <t>(191001)专业技术岗位</t>
    </r>
  </si>
  <si>
    <r>
      <rPr>
        <sz val="12"/>
        <color theme="1"/>
        <rFont val="等线"/>
        <charset val="134"/>
      </rPr>
      <t>(1911)南靖县山城林业站</t>
    </r>
  </si>
  <si>
    <r>
      <rPr>
        <sz val="12"/>
        <color theme="1"/>
        <rFont val="等线"/>
        <charset val="134"/>
      </rPr>
      <t>(191101)专业技术岗位</t>
    </r>
  </si>
  <si>
    <r>
      <rPr>
        <sz val="12"/>
        <color theme="1"/>
        <rFont val="等线"/>
        <charset val="134"/>
      </rPr>
      <t>(1912)南靖县丰田林业站</t>
    </r>
  </si>
  <si>
    <r>
      <rPr>
        <sz val="12"/>
        <color theme="1"/>
        <rFont val="等线"/>
        <charset val="134"/>
      </rPr>
      <t>(191201)专业技术岗位</t>
    </r>
  </si>
  <si>
    <r>
      <rPr>
        <sz val="12"/>
        <color theme="1"/>
        <rFont val="等线"/>
        <charset val="134"/>
      </rPr>
      <t>(1913)南靖县奎洋林业站</t>
    </r>
  </si>
  <si>
    <r>
      <rPr>
        <sz val="12"/>
        <color theme="1"/>
        <rFont val="等线"/>
        <charset val="134"/>
      </rPr>
      <t>(191301)专业技术岗位</t>
    </r>
  </si>
  <si>
    <r>
      <rPr>
        <sz val="12"/>
        <color theme="1"/>
        <rFont val="等线"/>
        <charset val="134"/>
      </rPr>
      <t>(1914)南靖县新富国有林场</t>
    </r>
  </si>
  <si>
    <r>
      <rPr>
        <sz val="12"/>
        <color theme="1"/>
        <rFont val="等线"/>
        <charset val="134"/>
      </rPr>
      <t>(191401)专业技术岗位</t>
    </r>
  </si>
  <si>
    <r>
      <rPr>
        <sz val="12"/>
        <color theme="1"/>
        <rFont val="等线"/>
        <charset val="134"/>
      </rPr>
      <t>(1915)南靖县水利电力综合服务中心</t>
    </r>
  </si>
  <si>
    <r>
      <rPr>
        <sz val="12"/>
        <color theme="1"/>
        <rFont val="等线"/>
        <charset val="134"/>
      </rPr>
      <t>(191501)专业技术岗位</t>
    </r>
  </si>
  <si>
    <r>
      <rPr>
        <sz val="12"/>
        <color theme="1"/>
        <rFont val="等线"/>
        <charset val="134"/>
      </rPr>
      <t>(1916)南靖县建筑安全生产服务中心</t>
    </r>
  </si>
  <si>
    <r>
      <rPr>
        <sz val="12"/>
        <color theme="1"/>
        <rFont val="等线"/>
        <charset val="134"/>
      </rPr>
      <t>(191601)专业技术岗位</t>
    </r>
  </si>
  <si>
    <r>
      <rPr>
        <sz val="12"/>
        <color theme="1"/>
        <rFont val="等线"/>
        <charset val="134"/>
      </rPr>
      <t>(191602)专业技术岗位</t>
    </r>
  </si>
  <si>
    <r>
      <rPr>
        <sz val="12"/>
        <color theme="1"/>
        <rFont val="等线"/>
        <charset val="134"/>
      </rPr>
      <t>(1917)南靖县社会福利中心</t>
    </r>
  </si>
  <si>
    <r>
      <rPr>
        <sz val="12"/>
        <color theme="1"/>
        <rFont val="等线"/>
        <charset val="134"/>
      </rPr>
      <t>(191701)专业技术岗位</t>
    </r>
  </si>
  <si>
    <r>
      <rPr>
        <sz val="12"/>
        <color theme="1"/>
        <rFont val="等线"/>
        <charset val="134"/>
      </rPr>
      <t>(1918)南靖县应急救援服务中心</t>
    </r>
  </si>
  <si>
    <r>
      <rPr>
        <sz val="12"/>
        <color theme="1"/>
        <rFont val="等线"/>
        <charset val="134"/>
      </rPr>
      <t>(191801)管理岗位</t>
    </r>
  </si>
  <si>
    <r>
      <rPr>
        <sz val="12"/>
        <color theme="1"/>
        <rFont val="等线"/>
        <charset val="134"/>
      </rPr>
      <t>(1919)南靖县土地收购储备中心</t>
    </r>
  </si>
  <si>
    <r>
      <rPr>
        <sz val="12"/>
        <color theme="1"/>
        <rFont val="等线"/>
        <charset val="134"/>
      </rPr>
      <t>(191901)管理岗位</t>
    </r>
  </si>
  <si>
    <r>
      <rPr>
        <sz val="12"/>
        <color theme="1"/>
        <rFont val="等线"/>
        <charset val="134"/>
      </rPr>
      <t>(1920)南靖县交通综合服务中心</t>
    </r>
  </si>
  <si>
    <r>
      <rPr>
        <sz val="12"/>
        <color theme="1"/>
        <rFont val="等线"/>
        <charset val="134"/>
      </rPr>
      <t>(192001)专业技术岗位</t>
    </r>
  </si>
  <si>
    <r>
      <rPr>
        <sz val="12"/>
        <color theme="1"/>
        <rFont val="等线"/>
        <charset val="134"/>
      </rPr>
      <t>(1921)南靖县文化馆</t>
    </r>
  </si>
  <si>
    <r>
      <rPr>
        <sz val="12"/>
        <color theme="1"/>
        <rFont val="等线"/>
        <charset val="134"/>
      </rPr>
      <t>(192101)专业技术岗位</t>
    </r>
  </si>
  <si>
    <r>
      <rPr>
        <sz val="12"/>
        <color theme="1"/>
        <rFont val="等线"/>
        <charset val="134"/>
      </rPr>
      <t>(1922)南靖县少年儿童业余体校</t>
    </r>
  </si>
  <si>
    <r>
      <rPr>
        <sz val="12"/>
        <color theme="1"/>
        <rFont val="等线"/>
        <charset val="134"/>
      </rPr>
      <t>(192201)专业技术岗位</t>
    </r>
  </si>
  <si>
    <r>
      <rPr>
        <sz val="12"/>
        <color theme="1"/>
        <rFont val="等线"/>
        <charset val="134"/>
      </rPr>
      <t>(1923)福建省南靖第一职业技术学校</t>
    </r>
  </si>
  <si>
    <r>
      <rPr>
        <sz val="12"/>
        <color theme="1"/>
        <rFont val="等线"/>
        <charset val="134"/>
      </rPr>
      <t>(192301)（中职会计专业教师）专业技术岗位</t>
    </r>
  </si>
  <si>
    <r>
      <rPr>
        <sz val="12"/>
        <color theme="1"/>
        <rFont val="等线"/>
        <charset val="134"/>
      </rPr>
      <t>(192302)中职教师（专业技术岗位）</t>
    </r>
  </si>
  <si>
    <r>
      <rPr>
        <sz val="12"/>
        <color theme="1"/>
        <rFont val="等线"/>
        <charset val="134"/>
      </rPr>
      <t>(192303)中职艺术设计教师（专业技术岗位）</t>
    </r>
  </si>
  <si>
    <r>
      <rPr>
        <sz val="12"/>
        <color theme="1"/>
        <rFont val="等线"/>
        <charset val="134"/>
      </rPr>
      <t>(1924)南靖县教育局党建工作服务中心</t>
    </r>
  </si>
  <si>
    <r>
      <rPr>
        <sz val="12"/>
        <color theme="1"/>
        <rFont val="等线"/>
        <charset val="134"/>
      </rPr>
      <t>(192401)专业技术岗位</t>
    </r>
  </si>
  <si>
    <r>
      <rPr>
        <sz val="12"/>
        <color theme="1"/>
        <rFont val="等线"/>
        <charset val="134"/>
      </rPr>
      <t>(192402)专业技术岗位</t>
    </r>
  </si>
  <si>
    <r>
      <rPr>
        <sz val="12"/>
        <color theme="1"/>
        <rFont val="等线"/>
        <charset val="134"/>
      </rPr>
      <t>(1925)南靖县船场镇便民服务中心</t>
    </r>
  </si>
  <si>
    <r>
      <rPr>
        <sz val="12"/>
        <color theme="1"/>
        <rFont val="等线"/>
        <charset val="134"/>
      </rPr>
      <t>(192501)专业技术岗位</t>
    </r>
  </si>
  <si>
    <r>
      <rPr>
        <sz val="12"/>
        <color theme="1"/>
        <rFont val="等线"/>
        <charset val="134"/>
      </rPr>
      <t>(1926)南靖县和溪镇综合执法大队</t>
    </r>
  </si>
  <si>
    <r>
      <rPr>
        <sz val="12"/>
        <color theme="1"/>
        <rFont val="等线"/>
        <charset val="134"/>
      </rPr>
      <t>(192601)管理岗位</t>
    </r>
  </si>
  <si>
    <r>
      <rPr>
        <sz val="12"/>
        <color theme="1"/>
        <rFont val="等线"/>
        <charset val="134"/>
      </rPr>
      <t>(1927)南靖县奎洋镇农业农村服务中心</t>
    </r>
  </si>
  <si>
    <r>
      <rPr>
        <sz val="12"/>
        <color theme="1"/>
        <rFont val="等线"/>
        <charset val="134"/>
      </rPr>
      <t>(192701)专业技术岗位</t>
    </r>
  </si>
  <si>
    <r>
      <rPr>
        <sz val="12"/>
        <color theme="1"/>
        <rFont val="等线"/>
        <charset val="134"/>
      </rPr>
      <t>(192702)专业技术岗位</t>
    </r>
  </si>
  <si>
    <r>
      <rPr>
        <sz val="12"/>
        <color theme="1"/>
        <rFont val="等线"/>
        <charset val="134"/>
      </rPr>
      <t>(1928)南靖县书洋镇便民服务中心</t>
    </r>
  </si>
  <si>
    <r>
      <rPr>
        <sz val="12"/>
        <color theme="1"/>
        <rFont val="等线"/>
        <charset val="134"/>
      </rPr>
      <t>(192801)管理岗位</t>
    </r>
  </si>
  <si>
    <r>
      <rPr>
        <sz val="12"/>
        <color theme="1"/>
        <rFont val="等线"/>
        <charset val="134"/>
      </rPr>
      <t>(1929)南靖县书洋镇农业农村服务中心</t>
    </r>
  </si>
  <si>
    <r>
      <rPr>
        <sz val="12"/>
        <color theme="1"/>
        <rFont val="等线"/>
        <charset val="134"/>
      </rPr>
      <t>(192901)专业技术岗位</t>
    </r>
  </si>
  <si>
    <r>
      <rPr>
        <sz val="12"/>
        <color theme="1"/>
        <rFont val="等线"/>
        <charset val="134"/>
      </rPr>
      <t>(192902)专业技术岗位</t>
    </r>
  </si>
  <si>
    <r>
      <rPr>
        <sz val="12"/>
        <color theme="1"/>
        <rFont val="等线"/>
        <charset val="134"/>
      </rPr>
      <t>(1930)南靖县土楼便民服务中心</t>
    </r>
  </si>
  <si>
    <r>
      <rPr>
        <sz val="12"/>
        <color theme="1"/>
        <rFont val="等线"/>
        <charset val="134"/>
      </rPr>
      <t>(193001)专业技术岗位</t>
    </r>
  </si>
  <si>
    <r>
      <rPr>
        <sz val="12"/>
        <color theme="1"/>
        <rFont val="等线"/>
        <charset val="134"/>
      </rPr>
      <t>(1931)南靖县土楼农业农村服务中心</t>
    </r>
  </si>
  <si>
    <r>
      <rPr>
        <sz val="12"/>
        <color theme="1"/>
        <rFont val="等线"/>
        <charset val="134"/>
      </rPr>
      <t>(193101)专业技术岗位</t>
    </r>
  </si>
  <si>
    <r>
      <rPr>
        <sz val="12"/>
        <color theme="1"/>
        <rFont val="等线"/>
        <charset val="134"/>
      </rPr>
      <t>(1932)南靖县丰田镇农业农村服务中心</t>
    </r>
  </si>
  <si>
    <r>
      <rPr>
        <sz val="12"/>
        <color theme="1"/>
        <rFont val="等线"/>
        <charset val="134"/>
      </rPr>
      <t>(193201)专业技术岗位</t>
    </r>
  </si>
  <si>
    <r>
      <rPr>
        <sz val="12"/>
        <color theme="1"/>
        <rFont val="等线"/>
        <charset val="134"/>
      </rPr>
      <t>(193202)专业技术岗位</t>
    </r>
  </si>
  <si>
    <r>
      <rPr>
        <sz val="12"/>
        <color theme="1"/>
        <rFont val="等线"/>
        <charset val="134"/>
      </rPr>
      <t>(193203)管理岗位</t>
    </r>
  </si>
  <si>
    <r>
      <rPr>
        <sz val="12"/>
        <color theme="1"/>
        <rFont val="等线"/>
        <charset val="134"/>
      </rPr>
      <t>(1933)南靖县梅林镇综合执法大队</t>
    </r>
  </si>
  <si>
    <r>
      <rPr>
        <sz val="12"/>
        <color theme="1"/>
        <rFont val="等线"/>
        <charset val="134"/>
      </rPr>
      <t>(193301)管理岗位</t>
    </r>
  </si>
  <si>
    <r>
      <rPr>
        <sz val="12"/>
        <color theme="1"/>
        <rFont val="等线"/>
        <charset val="134"/>
      </rPr>
      <t>(193302)管理岗位</t>
    </r>
  </si>
  <si>
    <r>
      <rPr>
        <sz val="12"/>
        <color theme="1"/>
        <rFont val="等线"/>
        <charset val="134"/>
      </rPr>
      <t>(1934)南靖县梅林镇农业农村服务中心</t>
    </r>
  </si>
  <si>
    <r>
      <rPr>
        <sz val="12"/>
        <color theme="1"/>
        <rFont val="等线"/>
        <charset val="134"/>
      </rPr>
      <t>(193401)专业技术岗位</t>
    </r>
  </si>
  <si>
    <r>
      <rPr>
        <sz val="12"/>
        <color theme="1"/>
        <rFont val="等线"/>
        <charset val="134"/>
      </rPr>
      <t>(1935)南靖县龙山镇便民服务中心</t>
    </r>
  </si>
  <si>
    <r>
      <rPr>
        <sz val="12"/>
        <color theme="1"/>
        <rFont val="等线"/>
        <charset val="134"/>
      </rPr>
      <t>(193501)专业技术岗位</t>
    </r>
  </si>
  <si>
    <r>
      <rPr>
        <sz val="12"/>
        <color theme="1"/>
        <rFont val="等线"/>
        <charset val="134"/>
      </rPr>
      <t>(1936)南靖县龙山镇综合执法大队</t>
    </r>
  </si>
  <si>
    <r>
      <rPr>
        <sz val="12"/>
        <color theme="1"/>
        <rFont val="等线"/>
        <charset val="134"/>
      </rPr>
      <t>(193601)管理岗位</t>
    </r>
  </si>
  <si>
    <r>
      <rPr>
        <sz val="12"/>
        <color theme="1"/>
        <rFont val="等线"/>
        <charset val="134"/>
      </rPr>
      <t>(1937)南靖县金山镇综合执法大队</t>
    </r>
  </si>
  <si>
    <r>
      <rPr>
        <sz val="12"/>
        <color theme="1"/>
        <rFont val="等线"/>
        <charset val="134"/>
      </rPr>
      <t>(193701)管理岗位</t>
    </r>
  </si>
  <si>
    <r>
      <rPr>
        <sz val="12"/>
        <color theme="1"/>
        <rFont val="等线"/>
        <charset val="134"/>
      </rPr>
      <t>(1938)南靖县妇幼保健院</t>
    </r>
  </si>
  <si>
    <r>
      <rPr>
        <sz val="12"/>
        <color theme="1"/>
        <rFont val="等线"/>
        <charset val="134"/>
      </rPr>
      <t>(193801)（儿科）专业技术岗位</t>
    </r>
  </si>
  <si>
    <r>
      <rPr>
        <sz val="12"/>
        <color theme="1"/>
        <rFont val="等线"/>
        <charset val="134"/>
      </rPr>
      <t>(1939)南靖县中医院</t>
    </r>
  </si>
  <si>
    <r>
      <rPr>
        <sz val="12"/>
        <color theme="1"/>
        <rFont val="等线"/>
        <charset val="134"/>
      </rPr>
      <t>(193901)（内科医生）专业技术岗位</t>
    </r>
  </si>
  <si>
    <r>
      <rPr>
        <sz val="12"/>
        <color theme="1"/>
        <rFont val="等线"/>
        <charset val="134"/>
      </rPr>
      <t>(193902)（急诊科医生）专业技术岗位</t>
    </r>
  </si>
  <si>
    <r>
      <rPr>
        <sz val="12"/>
        <color theme="1"/>
        <rFont val="等线"/>
        <charset val="134"/>
      </rPr>
      <t>(193903)（急诊科医生）专业技术岗位</t>
    </r>
  </si>
  <si>
    <r>
      <rPr>
        <sz val="12"/>
        <color theme="1"/>
        <rFont val="等线"/>
        <charset val="134"/>
      </rPr>
      <t>(193904)（麻醉科医生）专业技术岗位</t>
    </r>
  </si>
  <si>
    <r>
      <rPr>
        <sz val="12"/>
        <color theme="1"/>
        <rFont val="等线"/>
        <charset val="134"/>
      </rPr>
      <t>(193905)（药剂科）专业技术岗位</t>
    </r>
  </si>
  <si>
    <r>
      <rPr>
        <sz val="12"/>
        <color theme="1"/>
        <rFont val="等线"/>
        <charset val="134"/>
      </rPr>
      <t>(1940)南靖县医院</t>
    </r>
  </si>
  <si>
    <r>
      <rPr>
        <sz val="12"/>
        <color theme="1"/>
        <rFont val="等线"/>
        <charset val="134"/>
      </rPr>
      <t>(194001)（重症医学科医生）专业技术岗位</t>
    </r>
  </si>
  <si>
    <r>
      <rPr>
        <sz val="12"/>
        <color theme="1"/>
        <rFont val="等线"/>
        <charset val="134"/>
      </rPr>
      <t>(194002)（放射科医生）专业技术岗位</t>
    </r>
  </si>
  <si>
    <r>
      <rPr>
        <sz val="12"/>
        <color theme="1"/>
        <rFont val="等线"/>
        <charset val="134"/>
      </rPr>
      <t>(194003)（放射科技师）专业技术岗位</t>
    </r>
  </si>
  <si>
    <r>
      <rPr>
        <sz val="12"/>
        <color theme="1"/>
        <rFont val="等线"/>
        <charset val="134"/>
      </rPr>
      <t>(194004)（重症医学科护士）专业技术岗位</t>
    </r>
  </si>
  <si>
    <r>
      <rPr>
        <sz val="12"/>
        <color theme="1"/>
        <rFont val="等线"/>
        <charset val="134"/>
      </rPr>
      <t>(194005)（重症医学科护士）专业技术岗位</t>
    </r>
  </si>
  <si>
    <r>
      <rPr>
        <sz val="12"/>
        <color theme="1"/>
        <rFont val="等线"/>
        <charset val="134"/>
      </rPr>
      <t>(194006)（护理）专业技术岗位</t>
    </r>
  </si>
  <si>
    <r>
      <rPr>
        <sz val="12"/>
        <color theme="1"/>
        <rFont val="等线"/>
        <charset val="134"/>
      </rPr>
      <t>(1941)南靖县龙山中心卫生院</t>
    </r>
  </si>
  <si>
    <r>
      <rPr>
        <sz val="12"/>
        <color theme="1"/>
        <rFont val="等线"/>
        <charset val="134"/>
      </rPr>
      <t>(194101)（检验科）专业技术岗位</t>
    </r>
  </si>
  <si>
    <r>
      <rPr>
        <sz val="12"/>
        <color theme="1"/>
        <rFont val="等线"/>
        <charset val="134"/>
      </rPr>
      <t>(194102)（口腔科）专业技术岗位</t>
    </r>
  </si>
  <si>
    <r>
      <rPr>
        <sz val="12"/>
        <color theme="1"/>
        <rFont val="等线"/>
        <charset val="134"/>
      </rPr>
      <t>(194103)（中医科）专业技术岗位</t>
    </r>
  </si>
  <si>
    <r>
      <rPr>
        <sz val="12"/>
        <color theme="1"/>
        <rFont val="等线"/>
        <charset val="134"/>
      </rPr>
      <t>(1942)南靖县金山镇卫生院</t>
    </r>
  </si>
  <si>
    <r>
      <rPr>
        <sz val="12"/>
        <color theme="1"/>
        <rFont val="等线"/>
        <charset val="134"/>
      </rPr>
      <t>(194201)（儿科医生）专业技术岗位</t>
    </r>
  </si>
  <si>
    <r>
      <rPr>
        <sz val="12"/>
        <color theme="1"/>
        <rFont val="等线"/>
        <charset val="134"/>
      </rPr>
      <t>(194202)（医学影像（CT诊断医生））专业技术岗位</t>
    </r>
  </si>
  <si>
    <r>
      <rPr>
        <sz val="12"/>
        <color theme="1"/>
        <rFont val="等线"/>
        <charset val="134"/>
      </rPr>
      <t>(194203)（针灸推拿）专业技术岗位</t>
    </r>
  </si>
  <si>
    <r>
      <rPr>
        <sz val="12"/>
        <color theme="1"/>
        <rFont val="等线"/>
        <charset val="134"/>
      </rPr>
      <t>(2001)漳州市长泰区廉政文化教育中心</t>
    </r>
  </si>
  <si>
    <r>
      <rPr>
        <sz val="12"/>
        <color theme="1"/>
        <rFont val="等线"/>
        <charset val="134"/>
      </rPr>
      <t>(200101)管理岗位</t>
    </r>
  </si>
  <si>
    <r>
      <rPr>
        <sz val="12"/>
        <color theme="1"/>
        <rFont val="等线"/>
        <charset val="134"/>
      </rPr>
      <t>(2002)漳州市长泰区公共服务与保障中心</t>
    </r>
  </si>
  <si>
    <r>
      <rPr>
        <sz val="12"/>
        <color theme="1"/>
        <rFont val="等线"/>
        <charset val="134"/>
      </rPr>
      <t>(200201)专业技术岗位</t>
    </r>
  </si>
  <si>
    <r>
      <rPr>
        <sz val="12"/>
        <color theme="1"/>
        <rFont val="等线"/>
        <charset val="134"/>
      </rPr>
      <t>(200202)专业技术岗位</t>
    </r>
  </si>
  <si>
    <r>
      <rPr>
        <sz val="12"/>
        <color theme="1"/>
        <rFont val="等线"/>
        <charset val="134"/>
      </rPr>
      <t>(2003)漳州市长泰区建设工程交易中心</t>
    </r>
  </si>
  <si>
    <r>
      <rPr>
        <sz val="12"/>
        <color theme="1"/>
        <rFont val="等线"/>
        <charset val="134"/>
      </rPr>
      <t>(200301)专业技术岗位</t>
    </r>
  </si>
  <si>
    <r>
      <rPr>
        <sz val="12"/>
        <color theme="1"/>
        <rFont val="等线"/>
        <charset val="134"/>
      </rPr>
      <t>(2004)漳州市长泰区劳动人事争议仲裁院</t>
    </r>
  </si>
  <si>
    <r>
      <rPr>
        <sz val="12"/>
        <color theme="1"/>
        <rFont val="等线"/>
        <charset val="134"/>
      </rPr>
      <t>(200401)管理岗位</t>
    </r>
  </si>
  <si>
    <r>
      <rPr>
        <sz val="12"/>
        <color theme="1"/>
        <rFont val="等线"/>
        <charset val="134"/>
      </rPr>
      <t>(2005)漳州市长泰区机关事业单位登记中心</t>
    </r>
  </si>
  <si>
    <r>
      <rPr>
        <sz val="12"/>
        <color theme="1"/>
        <rFont val="等线"/>
        <charset val="134"/>
      </rPr>
      <t>(200501)管理岗位</t>
    </r>
  </si>
  <si>
    <r>
      <rPr>
        <sz val="12"/>
        <color theme="1"/>
        <rFont val="等线"/>
        <charset val="134"/>
      </rPr>
      <t>(200502)管理岗位</t>
    </r>
  </si>
  <si>
    <r>
      <rPr>
        <sz val="12"/>
        <color theme="1"/>
        <rFont val="等线"/>
        <charset val="134"/>
      </rPr>
      <t>(2006)漳州市长泰区职工服务中心</t>
    </r>
  </si>
  <si>
    <r>
      <rPr>
        <sz val="12"/>
        <color theme="1"/>
        <rFont val="等线"/>
        <charset val="134"/>
      </rPr>
      <t>(200601)管理岗位</t>
    </r>
  </si>
  <si>
    <r>
      <rPr>
        <sz val="12"/>
        <color theme="1"/>
        <rFont val="等线"/>
        <charset val="134"/>
      </rPr>
      <t>(2007)漳州市长泰区科技馆</t>
    </r>
  </si>
  <si>
    <r>
      <rPr>
        <sz val="12"/>
        <color theme="1"/>
        <rFont val="等线"/>
        <charset val="134"/>
      </rPr>
      <t>(200701)管理岗位</t>
    </r>
  </si>
  <si>
    <r>
      <rPr>
        <sz val="12"/>
        <color theme="1"/>
        <rFont val="等线"/>
        <charset val="134"/>
      </rPr>
      <t>(2008)漳州市长泰区社会科学界联合会</t>
    </r>
  </si>
  <si>
    <r>
      <rPr>
        <sz val="12"/>
        <color theme="1"/>
        <rFont val="等线"/>
        <charset val="134"/>
      </rPr>
      <t>(200801)管理岗位</t>
    </r>
  </si>
  <si>
    <r>
      <rPr>
        <sz val="12"/>
        <color theme="1"/>
        <rFont val="等线"/>
        <charset val="134"/>
      </rPr>
      <t>(2009)漳州市长泰区文物保护中心</t>
    </r>
  </si>
  <si>
    <r>
      <rPr>
        <sz val="12"/>
        <color theme="1"/>
        <rFont val="等线"/>
        <charset val="134"/>
      </rPr>
      <t>(200901)专业技术岗位</t>
    </r>
  </si>
  <si>
    <r>
      <rPr>
        <sz val="12"/>
        <color theme="1"/>
        <rFont val="等线"/>
        <charset val="134"/>
      </rPr>
      <t>(200902)专业技术岗位</t>
    </r>
  </si>
  <si>
    <r>
      <rPr>
        <sz val="12"/>
        <color theme="1"/>
        <rFont val="等线"/>
        <charset val="134"/>
      </rPr>
      <t>(2010)漳州市长泰区博物馆</t>
    </r>
  </si>
  <si>
    <r>
      <rPr>
        <sz val="12"/>
        <color theme="1"/>
        <rFont val="等线"/>
        <charset val="134"/>
      </rPr>
      <t>(201001)专业技术岗位</t>
    </r>
  </si>
  <si>
    <r>
      <rPr>
        <sz val="12"/>
        <color theme="1"/>
        <rFont val="等线"/>
        <charset val="134"/>
      </rPr>
      <t>(2011)漳州市长泰区少年儿童业余体育学校</t>
    </r>
  </si>
  <si>
    <r>
      <rPr>
        <sz val="12"/>
        <color theme="1"/>
        <rFont val="等线"/>
        <charset val="134"/>
      </rPr>
      <t>(201101)管理岗位</t>
    </r>
  </si>
  <si>
    <r>
      <rPr>
        <sz val="12"/>
        <color theme="1"/>
        <rFont val="等线"/>
        <charset val="134"/>
      </rPr>
      <t>(2012)漳州市长泰区融媒体中心</t>
    </r>
  </si>
  <si>
    <r>
      <rPr>
        <sz val="12"/>
        <color theme="1"/>
        <rFont val="等线"/>
        <charset val="134"/>
      </rPr>
      <t>(201201)专业技术岗位</t>
    </r>
  </si>
  <si>
    <r>
      <rPr>
        <sz val="12"/>
        <color theme="1"/>
        <rFont val="等线"/>
        <charset val="134"/>
      </rPr>
      <t>(201202)专业技术岗位</t>
    </r>
  </si>
  <si>
    <r>
      <rPr>
        <sz val="12"/>
        <color theme="1"/>
        <rFont val="等线"/>
        <charset val="134"/>
      </rPr>
      <t>(201203)专业技术岗位</t>
    </r>
  </si>
  <si>
    <r>
      <rPr>
        <sz val="12"/>
        <color theme="1"/>
        <rFont val="等线"/>
        <charset val="134"/>
      </rPr>
      <t>(2013)漳州市长泰区林业服务中心</t>
    </r>
  </si>
  <si>
    <r>
      <rPr>
        <sz val="12"/>
        <color theme="1"/>
        <rFont val="等线"/>
        <charset val="134"/>
      </rPr>
      <t>(201301)专业技术岗位</t>
    </r>
  </si>
  <si>
    <r>
      <rPr>
        <sz val="12"/>
        <color theme="1"/>
        <rFont val="等线"/>
        <charset val="134"/>
      </rPr>
      <t>(201302)专业技术岗位</t>
    </r>
  </si>
  <si>
    <r>
      <rPr>
        <sz val="12"/>
        <color theme="1"/>
        <rFont val="等线"/>
        <charset val="134"/>
      </rPr>
      <t>(2014)漳州市长泰区枋洋林业工作站</t>
    </r>
  </si>
  <si>
    <r>
      <rPr>
        <sz val="12"/>
        <color theme="1"/>
        <rFont val="等线"/>
        <charset val="134"/>
      </rPr>
      <t>(201401)专业技术岗位</t>
    </r>
  </si>
  <si>
    <r>
      <rPr>
        <sz val="12"/>
        <color theme="1"/>
        <rFont val="等线"/>
        <charset val="134"/>
      </rPr>
      <t>(201402)专业技术岗位</t>
    </r>
  </si>
  <si>
    <r>
      <rPr>
        <sz val="12"/>
        <color theme="1"/>
        <rFont val="等线"/>
        <charset val="134"/>
      </rPr>
      <t>(2015)漳州市长泰区岩溪林业工作站</t>
    </r>
  </si>
  <si>
    <r>
      <rPr>
        <sz val="12"/>
        <color theme="1"/>
        <rFont val="等线"/>
        <charset val="134"/>
      </rPr>
      <t>(201501)专业技术岗位</t>
    </r>
  </si>
  <si>
    <r>
      <rPr>
        <sz val="12"/>
        <color theme="1"/>
        <rFont val="等线"/>
        <charset val="134"/>
      </rPr>
      <t>(2016)漳州市长泰区陈巷林业工作站</t>
    </r>
  </si>
  <si>
    <r>
      <rPr>
        <sz val="12"/>
        <color theme="1"/>
        <rFont val="等线"/>
        <charset val="134"/>
      </rPr>
      <t>(201601)专业技术岗位</t>
    </r>
  </si>
  <si>
    <r>
      <rPr>
        <sz val="12"/>
        <color theme="1"/>
        <rFont val="等线"/>
        <charset val="134"/>
      </rPr>
      <t>(2017)漳州市长泰区马洋溪林业工作站</t>
    </r>
  </si>
  <si>
    <r>
      <rPr>
        <sz val="12"/>
        <color theme="1"/>
        <rFont val="等线"/>
        <charset val="134"/>
      </rPr>
      <t>(201701)专业技术岗位</t>
    </r>
  </si>
  <si>
    <r>
      <rPr>
        <sz val="12"/>
        <color theme="1"/>
        <rFont val="等线"/>
        <charset val="134"/>
      </rPr>
      <t>(2018)漳州市长泰区河务中心</t>
    </r>
  </si>
  <si>
    <r>
      <rPr>
        <sz val="12"/>
        <color theme="1"/>
        <rFont val="等线"/>
        <charset val="134"/>
      </rPr>
      <t>(201801)专业技术岗位</t>
    </r>
  </si>
  <si>
    <r>
      <rPr>
        <sz val="12"/>
        <color theme="1"/>
        <rFont val="等线"/>
        <charset val="134"/>
      </rPr>
      <t>(2019)漳州市长泰区农村水利水电工作站</t>
    </r>
  </si>
  <si>
    <r>
      <rPr>
        <sz val="12"/>
        <color theme="1"/>
        <rFont val="等线"/>
        <charset val="134"/>
      </rPr>
      <t>(201901)专业技术岗位</t>
    </r>
  </si>
  <si>
    <r>
      <rPr>
        <sz val="12"/>
        <color theme="1"/>
        <rFont val="等线"/>
        <charset val="134"/>
      </rPr>
      <t>(2020)漳州市长泰区水利工程质量与安全中心</t>
    </r>
  </si>
  <si>
    <r>
      <rPr>
        <sz val="12"/>
        <color theme="1"/>
        <rFont val="等线"/>
        <charset val="134"/>
      </rPr>
      <t>(202001)专业技术岗位</t>
    </r>
  </si>
  <si>
    <r>
      <rPr>
        <sz val="12"/>
        <color theme="1"/>
        <rFont val="等线"/>
        <charset val="134"/>
      </rPr>
      <t>(2021)漳州市长泰区水利建设与运行站</t>
    </r>
  </si>
  <si>
    <r>
      <rPr>
        <sz val="12"/>
        <color theme="1"/>
        <rFont val="等线"/>
        <charset val="134"/>
      </rPr>
      <t>(202101)专业技术岗位</t>
    </r>
  </si>
  <si>
    <r>
      <rPr>
        <sz val="12"/>
        <color theme="1"/>
        <rFont val="等线"/>
        <charset val="134"/>
      </rPr>
      <t>(2022)漳州市长泰区活盘水库运行中心</t>
    </r>
  </si>
  <si>
    <r>
      <rPr>
        <sz val="12"/>
        <color theme="1"/>
        <rFont val="等线"/>
        <charset val="134"/>
      </rPr>
      <t>(202201)专业技术岗位</t>
    </r>
  </si>
  <si>
    <r>
      <rPr>
        <sz val="12"/>
        <color theme="1"/>
        <rFont val="等线"/>
        <charset val="134"/>
      </rPr>
      <t>(2023)漳州市长泰区龙津溪防洪中心</t>
    </r>
  </si>
  <si>
    <r>
      <rPr>
        <sz val="12"/>
        <color theme="1"/>
        <rFont val="等线"/>
        <charset val="134"/>
      </rPr>
      <t>(202301)专业技术岗位</t>
    </r>
  </si>
  <si>
    <r>
      <rPr>
        <sz val="12"/>
        <color theme="1"/>
        <rFont val="等线"/>
        <charset val="134"/>
      </rPr>
      <t>(2024)漳州市长泰区新产品新技术开发服务中心</t>
    </r>
  </si>
  <si>
    <r>
      <rPr>
        <sz val="12"/>
        <color theme="1"/>
        <rFont val="等线"/>
        <charset val="134"/>
      </rPr>
      <t>(202401)管理岗位</t>
    </r>
  </si>
  <si>
    <r>
      <rPr>
        <sz val="12"/>
        <color theme="1"/>
        <rFont val="等线"/>
        <charset val="134"/>
      </rPr>
      <t>(202402)专业技术岗位</t>
    </r>
  </si>
  <si>
    <r>
      <rPr>
        <sz val="12"/>
        <color theme="1"/>
        <rFont val="等线"/>
        <charset val="134"/>
      </rPr>
      <t>(2025)漳州市长泰区军民融合项目服务中心</t>
    </r>
  </si>
  <si>
    <r>
      <rPr>
        <sz val="12"/>
        <color theme="1"/>
        <rFont val="等线"/>
        <charset val="134"/>
      </rPr>
      <t>(202501)专业技术岗位</t>
    </r>
  </si>
  <si>
    <r>
      <rPr>
        <sz val="12"/>
        <color theme="1"/>
        <rFont val="等线"/>
        <charset val="134"/>
      </rPr>
      <t>(202502)专业技术岗位</t>
    </r>
  </si>
  <si>
    <r>
      <rPr>
        <sz val="12"/>
        <color theme="1"/>
        <rFont val="等线"/>
        <charset val="134"/>
      </rPr>
      <t>(2026)漳州市长泰区应急救援服务中心</t>
    </r>
  </si>
  <si>
    <r>
      <rPr>
        <sz val="12"/>
        <color theme="1"/>
        <rFont val="等线"/>
        <charset val="134"/>
      </rPr>
      <t>(202601)专业技术岗位</t>
    </r>
  </si>
  <si>
    <r>
      <rPr>
        <sz val="12"/>
        <color theme="1"/>
        <rFont val="等线"/>
        <charset val="134"/>
      </rPr>
      <t>(2027)漳州市长泰区公共法律服务中心</t>
    </r>
  </si>
  <si>
    <r>
      <rPr>
        <sz val="12"/>
        <color theme="1"/>
        <rFont val="等线"/>
        <charset val="134"/>
      </rPr>
      <t>(202701)专业技术岗位</t>
    </r>
  </si>
  <si>
    <r>
      <rPr>
        <sz val="12"/>
        <color theme="1"/>
        <rFont val="等线"/>
        <charset val="134"/>
      </rPr>
      <t>(2028)漳州市长泰区救助站</t>
    </r>
  </si>
  <si>
    <r>
      <rPr>
        <sz val="12"/>
        <color theme="1"/>
        <rFont val="等线"/>
        <charset val="134"/>
      </rPr>
      <t>(202801)管理岗位</t>
    </r>
  </si>
  <si>
    <r>
      <rPr>
        <sz val="12"/>
        <color theme="1"/>
        <rFont val="等线"/>
        <charset val="134"/>
      </rPr>
      <t>(202802)管理岗位</t>
    </r>
  </si>
  <si>
    <r>
      <rPr>
        <sz val="12"/>
        <color theme="1"/>
        <rFont val="等线"/>
        <charset val="134"/>
      </rPr>
      <t>(2029)漳州市长泰区财政信息站</t>
    </r>
  </si>
  <si>
    <r>
      <rPr>
        <sz val="12"/>
        <color theme="1"/>
        <rFont val="等线"/>
        <charset val="134"/>
      </rPr>
      <t>(202901)专业技术岗位</t>
    </r>
  </si>
  <si>
    <r>
      <rPr>
        <sz val="12"/>
        <color theme="1"/>
        <rFont val="等线"/>
        <charset val="134"/>
      </rPr>
      <t>(2030)漳州市长泰区乡镇审计中心</t>
    </r>
  </si>
  <si>
    <r>
      <rPr>
        <sz val="12"/>
        <color theme="1"/>
        <rFont val="等线"/>
        <charset val="134"/>
      </rPr>
      <t>(203001)专业技术岗位</t>
    </r>
  </si>
  <si>
    <r>
      <rPr>
        <sz val="12"/>
        <color theme="1"/>
        <rFont val="等线"/>
        <charset val="134"/>
      </rPr>
      <t>(2031)漳州市长泰区建设工程质量工作站</t>
    </r>
  </si>
  <si>
    <r>
      <rPr>
        <sz val="12"/>
        <color theme="1"/>
        <rFont val="等线"/>
        <charset val="134"/>
      </rPr>
      <t>(203101)专业技术岗位</t>
    </r>
  </si>
  <si>
    <r>
      <rPr>
        <sz val="12"/>
        <color theme="1"/>
        <rFont val="等线"/>
        <charset val="134"/>
      </rPr>
      <t>(2032)漳州市长泰区环境卫生服务中心</t>
    </r>
  </si>
  <si>
    <r>
      <rPr>
        <sz val="12"/>
        <color theme="1"/>
        <rFont val="等线"/>
        <charset val="134"/>
      </rPr>
      <t>(203201)管理岗位</t>
    </r>
  </si>
  <si>
    <r>
      <rPr>
        <sz val="12"/>
        <color theme="1"/>
        <rFont val="等线"/>
        <charset val="134"/>
      </rPr>
      <t>(203202)管理岗位</t>
    </r>
  </si>
  <si>
    <r>
      <rPr>
        <sz val="12"/>
        <color theme="1"/>
        <rFont val="等线"/>
        <charset val="134"/>
      </rPr>
      <t>(2033)漳州市长泰区土地收购储备中心</t>
    </r>
  </si>
  <si>
    <r>
      <rPr>
        <sz val="12"/>
        <color theme="1"/>
        <rFont val="等线"/>
        <charset val="134"/>
      </rPr>
      <t>(203301)专业技术岗位</t>
    </r>
  </si>
  <si>
    <r>
      <rPr>
        <sz val="12"/>
        <color theme="1"/>
        <rFont val="等线"/>
        <charset val="134"/>
      </rPr>
      <t>(203302)专业技术岗位</t>
    </r>
  </si>
  <si>
    <r>
      <rPr>
        <sz val="12"/>
        <color theme="1"/>
        <rFont val="等线"/>
        <charset val="134"/>
      </rPr>
      <t>(2034)漳州市长泰区不动产登记中心</t>
    </r>
  </si>
  <si>
    <r>
      <rPr>
        <sz val="12"/>
        <color theme="1"/>
        <rFont val="等线"/>
        <charset val="134"/>
      </rPr>
      <t>(203401)专业技术岗位</t>
    </r>
  </si>
  <si>
    <r>
      <rPr>
        <sz val="12"/>
        <color theme="1"/>
        <rFont val="等线"/>
        <charset val="134"/>
      </rPr>
      <t>(2035)漳州市长泰区岩溪镇便民服务中心</t>
    </r>
  </si>
  <si>
    <r>
      <rPr>
        <sz val="12"/>
        <color theme="1"/>
        <rFont val="等线"/>
        <charset val="134"/>
      </rPr>
      <t>(203501)专业技术岗位</t>
    </r>
  </si>
  <si>
    <r>
      <rPr>
        <sz val="12"/>
        <color theme="1"/>
        <rFont val="等线"/>
        <charset val="134"/>
      </rPr>
      <t>(2036)长泰经济开发区兴泰园区服务中心</t>
    </r>
  </si>
  <si>
    <r>
      <rPr>
        <sz val="12"/>
        <color theme="1"/>
        <rFont val="等线"/>
        <charset val="134"/>
      </rPr>
      <t>(203601)管理岗位</t>
    </r>
  </si>
  <si>
    <r>
      <rPr>
        <sz val="12"/>
        <color theme="1"/>
        <rFont val="等线"/>
        <charset val="134"/>
      </rPr>
      <t>(203602)管理岗位</t>
    </r>
  </si>
  <si>
    <r>
      <rPr>
        <sz val="12"/>
        <color theme="1"/>
        <rFont val="等线"/>
        <charset val="134"/>
      </rPr>
      <t>(203603)专业技术岗位</t>
    </r>
  </si>
  <si>
    <r>
      <rPr>
        <sz val="12"/>
        <color theme="1"/>
        <rFont val="等线"/>
        <charset val="134"/>
      </rPr>
      <t>(203604)专业技术岗位</t>
    </r>
  </si>
  <si>
    <r>
      <rPr>
        <sz val="12"/>
        <color theme="1"/>
        <rFont val="等线"/>
        <charset val="134"/>
      </rPr>
      <t>(203605)专业技术岗位</t>
    </r>
  </si>
  <si>
    <r>
      <rPr>
        <sz val="12"/>
        <color theme="1"/>
        <rFont val="等线"/>
        <charset val="134"/>
      </rPr>
      <t>(2037)漳州市长泰区武安镇农业农村服务中心</t>
    </r>
  </si>
  <si>
    <r>
      <rPr>
        <sz val="12"/>
        <color theme="1"/>
        <rFont val="等线"/>
        <charset val="134"/>
      </rPr>
      <t>(203701)专业技术岗位</t>
    </r>
  </si>
  <si>
    <r>
      <rPr>
        <sz val="12"/>
        <color theme="1"/>
        <rFont val="等线"/>
        <charset val="134"/>
      </rPr>
      <t>(2038)漳州市长泰区枋洋镇便民服务中心</t>
    </r>
  </si>
  <si>
    <r>
      <rPr>
        <sz val="12"/>
        <color theme="1"/>
        <rFont val="等线"/>
        <charset val="134"/>
      </rPr>
      <t>(203801)专业技术岗位</t>
    </r>
  </si>
  <si>
    <r>
      <rPr>
        <sz val="12"/>
        <color theme="1"/>
        <rFont val="等线"/>
        <charset val="134"/>
      </rPr>
      <t>(2039)漳州市长泰区枋洋镇农业农村服务中心</t>
    </r>
  </si>
  <si>
    <r>
      <rPr>
        <sz val="12"/>
        <color theme="1"/>
        <rFont val="等线"/>
        <charset val="134"/>
      </rPr>
      <t>(203901)专业技术岗位</t>
    </r>
  </si>
  <si>
    <r>
      <rPr>
        <sz val="12"/>
        <color theme="1"/>
        <rFont val="等线"/>
        <charset val="134"/>
      </rPr>
      <t>(2040)长泰经济开发区银塘园区服务中心</t>
    </r>
  </si>
  <si>
    <r>
      <rPr>
        <sz val="12"/>
        <color theme="1"/>
        <rFont val="等线"/>
        <charset val="134"/>
      </rPr>
      <t>(204001)专业技术岗位</t>
    </r>
  </si>
  <si>
    <r>
      <rPr>
        <sz val="12"/>
        <color theme="1"/>
        <rFont val="等线"/>
        <charset val="134"/>
      </rPr>
      <t>(2041)漳州市长泰区坂里乡农业农村服务中心</t>
    </r>
  </si>
  <si>
    <r>
      <rPr>
        <sz val="12"/>
        <color theme="1"/>
        <rFont val="等线"/>
        <charset val="134"/>
      </rPr>
      <t>(204101)专业技术岗位</t>
    </r>
  </si>
  <si>
    <r>
      <rPr>
        <sz val="12"/>
        <color theme="1"/>
        <rFont val="等线"/>
        <charset val="134"/>
      </rPr>
      <t>(2042)漳州市长泰区妇幼保健院</t>
    </r>
  </si>
  <si>
    <r>
      <rPr>
        <sz val="12"/>
        <color theme="1"/>
        <rFont val="等线"/>
        <charset val="134"/>
      </rPr>
      <t>(204201)专业技术岗位</t>
    </r>
  </si>
  <si>
    <r>
      <rPr>
        <sz val="12"/>
        <color theme="1"/>
        <rFont val="等线"/>
        <charset val="134"/>
      </rPr>
      <t>(204202)专业技术岗位</t>
    </r>
  </si>
  <si>
    <r>
      <rPr>
        <sz val="12"/>
        <color theme="1"/>
        <rFont val="等线"/>
        <charset val="134"/>
      </rPr>
      <t>(204203)专业技术岗位</t>
    </r>
  </si>
  <si>
    <r>
      <rPr>
        <sz val="12"/>
        <color theme="1"/>
        <rFont val="等线"/>
        <charset val="134"/>
      </rPr>
      <t>(204204)专业技术岗位</t>
    </r>
  </si>
  <si>
    <r>
      <rPr>
        <sz val="12"/>
        <color theme="1"/>
        <rFont val="等线"/>
        <charset val="134"/>
      </rPr>
      <t>(204205)专业技术岗位</t>
    </r>
  </si>
  <si>
    <r>
      <rPr>
        <sz val="12"/>
        <color theme="1"/>
        <rFont val="等线"/>
        <charset val="134"/>
      </rPr>
      <t>(2045)漳州市长泰区枋洋镇卫生院</t>
    </r>
  </si>
  <si>
    <r>
      <rPr>
        <sz val="12"/>
        <color theme="1"/>
        <rFont val="等线"/>
        <charset val="134"/>
      </rPr>
      <t>(204501)专业技术岗位</t>
    </r>
  </si>
  <si>
    <r>
      <rPr>
        <sz val="12"/>
        <color theme="1"/>
        <rFont val="等线"/>
        <charset val="134"/>
      </rPr>
      <t>(204502)专业技术岗位</t>
    </r>
  </si>
  <si>
    <r>
      <rPr>
        <sz val="12"/>
        <color theme="1"/>
        <rFont val="等线"/>
        <charset val="134"/>
      </rPr>
      <t>(204503)专业技术岗位</t>
    </r>
  </si>
  <si>
    <r>
      <rPr>
        <sz val="12"/>
        <color theme="1"/>
        <rFont val="等线"/>
        <charset val="134"/>
      </rPr>
      <t>(2046)漳州市长泰区医院</t>
    </r>
  </si>
  <si>
    <r>
      <rPr>
        <sz val="12"/>
        <color theme="1"/>
        <rFont val="等线"/>
        <charset val="134"/>
      </rPr>
      <t>(204601)（内科）专业技术岗位</t>
    </r>
  </si>
  <si>
    <r>
      <rPr>
        <sz val="12"/>
        <color theme="1"/>
        <rFont val="等线"/>
        <charset val="134"/>
      </rPr>
      <t>(204602)（骨科）专业技术岗位</t>
    </r>
  </si>
  <si>
    <r>
      <rPr>
        <sz val="12"/>
        <color theme="1"/>
        <rFont val="等线"/>
        <charset val="134"/>
      </rPr>
      <t>(204603)（泌尿科）专业技术岗位</t>
    </r>
  </si>
  <si>
    <r>
      <rPr>
        <sz val="12"/>
        <color theme="1"/>
        <rFont val="等线"/>
        <charset val="134"/>
      </rPr>
      <t>(204604)（肾内科）专业技术岗位</t>
    </r>
  </si>
  <si>
    <r>
      <rPr>
        <sz val="12"/>
        <color theme="1"/>
        <rFont val="等线"/>
        <charset val="134"/>
      </rPr>
      <t>(204605)（感控科、医保办）专业技术岗位</t>
    </r>
  </si>
  <si>
    <r>
      <rPr>
        <sz val="12"/>
        <color theme="1"/>
        <rFont val="等线"/>
        <charset val="134"/>
      </rPr>
      <t>(204606)（病理科）专业技术岗位</t>
    </r>
  </si>
  <si>
    <r>
      <rPr>
        <sz val="12"/>
        <color theme="1"/>
        <rFont val="等线"/>
        <charset val="134"/>
      </rPr>
      <t>(204607)（内科、外科、重症医学科）专业技术岗位</t>
    </r>
  </si>
  <si>
    <r>
      <rPr>
        <sz val="12"/>
        <color theme="1"/>
        <rFont val="等线"/>
        <charset val="134"/>
      </rPr>
      <t>(204608)（五官科）专业技术岗位</t>
    </r>
  </si>
  <si>
    <r>
      <rPr>
        <sz val="12"/>
        <color theme="1"/>
        <rFont val="等线"/>
        <charset val="134"/>
      </rPr>
      <t>(204609)（皮肤科）专业技术岗位</t>
    </r>
  </si>
  <si>
    <r>
      <rPr>
        <sz val="12"/>
        <color theme="1"/>
        <rFont val="等线"/>
        <charset val="134"/>
      </rPr>
      <t>(204610)（精神科）专业技术岗位</t>
    </r>
  </si>
  <si>
    <r>
      <rPr>
        <sz val="12"/>
        <color theme="1"/>
        <rFont val="等线"/>
        <charset val="134"/>
      </rPr>
      <t>(204611)（放射科）专业技术岗位</t>
    </r>
  </si>
  <si>
    <r>
      <rPr>
        <sz val="12"/>
        <color theme="1"/>
        <rFont val="等线"/>
        <charset val="134"/>
      </rPr>
      <t>(204612)（放射科）专业技术岗位</t>
    </r>
  </si>
  <si>
    <r>
      <rPr>
        <sz val="12"/>
        <color theme="1"/>
        <rFont val="等线"/>
        <charset val="134"/>
      </rPr>
      <t>(204613)专业技术岗位</t>
    </r>
  </si>
  <si>
    <r>
      <rPr>
        <sz val="12"/>
        <color theme="1"/>
        <rFont val="等线"/>
        <charset val="134"/>
      </rPr>
      <t>(204614)（康复科）专业技术岗位</t>
    </r>
  </si>
  <si>
    <r>
      <rPr>
        <sz val="12"/>
        <color theme="1"/>
        <rFont val="等线"/>
        <charset val="134"/>
      </rPr>
      <t>(204615)（办公室）专业技术岗位</t>
    </r>
  </si>
  <si>
    <r>
      <rPr>
        <sz val="12"/>
        <color theme="1"/>
        <rFont val="等线"/>
        <charset val="134"/>
      </rPr>
      <t>(2047)漳州市长泰区中医院</t>
    </r>
  </si>
  <si>
    <r>
      <rPr>
        <sz val="12"/>
        <color theme="1"/>
        <rFont val="等线"/>
        <charset val="134"/>
      </rPr>
      <t>(204701)（口腔科）专业技术岗位</t>
    </r>
  </si>
  <si>
    <r>
      <rPr>
        <sz val="12"/>
        <color theme="1"/>
        <rFont val="等线"/>
        <charset val="134"/>
      </rPr>
      <t>(204702)（五官科)专业技术岗位</t>
    </r>
  </si>
  <si>
    <r>
      <rPr>
        <sz val="12"/>
        <color theme="1"/>
        <rFont val="等线"/>
        <charset val="134"/>
      </rPr>
      <t>(204703)(康复科)专业技术岗位</t>
    </r>
  </si>
  <si>
    <r>
      <rPr>
        <sz val="12"/>
        <color theme="1"/>
        <rFont val="等线"/>
        <charset val="134"/>
      </rPr>
      <t>(204704)(康复科)专业技术岗位</t>
    </r>
  </si>
  <si>
    <r>
      <rPr>
        <sz val="12"/>
        <color theme="1"/>
        <rFont val="等线"/>
        <charset val="134"/>
      </rPr>
      <t>(204705)(皮肤科)专业技术岗位</t>
    </r>
  </si>
  <si>
    <r>
      <rPr>
        <sz val="12"/>
        <color theme="1"/>
        <rFont val="等线"/>
        <charset val="134"/>
      </rPr>
      <t>(204706)专业技术岗位</t>
    </r>
  </si>
  <si>
    <r>
      <rPr>
        <sz val="12"/>
        <color theme="1"/>
        <rFont val="等线"/>
        <charset val="134"/>
      </rPr>
      <t>(204707)（财务科）专业技术岗位</t>
    </r>
  </si>
  <si>
    <r>
      <rPr>
        <sz val="12"/>
        <color theme="1"/>
        <rFont val="等线"/>
        <charset val="134"/>
      </rPr>
      <t>(2048)漳州市长泰区武安社区卫生服务中心</t>
    </r>
  </si>
  <si>
    <r>
      <rPr>
        <sz val="12"/>
        <color theme="1"/>
        <rFont val="等线"/>
        <charset val="134"/>
      </rPr>
      <t>(204801)专业技术岗位</t>
    </r>
  </si>
  <si>
    <r>
      <rPr>
        <sz val="12"/>
        <color theme="1"/>
        <rFont val="等线"/>
        <charset val="134"/>
      </rPr>
      <t>(204802)专业技术岗位</t>
    </r>
  </si>
  <si>
    <r>
      <rPr>
        <sz val="12"/>
        <color theme="1"/>
        <rFont val="等线"/>
        <charset val="134"/>
      </rPr>
      <t>(204803)专业技术岗位</t>
    </r>
  </si>
  <si>
    <r>
      <rPr>
        <sz val="12"/>
        <color theme="1"/>
        <rFont val="等线"/>
        <charset val="134"/>
      </rPr>
      <t>(2049)漳州市长泰区第二医院</t>
    </r>
  </si>
  <si>
    <r>
      <rPr>
        <sz val="12"/>
        <color theme="1"/>
        <rFont val="等线"/>
        <charset val="134"/>
      </rPr>
      <t>(204901)专业技术岗位</t>
    </r>
  </si>
  <si>
    <r>
      <rPr>
        <sz val="12"/>
        <color theme="1"/>
        <rFont val="等线"/>
        <charset val="134"/>
      </rPr>
      <t>(204902)专业技术岗位</t>
    </r>
  </si>
  <si>
    <r>
      <rPr>
        <sz val="12"/>
        <color theme="1"/>
        <rFont val="等线"/>
        <charset val="134"/>
      </rPr>
      <t>(204903)专业技术岗位</t>
    </r>
  </si>
  <si>
    <r>
      <rPr>
        <sz val="12"/>
        <color theme="1"/>
        <rFont val="等线"/>
        <charset val="134"/>
      </rPr>
      <t>(2050)漳州市长泰区陈巷镇中心卫生院</t>
    </r>
  </si>
  <si>
    <r>
      <rPr>
        <sz val="12"/>
        <color theme="1"/>
        <rFont val="等线"/>
        <charset val="134"/>
      </rPr>
      <t>(205001)专业技术岗位</t>
    </r>
  </si>
  <si>
    <r>
      <rPr>
        <sz val="12"/>
        <color theme="1"/>
        <rFont val="等线"/>
        <charset val="134"/>
      </rPr>
      <t>(205002)专业技术岗位</t>
    </r>
  </si>
  <si>
    <r>
      <rPr>
        <sz val="12"/>
        <color theme="1"/>
        <rFont val="等线"/>
        <charset val="134"/>
      </rPr>
      <t>(2052)漳州市长泰区林墩卫生院</t>
    </r>
  </si>
  <si>
    <r>
      <rPr>
        <sz val="12"/>
        <color theme="1"/>
        <rFont val="等线"/>
        <charset val="134"/>
      </rPr>
      <t>(205201)专业技术岗位</t>
    </r>
  </si>
  <si>
    <r>
      <rPr>
        <sz val="12"/>
        <color theme="1"/>
        <rFont val="等线"/>
        <charset val="134"/>
      </rPr>
      <t>(205202)专业技术岗位</t>
    </r>
  </si>
  <si>
    <r>
      <rPr>
        <sz val="12"/>
        <color theme="1"/>
        <rFont val="等线"/>
        <charset val="134"/>
      </rPr>
      <t>(2053)漳州市长泰区坂里乡卫生院</t>
    </r>
  </si>
  <si>
    <r>
      <rPr>
        <sz val="12"/>
        <color theme="1"/>
        <rFont val="等线"/>
        <charset val="134"/>
      </rPr>
      <t>(205301)专业技术岗位</t>
    </r>
  </si>
  <si>
    <r>
      <rPr>
        <sz val="12"/>
        <color theme="1"/>
        <rFont val="等线"/>
        <charset val="134"/>
      </rPr>
      <t>(205302)专业技术岗位</t>
    </r>
  </si>
  <si>
    <r>
      <rPr>
        <sz val="12"/>
        <color theme="1"/>
        <rFont val="等线"/>
        <charset val="134"/>
      </rPr>
      <t>(205303)专业技术岗位</t>
    </r>
  </si>
  <si>
    <r>
      <rPr>
        <sz val="12"/>
        <color theme="1"/>
        <rFont val="等线"/>
        <charset val="134"/>
      </rPr>
      <t>(2101)华安经济开发区企业服务中心</t>
    </r>
  </si>
  <si>
    <r>
      <rPr>
        <sz val="12"/>
        <color theme="1"/>
        <rFont val="等线"/>
        <charset val="134"/>
      </rPr>
      <t>(210101)管理岗位</t>
    </r>
  </si>
  <si>
    <r>
      <rPr>
        <sz val="12"/>
        <color theme="1"/>
        <rFont val="等线"/>
        <charset val="134"/>
      </rPr>
      <t>(210102)管理岗位</t>
    </r>
  </si>
  <si>
    <r>
      <rPr>
        <sz val="12"/>
        <color theme="1"/>
        <rFont val="等线"/>
        <charset val="134"/>
      </rPr>
      <t>(210103)管理岗位</t>
    </r>
  </si>
  <si>
    <r>
      <rPr>
        <sz val="12"/>
        <color theme="1"/>
        <rFont val="等线"/>
        <charset val="134"/>
      </rPr>
      <t>(210104)管理岗位</t>
    </r>
  </si>
  <si>
    <r>
      <rPr>
        <sz val="12"/>
        <color theme="1"/>
        <rFont val="等线"/>
        <charset val="134"/>
      </rPr>
      <t>(2102)华安县丰山镇便民服务中心</t>
    </r>
  </si>
  <si>
    <r>
      <rPr>
        <sz val="12"/>
        <color theme="1"/>
        <rFont val="等线"/>
        <charset val="134"/>
      </rPr>
      <t>(210201)管理岗位</t>
    </r>
  </si>
  <si>
    <r>
      <rPr>
        <sz val="12"/>
        <color theme="1"/>
        <rFont val="等线"/>
        <charset val="134"/>
      </rPr>
      <t>(210202)管理岗位</t>
    </r>
  </si>
  <si>
    <r>
      <rPr>
        <sz val="12"/>
        <color theme="1"/>
        <rFont val="等线"/>
        <charset val="134"/>
      </rPr>
      <t>(2103)华安县沙建镇综合执法大队</t>
    </r>
  </si>
  <si>
    <r>
      <rPr>
        <sz val="12"/>
        <color theme="1"/>
        <rFont val="等线"/>
        <charset val="134"/>
      </rPr>
      <t>(210301)管理岗位</t>
    </r>
  </si>
  <si>
    <r>
      <rPr>
        <sz val="12"/>
        <color theme="1"/>
        <rFont val="等线"/>
        <charset val="134"/>
      </rPr>
      <t>(210302)管理岗位</t>
    </r>
  </si>
  <si>
    <r>
      <rPr>
        <sz val="12"/>
        <color theme="1"/>
        <rFont val="等线"/>
        <charset val="134"/>
      </rPr>
      <t>(2104)华安县华丰镇综合执法大队</t>
    </r>
  </si>
  <si>
    <r>
      <rPr>
        <sz val="12"/>
        <color theme="1"/>
        <rFont val="等线"/>
        <charset val="134"/>
      </rPr>
      <t>(210401)管理岗位</t>
    </r>
  </si>
  <si>
    <r>
      <rPr>
        <sz val="12"/>
        <color theme="1"/>
        <rFont val="等线"/>
        <charset val="134"/>
      </rPr>
      <t>(210402)管理岗位</t>
    </r>
  </si>
  <si>
    <r>
      <rPr>
        <sz val="12"/>
        <color theme="1"/>
        <rFont val="等线"/>
        <charset val="134"/>
      </rPr>
      <t>(2105)华安县仙都镇农业农村服务中心</t>
    </r>
  </si>
  <si>
    <r>
      <rPr>
        <sz val="12"/>
        <color theme="1"/>
        <rFont val="等线"/>
        <charset val="134"/>
      </rPr>
      <t>(210501)管理岗位</t>
    </r>
  </si>
  <si>
    <r>
      <rPr>
        <sz val="12"/>
        <color theme="1"/>
        <rFont val="等线"/>
        <charset val="134"/>
      </rPr>
      <t>(210502)管理岗位</t>
    </r>
  </si>
  <si>
    <r>
      <rPr>
        <sz val="12"/>
        <color theme="1"/>
        <rFont val="等线"/>
        <charset val="134"/>
      </rPr>
      <t>(2106)华安县仙都镇便民服务中心</t>
    </r>
  </si>
  <si>
    <r>
      <rPr>
        <sz val="12"/>
        <color theme="1"/>
        <rFont val="等线"/>
        <charset val="134"/>
      </rPr>
      <t>(210601)管理岗位</t>
    </r>
  </si>
  <si>
    <r>
      <rPr>
        <sz val="12"/>
        <color theme="1"/>
        <rFont val="等线"/>
        <charset val="134"/>
      </rPr>
      <t>(2107)华安县高车乡综合执法大队</t>
    </r>
  </si>
  <si>
    <r>
      <rPr>
        <sz val="12"/>
        <color theme="1"/>
        <rFont val="等线"/>
        <charset val="134"/>
      </rPr>
      <t>(210701)管理岗位</t>
    </r>
  </si>
  <si>
    <r>
      <rPr>
        <sz val="12"/>
        <color theme="1"/>
        <rFont val="等线"/>
        <charset val="134"/>
      </rPr>
      <t>(210702)管理岗位</t>
    </r>
  </si>
  <si>
    <r>
      <rPr>
        <sz val="12"/>
        <color theme="1"/>
        <rFont val="等线"/>
        <charset val="134"/>
      </rPr>
      <t>(2108)华安县马坑乡便民服务中心</t>
    </r>
  </si>
  <si>
    <r>
      <rPr>
        <sz val="12"/>
        <color theme="1"/>
        <rFont val="等线"/>
        <charset val="134"/>
      </rPr>
      <t>(210801)管理岗位</t>
    </r>
  </si>
  <si>
    <r>
      <rPr>
        <sz val="12"/>
        <color theme="1"/>
        <rFont val="等线"/>
        <charset val="134"/>
      </rPr>
      <t>(210802)管理岗位</t>
    </r>
  </si>
  <si>
    <r>
      <rPr>
        <sz val="12"/>
        <color theme="1"/>
        <rFont val="等线"/>
        <charset val="134"/>
      </rPr>
      <t>(2109)华安县城乡居民社会养老保险中心</t>
    </r>
  </si>
  <si>
    <r>
      <rPr>
        <sz val="12"/>
        <color theme="1"/>
        <rFont val="等线"/>
        <charset val="134"/>
      </rPr>
      <t>(210901)专业技术岗位</t>
    </r>
  </si>
  <si>
    <r>
      <rPr>
        <sz val="12"/>
        <color theme="1"/>
        <rFont val="等线"/>
        <charset val="134"/>
      </rPr>
      <t>(210902)专业技术岗位</t>
    </r>
  </si>
  <si>
    <r>
      <rPr>
        <sz val="12"/>
        <color theme="1"/>
        <rFont val="等线"/>
        <charset val="134"/>
      </rPr>
      <t>(2110)华安县机关事业单位社会保险中心</t>
    </r>
  </si>
  <si>
    <r>
      <rPr>
        <sz val="12"/>
        <color theme="1"/>
        <rFont val="等线"/>
        <charset val="134"/>
      </rPr>
      <t>(211001)专业技术岗位</t>
    </r>
  </si>
  <si>
    <r>
      <rPr>
        <sz val="12"/>
        <color theme="1"/>
        <rFont val="等线"/>
        <charset val="134"/>
      </rPr>
      <t>(2111)华安县就业服务中心</t>
    </r>
  </si>
  <si>
    <r>
      <rPr>
        <sz val="12"/>
        <color theme="1"/>
        <rFont val="等线"/>
        <charset val="134"/>
      </rPr>
      <t>(211101)专业技术岗位</t>
    </r>
  </si>
  <si>
    <r>
      <rPr>
        <sz val="12"/>
        <color theme="1"/>
        <rFont val="等线"/>
        <charset val="134"/>
      </rPr>
      <t>(2112)中共华安县委员会党校</t>
    </r>
  </si>
  <si>
    <r>
      <rPr>
        <sz val="12"/>
        <color theme="1"/>
        <rFont val="等线"/>
        <charset val="134"/>
      </rPr>
      <t>(211201)专业技术岗位</t>
    </r>
  </si>
  <si>
    <r>
      <rPr>
        <sz val="12"/>
        <color theme="1"/>
        <rFont val="等线"/>
        <charset val="134"/>
      </rPr>
      <t>(2113)华安县少年儿童业余体育学校</t>
    </r>
  </si>
  <si>
    <r>
      <rPr>
        <sz val="12"/>
        <color theme="1"/>
        <rFont val="等线"/>
        <charset val="134"/>
      </rPr>
      <t>(211301)专业技术岗位</t>
    </r>
  </si>
  <si>
    <r>
      <rPr>
        <sz val="12"/>
        <color theme="1"/>
        <rFont val="等线"/>
        <charset val="134"/>
      </rPr>
      <t>(211302)专业技术岗位</t>
    </r>
  </si>
  <si>
    <r>
      <rPr>
        <sz val="12"/>
        <color theme="1"/>
        <rFont val="等线"/>
        <charset val="134"/>
      </rPr>
      <t>(2114)华安县旅游服务中心</t>
    </r>
  </si>
  <si>
    <r>
      <rPr>
        <sz val="12"/>
        <color theme="1"/>
        <rFont val="等线"/>
        <charset val="134"/>
      </rPr>
      <t>(211401)专业技术岗位</t>
    </r>
  </si>
  <si>
    <r>
      <rPr>
        <sz val="12"/>
        <color theme="1"/>
        <rFont val="等线"/>
        <charset val="134"/>
      </rPr>
      <t>(2115)华安县不动产登记中心</t>
    </r>
  </si>
  <si>
    <r>
      <rPr>
        <sz val="12"/>
        <color theme="1"/>
        <rFont val="等线"/>
        <charset val="134"/>
      </rPr>
      <t>(211501)专业技术岗位</t>
    </r>
  </si>
  <si>
    <r>
      <rPr>
        <sz val="12"/>
        <color theme="1"/>
        <rFont val="等线"/>
        <charset val="134"/>
      </rPr>
      <t>(211502)专业技术岗位</t>
    </r>
  </si>
  <si>
    <r>
      <rPr>
        <sz val="12"/>
        <color theme="1"/>
        <rFont val="等线"/>
        <charset val="134"/>
      </rPr>
      <t>(2116)华安县乡村振兴服务中心</t>
    </r>
  </si>
  <si>
    <r>
      <rPr>
        <sz val="12"/>
        <color theme="1"/>
        <rFont val="等线"/>
        <charset val="134"/>
      </rPr>
      <t>(211601)专业技术岗位</t>
    </r>
  </si>
  <si>
    <r>
      <rPr>
        <sz val="12"/>
        <color theme="1"/>
        <rFont val="等线"/>
        <charset val="134"/>
      </rPr>
      <t>(211602)专业技术岗位</t>
    </r>
  </si>
  <si>
    <r>
      <rPr>
        <sz val="12"/>
        <color theme="1"/>
        <rFont val="等线"/>
        <charset val="134"/>
      </rPr>
      <t>(2117)华安县高安畜牧兽医站</t>
    </r>
  </si>
  <si>
    <r>
      <rPr>
        <sz val="12"/>
        <color theme="1"/>
        <rFont val="等线"/>
        <charset val="134"/>
      </rPr>
      <t>(211701)专业技术岗位</t>
    </r>
  </si>
  <si>
    <r>
      <rPr>
        <sz val="12"/>
        <color theme="1"/>
        <rFont val="等线"/>
        <charset val="134"/>
      </rPr>
      <t>(211702)专业技术岗位</t>
    </r>
  </si>
  <si>
    <r>
      <rPr>
        <sz val="12"/>
        <color theme="1"/>
        <rFont val="等线"/>
        <charset val="134"/>
      </rPr>
      <t>(2118)华安县农业技术推广站</t>
    </r>
  </si>
  <si>
    <r>
      <rPr>
        <sz val="12"/>
        <color theme="1"/>
        <rFont val="等线"/>
        <charset val="134"/>
      </rPr>
      <t>(211801)专业技术岗位</t>
    </r>
  </si>
  <si>
    <r>
      <rPr>
        <sz val="12"/>
        <color theme="1"/>
        <rFont val="等线"/>
        <charset val="134"/>
      </rPr>
      <t>(211802)专业技术岗位</t>
    </r>
  </si>
  <si>
    <r>
      <rPr>
        <sz val="12"/>
        <color theme="1"/>
        <rFont val="等线"/>
        <charset val="134"/>
      </rPr>
      <t>(2119)华安县湖林林业站</t>
    </r>
  </si>
  <si>
    <r>
      <rPr>
        <sz val="12"/>
        <color theme="1"/>
        <rFont val="等线"/>
        <charset val="134"/>
      </rPr>
      <t>(211901)专业技术岗位</t>
    </r>
  </si>
  <si>
    <r>
      <rPr>
        <sz val="12"/>
        <color theme="1"/>
        <rFont val="等线"/>
        <charset val="134"/>
      </rPr>
      <t>(2120)华安县高安林业站</t>
    </r>
  </si>
  <si>
    <r>
      <rPr>
        <sz val="12"/>
        <color theme="1"/>
        <rFont val="等线"/>
        <charset val="134"/>
      </rPr>
      <t>(212001)专业技术岗位</t>
    </r>
  </si>
  <si>
    <r>
      <rPr>
        <sz val="12"/>
        <color theme="1"/>
        <rFont val="等线"/>
        <charset val="134"/>
      </rPr>
      <t>(2121)华安县仙都林业站</t>
    </r>
  </si>
  <si>
    <r>
      <rPr>
        <sz val="12"/>
        <color theme="1"/>
        <rFont val="等线"/>
        <charset val="134"/>
      </rPr>
      <t>(212101)专业技术岗位</t>
    </r>
  </si>
  <si>
    <r>
      <rPr>
        <sz val="12"/>
        <color theme="1"/>
        <rFont val="等线"/>
        <charset val="134"/>
      </rPr>
      <t>(2122)华安县乡镇水利工作站</t>
    </r>
  </si>
  <si>
    <r>
      <rPr>
        <sz val="12"/>
        <color theme="1"/>
        <rFont val="等线"/>
        <charset val="134"/>
      </rPr>
      <t>(212201)专业技术岗位</t>
    </r>
  </si>
  <si>
    <r>
      <rPr>
        <sz val="12"/>
        <color theme="1"/>
        <rFont val="等线"/>
        <charset val="134"/>
      </rPr>
      <t>(212202)专业技术岗位</t>
    </r>
  </si>
  <si>
    <r>
      <rPr>
        <sz val="12"/>
        <color theme="1"/>
        <rFont val="等线"/>
        <charset val="134"/>
      </rPr>
      <t>(2123)华安县财政投资评审中心</t>
    </r>
  </si>
  <si>
    <r>
      <rPr>
        <sz val="12"/>
        <color theme="1"/>
        <rFont val="等线"/>
        <charset val="134"/>
      </rPr>
      <t>(212301)管理岗位</t>
    </r>
  </si>
  <si>
    <r>
      <rPr>
        <sz val="12"/>
        <color theme="1"/>
        <rFont val="等线"/>
        <charset val="134"/>
      </rPr>
      <t>(2124)华安县项目服务中心</t>
    </r>
  </si>
  <si>
    <r>
      <rPr>
        <sz val="12"/>
        <color theme="1"/>
        <rFont val="等线"/>
        <charset val="134"/>
      </rPr>
      <t>(212401)专业技术岗位</t>
    </r>
  </si>
  <si>
    <r>
      <rPr>
        <sz val="12"/>
        <color theme="1"/>
        <rFont val="等线"/>
        <charset val="134"/>
      </rPr>
      <t>(2125)华安县固定资产投资审计中心</t>
    </r>
  </si>
  <si>
    <r>
      <rPr>
        <sz val="12"/>
        <color theme="1"/>
        <rFont val="等线"/>
        <charset val="134"/>
      </rPr>
      <t>(212501)专业技术岗位</t>
    </r>
  </si>
  <si>
    <r>
      <rPr>
        <sz val="12"/>
        <color theme="1"/>
        <rFont val="等线"/>
        <charset val="134"/>
      </rPr>
      <t>(212502)专业技术岗位</t>
    </r>
  </si>
  <si>
    <r>
      <rPr>
        <sz val="12"/>
        <color theme="1"/>
        <rFont val="等线"/>
        <charset val="134"/>
      </rPr>
      <t>(2126)华安县质量计量检验检测中心</t>
    </r>
  </si>
  <si>
    <r>
      <rPr>
        <sz val="12"/>
        <color theme="1"/>
        <rFont val="等线"/>
        <charset val="134"/>
      </rPr>
      <t>(212601)管理岗位</t>
    </r>
  </si>
  <si>
    <r>
      <rPr>
        <sz val="12"/>
        <color theme="1"/>
        <rFont val="等线"/>
        <charset val="134"/>
      </rPr>
      <t>(212602)管理岗位</t>
    </r>
  </si>
  <si>
    <r>
      <rPr>
        <sz val="12"/>
        <color theme="1"/>
        <rFont val="等线"/>
        <charset val="134"/>
      </rPr>
      <t>(2127)华安县医院</t>
    </r>
  </si>
  <si>
    <r>
      <rPr>
        <sz val="12"/>
        <color theme="1"/>
        <rFont val="等线"/>
        <charset val="134"/>
      </rPr>
      <t>(212701)专业技术岗位</t>
    </r>
  </si>
  <si>
    <r>
      <rPr>
        <sz val="12"/>
        <color theme="1"/>
        <rFont val="等线"/>
        <charset val="134"/>
      </rPr>
      <t>(212702)专业技术岗位</t>
    </r>
  </si>
  <si>
    <r>
      <rPr>
        <sz val="12"/>
        <color theme="1"/>
        <rFont val="等线"/>
        <charset val="134"/>
      </rPr>
      <t>(212703)专业技术岗位</t>
    </r>
  </si>
  <si>
    <r>
      <rPr>
        <sz val="12"/>
        <color theme="1"/>
        <rFont val="等线"/>
        <charset val="134"/>
      </rPr>
      <t>(212704)专业技术岗位</t>
    </r>
  </si>
  <si>
    <r>
      <rPr>
        <sz val="12"/>
        <color theme="1"/>
        <rFont val="等线"/>
        <charset val="134"/>
      </rPr>
      <t>(2128)华安县中医院</t>
    </r>
  </si>
  <si>
    <r>
      <rPr>
        <sz val="12"/>
        <color theme="1"/>
        <rFont val="等线"/>
        <charset val="134"/>
      </rPr>
      <t>(212801)专业技术岗位</t>
    </r>
  </si>
  <si>
    <r>
      <rPr>
        <sz val="12"/>
        <color theme="1"/>
        <rFont val="等线"/>
        <charset val="134"/>
      </rPr>
      <t>(212802)专业技术岗位</t>
    </r>
  </si>
  <si>
    <r>
      <rPr>
        <sz val="12"/>
        <color theme="1"/>
        <rFont val="等线"/>
        <charset val="134"/>
      </rPr>
      <t>(212803)专业技术岗位</t>
    </r>
  </si>
  <si>
    <r>
      <rPr>
        <sz val="12"/>
        <color theme="1"/>
        <rFont val="等线"/>
        <charset val="134"/>
      </rPr>
      <t>(212804)专业技术岗位</t>
    </r>
  </si>
  <si>
    <r>
      <rPr>
        <sz val="12"/>
        <color theme="1"/>
        <rFont val="等线"/>
        <charset val="134"/>
      </rPr>
      <t>(212805)专业技术岗位</t>
    </r>
  </si>
  <si>
    <r>
      <rPr>
        <sz val="12"/>
        <color theme="1"/>
        <rFont val="等线"/>
        <charset val="134"/>
      </rPr>
      <t>(2129)华安县华丰镇社区卫生服务中心</t>
    </r>
  </si>
  <si>
    <r>
      <rPr>
        <sz val="12"/>
        <color theme="1"/>
        <rFont val="等线"/>
        <charset val="134"/>
      </rPr>
      <t>(212901)专业技术岗位</t>
    </r>
  </si>
  <si>
    <r>
      <rPr>
        <sz val="12"/>
        <color theme="1"/>
        <rFont val="等线"/>
        <charset val="134"/>
      </rPr>
      <t>(212902)专业技术岗位</t>
    </r>
  </si>
  <si>
    <r>
      <rPr>
        <sz val="12"/>
        <color theme="1"/>
        <rFont val="等线"/>
        <charset val="134"/>
      </rPr>
      <t>(2130)华安县高安中心卫生院</t>
    </r>
  </si>
  <si>
    <r>
      <rPr>
        <sz val="12"/>
        <color theme="1"/>
        <rFont val="等线"/>
        <charset val="134"/>
      </rPr>
      <t>(213001)专业技术岗位</t>
    </r>
  </si>
  <si>
    <r>
      <rPr>
        <sz val="12"/>
        <color theme="1"/>
        <rFont val="等线"/>
        <charset val="134"/>
      </rPr>
      <t>(2131)华安县马坑乡卫生院</t>
    </r>
  </si>
  <si>
    <r>
      <rPr>
        <sz val="12"/>
        <color theme="1"/>
        <rFont val="等线"/>
        <charset val="134"/>
      </rPr>
      <t>(213101)专业技术岗位</t>
    </r>
  </si>
  <si>
    <r>
      <rPr>
        <sz val="12"/>
        <color theme="1"/>
        <rFont val="等线"/>
        <charset val="134"/>
      </rPr>
      <t>(213102)专业技术岗位</t>
    </r>
  </si>
  <si>
    <r>
      <rPr>
        <sz val="12"/>
        <color theme="1"/>
        <rFont val="等线"/>
        <charset val="134"/>
      </rPr>
      <t>(2132)华安县湖林乡卫生院</t>
    </r>
  </si>
  <si>
    <r>
      <rPr>
        <sz val="12"/>
        <color theme="1"/>
        <rFont val="等线"/>
        <charset val="134"/>
      </rPr>
      <t>(213201)专业技术岗位</t>
    </r>
  </si>
  <si>
    <r>
      <rPr>
        <sz val="12"/>
        <color theme="1"/>
        <rFont val="等线"/>
        <charset val="134"/>
      </rPr>
      <t>(213202)专业技术岗位</t>
    </r>
  </si>
  <si>
    <r>
      <rPr>
        <sz val="12"/>
        <color theme="1"/>
        <rFont val="等线"/>
        <charset val="134"/>
      </rPr>
      <t>(2201)漳州台商投资区招商服务中心</t>
    </r>
  </si>
  <si>
    <r>
      <rPr>
        <sz val="12"/>
        <color theme="1"/>
        <rFont val="等线"/>
        <charset val="134"/>
      </rPr>
      <t>(220101)专业技术岗位</t>
    </r>
  </si>
  <si>
    <r>
      <rPr>
        <sz val="12"/>
        <color theme="1"/>
        <rFont val="等线"/>
        <charset val="134"/>
      </rPr>
      <t>(220102)专业技术岗位</t>
    </r>
  </si>
  <si>
    <r>
      <rPr>
        <sz val="12"/>
        <color theme="1"/>
        <rFont val="等线"/>
        <charset val="134"/>
      </rPr>
      <t>(2202)角美镇便民服务中心</t>
    </r>
  </si>
  <si>
    <r>
      <rPr>
        <sz val="12"/>
        <color theme="1"/>
        <rFont val="等线"/>
        <charset val="134"/>
      </rPr>
      <t>(220201)专业技术岗位</t>
    </r>
  </si>
  <si>
    <r>
      <rPr>
        <sz val="12"/>
        <color theme="1"/>
        <rFont val="等线"/>
        <charset val="134"/>
      </rPr>
      <t>(2203)漳州市第五医院</t>
    </r>
  </si>
  <si>
    <r>
      <rPr>
        <sz val="12"/>
        <color theme="1"/>
        <rFont val="等线"/>
        <charset val="134"/>
      </rPr>
      <t>(220301)（急诊医学）专业技术岗位</t>
    </r>
  </si>
  <si>
    <r>
      <rPr>
        <sz val="12"/>
        <color theme="1"/>
        <rFont val="等线"/>
        <charset val="134"/>
      </rPr>
      <t>(220302)（急诊医学）专业技术岗位</t>
    </r>
  </si>
  <si>
    <r>
      <rPr>
        <sz val="12"/>
        <color theme="1"/>
        <rFont val="等线"/>
        <charset val="134"/>
      </rPr>
      <t>(220303)（重症医学）专业技术岗位</t>
    </r>
  </si>
  <si>
    <r>
      <rPr>
        <sz val="12"/>
        <color theme="1"/>
        <rFont val="等线"/>
        <charset val="134"/>
      </rPr>
      <t>(220304)（超声1）专业技术岗位</t>
    </r>
  </si>
  <si>
    <r>
      <rPr>
        <sz val="12"/>
        <color theme="1"/>
        <rFont val="等线"/>
        <charset val="134"/>
      </rPr>
      <t>(220305)（超声2）专业技术岗位</t>
    </r>
  </si>
  <si>
    <r>
      <rPr>
        <sz val="12"/>
        <color theme="1"/>
        <rFont val="等线"/>
        <charset val="134"/>
      </rPr>
      <t>(220306)（内科）专业技术岗位</t>
    </r>
  </si>
  <si>
    <r>
      <rPr>
        <sz val="12"/>
        <color theme="1"/>
        <rFont val="等线"/>
        <charset val="134"/>
      </rPr>
      <t>(220307)（精神科）专业技术岗位</t>
    </r>
  </si>
  <si>
    <r>
      <rPr>
        <sz val="12"/>
        <color theme="1"/>
        <rFont val="等线"/>
        <charset val="134"/>
      </rPr>
      <t>(220308)（心电图）专业技术岗位</t>
    </r>
  </si>
  <si>
    <r>
      <rPr>
        <sz val="12"/>
        <color theme="1"/>
        <rFont val="等线"/>
        <charset val="134"/>
      </rPr>
      <t>(220309)（临床科室）专业技术岗位</t>
    </r>
  </si>
  <si>
    <r>
      <rPr>
        <sz val="12"/>
        <color theme="1"/>
        <rFont val="等线"/>
        <charset val="134"/>
      </rPr>
      <t>(2301)漳州市常山华侨经济开发区综治中心</t>
    </r>
  </si>
  <si>
    <r>
      <rPr>
        <sz val="12"/>
        <color theme="1"/>
        <rFont val="等线"/>
        <charset val="134"/>
      </rPr>
      <t>(230101)管理岗位</t>
    </r>
  </si>
  <si>
    <r>
      <rPr>
        <sz val="12"/>
        <color theme="1"/>
        <rFont val="等线"/>
        <charset val="134"/>
      </rPr>
      <t>(230102)管理岗位</t>
    </r>
  </si>
  <si>
    <r>
      <rPr>
        <sz val="12"/>
        <color theme="1"/>
        <rFont val="等线"/>
        <charset val="134"/>
      </rPr>
      <t>(2302)漳州乌山旅游开发服务中心</t>
    </r>
  </si>
  <si>
    <r>
      <rPr>
        <sz val="12"/>
        <color theme="1"/>
        <rFont val="等线"/>
        <charset val="134"/>
      </rPr>
      <t>(230201)管理岗位</t>
    </r>
  </si>
  <si>
    <r>
      <rPr>
        <sz val="12"/>
        <color theme="1"/>
        <rFont val="等线"/>
        <charset val="134"/>
      </rPr>
      <t>(2303)漳州市常山华侨经济开发区电视新闻中心</t>
    </r>
  </si>
  <si>
    <r>
      <rPr>
        <sz val="12"/>
        <color theme="1"/>
        <rFont val="等线"/>
        <charset val="134"/>
      </rPr>
      <t>(230301)（新闻采编）专业技术岗位</t>
    </r>
  </si>
  <si>
    <r>
      <rPr>
        <sz val="12"/>
        <color theme="1"/>
        <rFont val="等线"/>
        <charset val="134"/>
      </rPr>
      <t>(2304)漳州市常山华侨经济开发区医院</t>
    </r>
  </si>
  <si>
    <r>
      <rPr>
        <sz val="12"/>
        <color theme="1"/>
        <rFont val="等线"/>
        <charset val="134"/>
      </rPr>
      <t>(230401)（医生）专业技术岗位</t>
    </r>
  </si>
  <si>
    <r>
      <rPr>
        <sz val="12"/>
        <color theme="1"/>
        <rFont val="等线"/>
        <charset val="134"/>
      </rPr>
      <t>(230402)（医生）专业技术岗位</t>
    </r>
  </si>
  <si>
    <r>
      <rPr>
        <sz val="12"/>
        <color theme="1"/>
        <rFont val="等线"/>
        <charset val="134"/>
      </rPr>
      <t>(2401)漳州招商局经济技术开发区第一医院</t>
    </r>
  </si>
  <si>
    <r>
      <rPr>
        <sz val="12"/>
        <color theme="1"/>
        <rFont val="等线"/>
        <charset val="134"/>
      </rPr>
      <t>(240101)（超声科医师）专业技术岗位</t>
    </r>
  </si>
  <si>
    <r>
      <rPr>
        <sz val="12"/>
        <color theme="1"/>
        <rFont val="等线"/>
        <charset val="134"/>
      </rPr>
      <t>(240102)（放射科诊断医师）专业技术岗位</t>
    </r>
  </si>
  <si>
    <r>
      <rPr>
        <sz val="12"/>
        <color theme="1"/>
        <rFont val="等线"/>
        <charset val="134"/>
      </rPr>
      <t>(240103)（儿科医师）专业技术岗位</t>
    </r>
  </si>
  <si>
    <r>
      <rPr>
        <sz val="12"/>
        <color theme="1"/>
        <rFont val="等线"/>
        <charset val="134"/>
      </rPr>
      <t>(240104)（口腔科医师）专业技术岗位</t>
    </r>
  </si>
  <si>
    <r>
      <rPr>
        <sz val="12"/>
        <color theme="1"/>
        <rFont val="等线"/>
        <charset val="134"/>
      </rPr>
      <t>(240105)（耳鼻喉科医师）专业技术岗位</t>
    </r>
  </si>
  <si>
    <r>
      <rPr>
        <sz val="12"/>
        <color theme="1"/>
        <rFont val="等线"/>
        <charset val="134"/>
      </rPr>
      <t>(2402)漳州招商局经济技术开发区疾病预防控制中心</t>
    </r>
  </si>
  <si>
    <r>
      <rPr>
        <sz val="12"/>
        <color theme="1"/>
        <rFont val="等线"/>
        <charset val="134"/>
      </rPr>
      <t>(240201)专业技术岗位</t>
    </r>
  </si>
  <si>
    <r>
      <rPr>
        <sz val="12"/>
        <color theme="1"/>
        <rFont val="等线"/>
        <charset val="134"/>
      </rPr>
      <t>(240202)专业技术岗位</t>
    </r>
  </si>
  <si>
    <r>
      <rPr>
        <sz val="12"/>
        <color theme="1"/>
        <rFont val="等线"/>
        <charset val="134"/>
      </rPr>
      <t>福建省事业单位公开招聘服务平台</t>
    </r>
  </si>
  <si>
    <t>主办单位：福建省人力资源和社会保障厅</t>
  </si>
  <si>
    <r>
      <rPr>
        <sz val="12"/>
        <color theme="1"/>
        <rFont val="等线"/>
        <charset val="134"/>
      </rPr>
      <t>运营服务：福建省数字人力科技服务有限公司</t>
    </r>
  </si>
  <si>
    <r>
      <rPr>
        <sz val="12"/>
        <color theme="1"/>
        <rFont val="等线"/>
        <charset val="134"/>
      </rPr>
      <t>福建人社官方微信</t>
    </r>
  </si>
  <si>
    <r>
      <rPr>
        <sz val="12"/>
        <color theme="1"/>
        <rFont val="等线"/>
        <charset val="134"/>
      </rPr>
      <t>福建招聘平台微信公众号</t>
    </r>
  </si>
  <si>
    <r>
      <rPr>
        <sz val="10.5"/>
        <color rgb="FFAC593F"/>
        <rFont val="simsun"/>
        <charset val="134"/>
      </rPr>
      <t>×</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</si>
</sst>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d&quot;日&quot;;@"/>
  </numFmts>
  <fonts count="40">
    <font>
      <sz val="12"/>
      <color theme="1"/>
      <name val="等线"/>
      <charset val="134"/>
      <scheme val="minor"/>
    </font>
    <font>
      <sz val="12"/>
      <color rgb="FFEDA426"/>
      <name val="等线"/>
      <charset val="134"/>
      <scheme val="minor"/>
    </font>
    <font>
      <sz val="10.5"/>
      <color rgb="FFAC593F"/>
      <name val="simsun"/>
      <charset val="134"/>
    </font>
    <font>
      <b/>
      <sz val="11"/>
      <name val="仿宋_GB2312"/>
      <charset val="134"/>
    </font>
    <font>
      <sz val="11"/>
      <name val="仿宋_GB2312"/>
      <charset val="134"/>
    </font>
    <font>
      <sz val="12"/>
      <name val="仿宋_GB2312"/>
      <charset val="134"/>
    </font>
    <font>
      <b/>
      <sz val="12"/>
      <name val="仿宋_GB2312"/>
      <charset val="134"/>
    </font>
    <font>
      <sz val="12"/>
      <name val="仿宋_GB2312"/>
      <charset val="0"/>
    </font>
    <font>
      <sz val="12"/>
      <color rgb="FF000000"/>
      <name val="仿宋_GB2312"/>
      <charset val="134"/>
    </font>
    <font>
      <sz val="12"/>
      <color theme="1"/>
      <name val="仿宋_GB2312"/>
      <charset val="134"/>
    </font>
    <font>
      <sz val="12"/>
      <color indexed="8"/>
      <name val="仿宋_GB2312"/>
      <charset val="134"/>
    </font>
    <font>
      <sz val="9"/>
      <name val="等线"/>
      <charset val="134"/>
      <scheme val="minor"/>
    </font>
    <font>
      <sz val="12"/>
      <name val="宋体"/>
      <charset val="134"/>
    </font>
    <font>
      <sz val="12"/>
      <color rgb="FFFF0000"/>
      <name val="仿宋_GB2312"/>
      <charset val="134"/>
    </font>
    <font>
      <sz val="12"/>
      <color rgb="FF333333"/>
      <name val="仿宋_GB2312"/>
      <charset val="134"/>
    </font>
    <font>
      <sz val="12"/>
      <color rgb="FF00B0F0"/>
      <name val="仿宋_GB2312"/>
      <charset val="134"/>
    </font>
    <font>
      <sz val="11"/>
      <color rgb="FF000000"/>
      <name val="仿宋_GB2312"/>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color theme="1"/>
      <name val="等线"/>
      <charset val="134"/>
    </font>
    <font>
      <sz val="12"/>
      <color rgb="FFEDA426"/>
      <name val="等线"/>
      <charset val="134"/>
    </font>
    <font>
      <strike/>
      <sz val="12"/>
      <color indexed="8"/>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7"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3"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17"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8" borderId="4"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5" applyNumberFormat="0" applyFill="0" applyAlignment="0" applyProtection="0">
      <alignment vertical="center"/>
    </xf>
    <xf numFmtId="0" fontId="21" fillId="10" borderId="0" applyNumberFormat="0" applyBorder="0" applyAlignment="0" applyProtection="0">
      <alignment vertical="center"/>
    </xf>
    <xf numFmtId="0" fontId="24" fillId="0" borderId="6" applyNumberFormat="0" applyFill="0" applyAlignment="0" applyProtection="0">
      <alignment vertical="center"/>
    </xf>
    <xf numFmtId="0" fontId="21" fillId="11" borderId="0" applyNumberFormat="0" applyBorder="0" applyAlignment="0" applyProtection="0">
      <alignment vertical="center"/>
    </xf>
    <xf numFmtId="0" fontId="30" fillId="12" borderId="7" applyNumberFormat="0" applyAlignment="0" applyProtection="0">
      <alignment vertical="center"/>
    </xf>
    <xf numFmtId="0" fontId="31" fillId="12" borderId="3" applyNumberFormat="0" applyAlignment="0" applyProtection="0">
      <alignment vertical="center"/>
    </xf>
    <xf numFmtId="0" fontId="32" fillId="13" borderId="8"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2" fillId="0" borderId="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12" fillId="0" borderId="0">
      <alignment vertical="center"/>
    </xf>
  </cellStyleXfs>
  <cellXfs count="127">
    <xf numFmtId="0" fontId="0" fillId="0" borderId="0" xfId="0">
      <alignment vertical="center"/>
    </xf>
    <xf numFmtId="0" fontId="0" fillId="0" borderId="0" xfId="0" applyAlignment="1">
      <alignment horizontal="left" vertical="center" indent="1"/>
    </xf>
    <xf numFmtId="0" fontId="1" fillId="0" borderId="0" xfId="0" applyFont="1" applyAlignment="1">
      <alignment horizontal="left" vertical="center" indent="1"/>
    </xf>
    <xf numFmtId="0" fontId="0" fillId="0" borderId="0" xfId="0" applyAlignment="1">
      <alignment vertical="center" wrapText="1"/>
    </xf>
    <xf numFmtId="0" fontId="2" fillId="0" borderId="0" xfId="0" applyFont="1">
      <alignment vertical="center"/>
    </xf>
    <xf numFmtId="0" fontId="0" fillId="0" borderId="0" xfId="0" applyAlignment="1">
      <alignment vertical="center" wrapText="1"/>
    </xf>
    <xf numFmtId="0" fontId="2" fillId="0" borderId="0" xfId="0" applyFont="1">
      <alignment vertical="center"/>
    </xf>
    <xf numFmtId="0" fontId="0" fillId="0" borderId="0" xfId="0"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Alignment="1">
      <alignment vertical="center" wrapText="1"/>
    </xf>
    <xf numFmtId="0" fontId="4" fillId="0" borderId="0" xfId="0" applyNumberFormat="1" applyFont="1" applyFill="1" applyAlignment="1">
      <alignment horizontal="center" wrapText="1"/>
    </xf>
    <xf numFmtId="0" fontId="5"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6" fontId="4" fillId="0" borderId="0" xfId="0" applyNumberFormat="1" applyFont="1" applyFill="1" applyAlignment="1">
      <alignment horizontal="center" vertical="center" wrapText="1"/>
    </xf>
    <xf numFmtId="49" fontId="6"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177"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wrapText="1"/>
    </xf>
    <xf numFmtId="0" fontId="5" fillId="0" borderId="2" xfId="0" applyNumberFormat="1" applyFont="1" applyFill="1" applyBorder="1" applyAlignment="1" applyProtection="1">
      <alignment horizontal="center" vertical="center" wrapText="1"/>
    </xf>
    <xf numFmtId="0"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49" fontId="8" fillId="0" borderId="2" xfId="0" applyNumberFormat="1" applyFont="1" applyFill="1" applyBorder="1" applyAlignment="1">
      <alignment horizontal="center" vertical="center" wrapText="1"/>
    </xf>
    <xf numFmtId="9" fontId="8"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2" xfId="0" applyFont="1" applyFill="1" applyBorder="1" applyAlignment="1">
      <alignment horizontal="left" vertical="center" wrapText="1"/>
    </xf>
    <xf numFmtId="0" fontId="8" fillId="0" borderId="2" xfId="0" applyFont="1" applyBorder="1" applyAlignment="1">
      <alignment horizontal="left" vertical="center" wrapText="1"/>
    </xf>
    <xf numFmtId="49" fontId="8"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176"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11"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protection locked="0"/>
    </xf>
    <xf numFmtId="49" fontId="8" fillId="0" borderId="2" xfId="0" applyNumberFormat="1" applyFont="1" applyFill="1" applyBorder="1" applyAlignment="1">
      <alignment vertical="center" wrapText="1"/>
    </xf>
    <xf numFmtId="176" fontId="5" fillId="0" borderId="2" xfId="0" applyNumberFormat="1" applyFont="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locked="0"/>
    </xf>
    <xf numFmtId="0" fontId="9"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176" fontId="9"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49" fontId="10" fillId="0" borderId="2" xfId="0" applyNumberFormat="1" applyFont="1" applyFill="1" applyBorder="1" applyAlignment="1" applyProtection="1">
      <alignment horizontal="center" vertical="center" wrapText="1"/>
    </xf>
    <xf numFmtId="176" fontId="10" fillId="0" borderId="2" xfId="0" applyNumberFormat="1" applyFont="1" applyFill="1" applyBorder="1" applyAlignment="1" applyProtection="1">
      <alignment horizontal="center" vertical="center" wrapText="1"/>
    </xf>
    <xf numFmtId="49" fontId="5" fillId="0" borderId="2" xfId="0" applyNumberFormat="1" applyFont="1" applyBorder="1" applyAlignment="1" applyProtection="1">
      <alignment horizontal="center" vertical="center" wrapText="1"/>
      <protection locked="0"/>
    </xf>
    <xf numFmtId="9" fontId="9" fillId="0" borderId="2" xfId="0" applyNumberFormat="1" applyFont="1" applyFill="1" applyBorder="1" applyAlignment="1">
      <alignment horizontal="center" vertical="center" wrapText="1"/>
    </xf>
    <xf numFmtId="49" fontId="9" fillId="0" borderId="2" xfId="0" applyNumberFormat="1" applyFont="1" applyFill="1" applyBorder="1" applyAlignment="1" applyProtection="1">
      <alignment vertical="center" wrapText="1"/>
    </xf>
    <xf numFmtId="0" fontId="9" fillId="0" borderId="2" xfId="0" applyFont="1" applyFill="1" applyBorder="1" applyAlignment="1" applyProtection="1">
      <alignment horizontal="center" vertical="center" wrapText="1"/>
    </xf>
    <xf numFmtId="49" fontId="9" fillId="0" borderId="2" xfId="0" applyNumberFormat="1" applyFont="1" applyFill="1" applyBorder="1" applyAlignment="1">
      <alignment vertical="center" wrapText="1"/>
    </xf>
    <xf numFmtId="0" fontId="10" fillId="0" borderId="2" xfId="0" applyFont="1" applyFill="1" applyBorder="1" applyAlignment="1" applyProtection="1">
      <alignment horizontal="center" vertical="center" wrapText="1"/>
    </xf>
    <xf numFmtId="0" fontId="9" fillId="0" borderId="2" xfId="50" applyFont="1" applyBorder="1" applyAlignment="1" applyProtection="1">
      <alignment horizontal="center" vertical="center" wrapText="1"/>
      <protection locked="0"/>
    </xf>
    <xf numFmtId="49" fontId="9" fillId="0" borderId="2" xfId="0" applyNumberFormat="1" applyFont="1" applyFill="1" applyBorder="1" applyAlignment="1" applyProtection="1">
      <alignment horizontal="center" vertical="center" wrapText="1"/>
    </xf>
    <xf numFmtId="49" fontId="9" fillId="2" borderId="2" xfId="0" applyNumberFormat="1" applyFont="1" applyFill="1" applyBorder="1" applyAlignment="1">
      <alignment horizontal="center" vertical="center" wrapText="1"/>
    </xf>
    <xf numFmtId="0" fontId="5" fillId="0" borderId="2" xfId="0" applyFont="1" applyBorder="1" applyAlignment="1">
      <alignment horizontal="left" vertical="center" wrapText="1"/>
    </xf>
    <xf numFmtId="49" fontId="9" fillId="0" borderId="2" xfId="0" applyNumberFormat="1" applyFont="1" applyFill="1" applyBorder="1" applyAlignment="1">
      <alignment horizontal="left" vertical="center" wrapText="1"/>
    </xf>
    <xf numFmtId="49" fontId="9" fillId="0" borderId="2" xfId="0" applyNumberFormat="1" applyFont="1" applyFill="1" applyBorder="1" applyAlignment="1" applyProtection="1">
      <alignment horizontal="left" vertical="center" wrapText="1"/>
    </xf>
    <xf numFmtId="0" fontId="9" fillId="0" borderId="2" xfId="0" applyFont="1" applyFill="1" applyBorder="1" applyAlignment="1" applyProtection="1">
      <alignment vertical="center" wrapText="1"/>
    </xf>
    <xf numFmtId="49" fontId="10" fillId="0" borderId="2" xfId="0" applyNumberFormat="1" applyFont="1" applyFill="1" applyBorder="1" applyAlignment="1" applyProtection="1">
      <alignment horizontal="left" vertical="center" wrapText="1"/>
    </xf>
    <xf numFmtId="0" fontId="5" fillId="2" borderId="2" xfId="0" applyFont="1" applyFill="1" applyBorder="1" applyAlignment="1">
      <alignment horizontal="center" vertical="center" wrapText="1"/>
    </xf>
    <xf numFmtId="0" fontId="9" fillId="0" borderId="2" xfId="50" applyFont="1" applyFill="1" applyBorder="1" applyAlignment="1" applyProtection="1">
      <alignment horizontal="center" vertical="center" wrapText="1"/>
      <protection locked="0"/>
    </xf>
    <xf numFmtId="0" fontId="5" fillId="0" borderId="2" xfId="50" applyFont="1" applyFill="1" applyBorder="1" applyAlignment="1" applyProtection="1">
      <alignment horizontal="center" vertical="center" wrapText="1"/>
      <protection locked="0"/>
    </xf>
    <xf numFmtId="0" fontId="5" fillId="0" borderId="2" xfId="0" applyFont="1" applyFill="1" applyBorder="1" applyAlignment="1">
      <alignment vertical="center" wrapText="1"/>
    </xf>
    <xf numFmtId="49" fontId="5" fillId="0" borderId="2" xfId="0" applyNumberFormat="1" applyFont="1" applyFill="1" applyBorder="1" applyAlignment="1">
      <alignment horizontal="left" vertical="center" wrapText="1"/>
    </xf>
    <xf numFmtId="0" fontId="9" fillId="0" borderId="2" xfId="0" applyFont="1" applyBorder="1" applyAlignment="1">
      <alignment vertical="center" wrapText="1"/>
    </xf>
    <xf numFmtId="0" fontId="8" fillId="0" borderId="2" xfId="0" applyFont="1" applyFill="1" applyBorder="1" applyAlignment="1">
      <alignment vertical="center" wrapText="1"/>
    </xf>
    <xf numFmtId="177" fontId="8" fillId="0" borderId="2" xfId="0" applyNumberFormat="1" applyFont="1" applyBorder="1" applyAlignment="1">
      <alignment horizontal="left" vertical="center" wrapText="1"/>
    </xf>
    <xf numFmtId="49" fontId="5"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0" fontId="15" fillId="0" borderId="2" xfId="0" applyFont="1" applyBorder="1" applyAlignment="1">
      <alignment horizontal="center" vertical="center" wrapText="1"/>
    </xf>
    <xf numFmtId="0" fontId="5" fillId="2" borderId="2" xfId="0" applyFont="1" applyFill="1" applyBorder="1" applyAlignment="1">
      <alignment horizontal="left" vertical="center" wrapText="1"/>
    </xf>
    <xf numFmtId="9" fontId="10" fillId="0" borderId="2" xfId="0" applyNumberFormat="1" applyFont="1" applyFill="1" applyBorder="1" applyAlignment="1">
      <alignment horizontal="center" vertical="center" wrapText="1"/>
    </xf>
    <xf numFmtId="0" fontId="5" fillId="2" borderId="2" xfId="0" applyFont="1" applyFill="1" applyBorder="1" applyAlignment="1" applyProtection="1">
      <alignment horizontal="left" vertical="center" wrapText="1"/>
      <protection locked="0"/>
    </xf>
    <xf numFmtId="0" fontId="8" fillId="0" borderId="2" xfId="0" applyFont="1" applyBorder="1" applyAlignment="1">
      <alignment vertical="center" wrapText="1"/>
    </xf>
    <xf numFmtId="49"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49" fontId="5" fillId="0" borderId="2" xfId="0" applyNumberFormat="1" applyFont="1" applyFill="1" applyBorder="1" applyAlignment="1">
      <alignment horizontal="justify" vertical="center" wrapText="1"/>
    </xf>
    <xf numFmtId="49" fontId="5" fillId="0" borderId="2" xfId="0" applyNumberFormat="1" applyFont="1" applyFill="1" applyBorder="1" applyAlignment="1">
      <alignment vertical="center" wrapText="1"/>
    </xf>
    <xf numFmtId="49" fontId="16" fillId="0" borderId="2" xfId="0" applyNumberFormat="1" applyFont="1" applyBorder="1" applyAlignment="1">
      <alignment horizontal="center" vertical="center" wrapText="1"/>
    </xf>
    <xf numFmtId="49" fontId="8" fillId="2" borderId="2" xfId="0" applyNumberFormat="1" applyFont="1" applyFill="1" applyBorder="1" applyAlignment="1" applyProtection="1">
      <alignment horizontal="center" vertical="center" wrapText="1"/>
    </xf>
    <xf numFmtId="49" fontId="8" fillId="0" borderId="2" xfId="0" applyNumberFormat="1" applyFont="1" applyBorder="1" applyAlignment="1">
      <alignment vertical="center" wrapText="1"/>
    </xf>
    <xf numFmtId="49"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176" fontId="10" fillId="2" borderId="2" xfId="0" applyNumberFormat="1"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5" fillId="0" borderId="2" xfId="44" applyFont="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176" fontId="9" fillId="2" borderId="2" xfId="0" applyNumberFormat="1" applyFont="1" applyFill="1" applyBorder="1" applyAlignment="1">
      <alignment horizontal="center" vertical="center" wrapText="1"/>
    </xf>
    <xf numFmtId="0" fontId="9" fillId="2" borderId="2" xfId="0" applyFont="1" applyFill="1" applyBorder="1" applyAlignment="1">
      <alignment vertical="center" wrapText="1"/>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A-5CC6-11CF-8D67-00AA00BDCE1D}" r:id="rId1" ax:persistence="persistStreamInit"/>
</file>

<file path=xl/activeX/activeX2.xml><?xml version="1.0" encoding="utf-8"?>
<ax:ocx xmlns:ax="http://schemas.microsoft.com/office/2006/activeX" xmlns:r="http://schemas.openxmlformats.org/officeDocument/2006/relationships" ax:classid="{5512D11A-5CC6-11CF-8D67-00AA00BDCE1D}" r:id="rId1" ax:persistence="persistStreamInit"/>
</file>

<file path=xl/activeX/activeX3.xml><?xml version="1.0" encoding="utf-8"?>
<ax:ocx xmlns:ax="http://schemas.microsoft.com/office/2006/activeX" xmlns:r="http://schemas.openxmlformats.org/officeDocument/2006/relationships" ax:classid="{5512D11A-5CC6-11CF-8D67-00AA00BDCE1D}" r:id="rId1" ax:persistence="persistStreamInit"/>
</file>

<file path=xl/activeX/activeX4.xml><?xml version="1.0" encoding="utf-8"?>
<ax:ocx xmlns:ax="http://schemas.microsoft.com/office/2006/activeX" xmlns:r="http://schemas.openxmlformats.org/officeDocument/2006/relationships" ax:classid="{5512D11A-5CC6-11CF-8D67-00AA00BDCE1D}" r:id="rId1" ax:persistence="persistStreamInit"/>
</file>

<file path=xl/activeX/activeX5.xml><?xml version="1.0" encoding="utf-8"?>
<ax:ocx xmlns:ax="http://schemas.microsoft.com/office/2006/activeX" xmlns:r="http://schemas.openxmlformats.org/officeDocument/2006/relationships" ax:classid="{5512D11A-5CC6-11CF-8D67-00AA00BDCE1D}" r:id="rId1" ax:persistence="persistStreamInit"/>
</file>

<file path=xl/activeX/activeX6.xml><?xml version="1.0" encoding="utf-8"?>
<ax:ocx xmlns:ax="http://schemas.microsoft.com/office/2006/activeX" xmlns:r="http://schemas.openxmlformats.org/officeDocument/2006/relationships" ax:classid="{5512D11A-5CC6-11CF-8D67-00AA00BDCE1D}" r:id="rId1" ax:persistence="persistStreamInit"/>
</file>

<file path=xl/activeX/activeX7.xml><?xml version="1.0" encoding="utf-8"?>
<ax:ocx xmlns:ax="http://schemas.microsoft.com/office/2006/activeX" xmlns:r="http://schemas.openxmlformats.org/officeDocument/2006/relationships" ax:classid="{5512D11A-5CC6-11CF-8D67-00AA00BDCE1D}" r:id="rId1" ax:persistence="persistStreamInit"/>
</file>

<file path=xl/activeX/activeX8.xml><?xml version="1.0" encoding="utf-8"?>
<ax:ocx xmlns:ax="http://schemas.microsoft.com/office/2006/activeX" xmlns:r="http://schemas.openxmlformats.org/officeDocument/2006/relationships" ax:classid="{5512D11A-5CC6-11CF-8D67-00AA00BDCE1D}" r:id="rId1" ax:persistence="persistStreamInit"/>
</file>

<file path=xl/activeX/activeX9.xml><?xml version="1.0" encoding="utf-8"?>
<ax:ocx xmlns:ax="http://schemas.microsoft.com/office/2006/activeX" xmlns:r="http://schemas.openxmlformats.org/officeDocument/2006/relationships" ax:classid="{5512D11A-5CC6-11CF-8D67-00AA00BDCE1D}" r:id="rId1" ax:persistence="persistStreamInit"/>
</file>

<file path=xl/drawings/_rels/drawing1.xml.rels><?xml version="1.0" encoding="UTF-8" standalone="yes"?>
<Relationships xmlns="http://schemas.openxmlformats.org/package/2006/relationships"><Relationship Id="rId7" Type="http://schemas.openxmlformats.org/officeDocument/2006/relationships/image" Target="../media/image6.pn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 Id="rId3" Type="http://schemas.openxmlformats.org/officeDocument/2006/relationships/image" Target="NULL"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7</xdr:row>
      <xdr:rowOff>0</xdr:rowOff>
    </xdr:from>
    <xdr:to>
      <xdr:col>0</xdr:col>
      <xdr:colOff>266700</xdr:colOff>
      <xdr:row>8</xdr:row>
      <xdr:rowOff>66675</xdr:rowOff>
    </xdr:to>
    <xdr:pic>
      <xdr:nvPicPr>
        <xdr:cNvPr id="2" name="图片 1"/>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 name="图片 2"/>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4" name="图片 3"/>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5" name="Host Control  1" hidden="1">
              <a:extLst>
                <a:ext uri="{63B3BB69-23CF-44E3-9099-C40C66FF867C}">
                  <a14:compatExt spid="_x0000_s1025"/>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5" name="图片 4"/>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6" name="图片 5"/>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7" name="图片 6"/>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33</xdr:row>
      <xdr:rowOff>0</xdr:rowOff>
    </xdr:from>
    <xdr:to>
      <xdr:col>0</xdr:col>
      <xdr:colOff>266700</xdr:colOff>
      <xdr:row>33</xdr:row>
      <xdr:rowOff>266700</xdr:rowOff>
    </xdr:to>
    <xdr:pic>
      <xdr:nvPicPr>
        <xdr:cNvPr id="8" name="图片 7"/>
        <xdr:cNvPicPr>
          <a:picLocks noChangeAspect="1"/>
        </xdr:cNvPicPr>
      </xdr:nvPicPr>
      <xdr:blipFill>
        <a:blip r:embed="rId1"/>
        <a:stretch>
          <a:fillRect/>
        </a:stretch>
      </xdr:blipFill>
      <xdr:spPr>
        <a:xfrm>
          <a:off x="0" y="11201400"/>
          <a:ext cx="266700" cy="266700"/>
        </a:xfrm>
        <a:prstGeom prst="rect">
          <a:avLst/>
        </a:prstGeom>
        <a:noFill/>
        <a:ln>
          <a:noFill/>
        </a:ln>
      </xdr:spPr>
    </xdr:pic>
    <xdr:clientData/>
  </xdr:twoCellAnchor>
  <xdr:twoCellAnchor editAs="oneCell">
    <xdr:from>
      <xdr:col>0</xdr:col>
      <xdr:colOff>0</xdr:colOff>
      <xdr:row>34</xdr:row>
      <xdr:rowOff>0</xdr:rowOff>
    </xdr:from>
    <xdr:to>
      <xdr:col>2</xdr:col>
      <xdr:colOff>533400</xdr:colOff>
      <xdr:row>36</xdr:row>
      <xdr:rowOff>304800</xdr:rowOff>
    </xdr:to>
    <xdr:pic>
      <xdr:nvPicPr>
        <xdr:cNvPr id="9" name="图片 8"/>
        <xdr:cNvPicPr>
          <a:picLocks noChangeAspect="1"/>
        </xdr:cNvPicPr>
      </xdr:nvPicPr>
      <xdr:blipFill>
        <a:blip r:embed="rId2" r:link="rId3"/>
        <a:stretch>
          <a:fillRect/>
        </a:stretch>
      </xdr:blipFill>
      <xdr:spPr>
        <a:xfrm>
          <a:off x="0" y="12001500"/>
          <a:ext cx="1905000" cy="1905000"/>
        </a:xfrm>
        <a:prstGeom prst="rect">
          <a:avLst/>
        </a:prstGeom>
        <a:noFill/>
        <a:ln>
          <a:noFill/>
        </a:ln>
      </xdr:spPr>
    </xdr:pic>
    <xdr:clientData/>
  </xdr:twoCellAnchor>
  <xdr:twoCellAnchor editAs="oneCell">
    <xdr:from>
      <xdr:col>0</xdr:col>
      <xdr:colOff>0</xdr:colOff>
      <xdr:row>35</xdr:row>
      <xdr:rowOff>0</xdr:rowOff>
    </xdr:from>
    <xdr:to>
      <xdr:col>2</xdr:col>
      <xdr:colOff>533400</xdr:colOff>
      <xdr:row>37</xdr:row>
      <xdr:rowOff>304800</xdr:rowOff>
    </xdr:to>
    <xdr:pic>
      <xdr:nvPicPr>
        <xdr:cNvPr id="10" name="图片 9"/>
        <xdr:cNvPicPr>
          <a:picLocks noChangeAspect="1"/>
        </xdr:cNvPicPr>
      </xdr:nvPicPr>
      <xdr:blipFill>
        <a:blip r:embed="rId4" r:link="rId3"/>
        <a:stretch>
          <a:fillRect/>
        </a:stretch>
      </xdr:blipFill>
      <xdr:spPr>
        <a:xfrm>
          <a:off x="0" y="12801600"/>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0</xdr:col>
          <xdr:colOff>0</xdr:colOff>
          <xdr:row>47</xdr:row>
          <xdr:rowOff>200025</xdr:rowOff>
        </xdr:to>
        <xdr:sp>
          <xdr:nvSpPr>
            <xdr:cNvPr id="1026" name="Host Control  2" hidden="1">
              <a:extLst>
                <a:ext uri="{63B3BB69-23CF-44E3-9099-C40C66FF867C}">
                  <a14:compatExt spid="_x0000_s1026"/>
                </a:ext>
              </a:extLst>
            </xdr:cNvPr>
            <xdr:cNvSpPr/>
          </xdr:nvSpPr>
          <xdr:spPr>
            <a:xfrm>
              <a:off x="0" y="21802725"/>
              <a:ext cx="0" cy="200025"/>
            </a:xfrm>
            <a:prstGeom prst="rect">
              <a:avLst/>
            </a:prstGeom>
          </xdr:spPr>
        </xdr:sp>
        <xdr:clientData/>
      </xdr:twoCellAnchor>
    </mc:Choice>
    <mc:Fallback/>
  </mc:AlternateContent>
  <xdr:twoCellAnchor editAs="oneCell">
    <xdr:from>
      <xdr:col>0</xdr:col>
      <xdr:colOff>0</xdr:colOff>
      <xdr:row>981</xdr:row>
      <xdr:rowOff>0</xdr:rowOff>
    </xdr:from>
    <xdr:to>
      <xdr:col>1</xdr:col>
      <xdr:colOff>304800</xdr:colOff>
      <xdr:row>982</xdr:row>
      <xdr:rowOff>390525</xdr:rowOff>
    </xdr:to>
    <xdr:pic>
      <xdr:nvPicPr>
        <xdr:cNvPr id="11" name="图片 10"/>
        <xdr:cNvPicPr>
          <a:picLocks noChangeAspect="1"/>
        </xdr:cNvPicPr>
      </xdr:nvPicPr>
      <xdr:blipFill>
        <a:blip r:embed="rId5" r:link="rId3"/>
        <a:stretch>
          <a:fillRect/>
        </a:stretch>
      </xdr:blipFill>
      <xdr:spPr>
        <a:xfrm>
          <a:off x="0" y="805700700"/>
          <a:ext cx="990600" cy="990600"/>
        </a:xfrm>
        <a:prstGeom prst="rect">
          <a:avLst/>
        </a:prstGeom>
        <a:noFill/>
        <a:ln>
          <a:noFill/>
        </a:ln>
      </xdr:spPr>
    </xdr:pic>
    <xdr:clientData/>
  </xdr:twoCellAnchor>
  <xdr:twoCellAnchor editAs="oneCell">
    <xdr:from>
      <xdr:col>0</xdr:col>
      <xdr:colOff>0</xdr:colOff>
      <xdr:row>983</xdr:row>
      <xdr:rowOff>0</xdr:rowOff>
    </xdr:from>
    <xdr:to>
      <xdr:col>3</xdr:col>
      <xdr:colOff>400050</xdr:colOff>
      <xdr:row>986</xdr:row>
      <xdr:rowOff>57150</xdr:rowOff>
    </xdr:to>
    <xdr:pic>
      <xdr:nvPicPr>
        <xdr:cNvPr id="12" name="图片 11"/>
        <xdr:cNvPicPr>
          <a:picLocks noChangeAspect="1"/>
        </xdr:cNvPicPr>
      </xdr:nvPicPr>
      <xdr:blipFill>
        <a:blip r:embed="rId6" r:link="rId3"/>
        <a:stretch>
          <a:fillRect/>
        </a:stretch>
      </xdr:blipFill>
      <xdr:spPr>
        <a:xfrm>
          <a:off x="0" y="807100875"/>
          <a:ext cx="2457450" cy="2457450"/>
        </a:xfrm>
        <a:prstGeom prst="rect">
          <a:avLst/>
        </a:prstGeom>
        <a:noFill/>
        <a:ln>
          <a:noFill/>
        </a:ln>
      </xdr:spPr>
    </xdr:pic>
    <xdr:clientData/>
  </xdr:twoCellAnchor>
  <xdr:twoCellAnchor editAs="oneCell">
    <xdr:from>
      <xdr:col>0</xdr:col>
      <xdr:colOff>0</xdr:colOff>
      <xdr:row>986</xdr:row>
      <xdr:rowOff>0</xdr:rowOff>
    </xdr:from>
    <xdr:to>
      <xdr:col>1</xdr:col>
      <xdr:colOff>247650</xdr:colOff>
      <xdr:row>987</xdr:row>
      <xdr:rowOff>228600</xdr:rowOff>
    </xdr:to>
    <xdr:pic>
      <xdr:nvPicPr>
        <xdr:cNvPr id="13" name="图片 12"/>
        <xdr:cNvPicPr>
          <a:picLocks noChangeAspect="1"/>
        </xdr:cNvPicPr>
      </xdr:nvPicPr>
      <xdr:blipFill>
        <a:blip r:embed="rId7" r:link="rId3"/>
        <a:stretch>
          <a:fillRect/>
        </a:stretch>
      </xdr:blipFill>
      <xdr:spPr>
        <a:xfrm>
          <a:off x="0" y="809501175"/>
          <a:ext cx="933450" cy="1028700"/>
        </a:xfrm>
        <a:prstGeom prst="rect">
          <a:avLst/>
        </a:prstGeom>
        <a:noFill/>
        <a:ln>
          <a:noFill/>
        </a:ln>
      </xdr:spPr>
    </xdr:pic>
    <xdr:clientData/>
  </xdr:twoCellAnchor>
  <xdr:twoCellAnchor editAs="oneCell">
    <xdr:from>
      <xdr:col>0</xdr:col>
      <xdr:colOff>0</xdr:colOff>
      <xdr:row>59</xdr:row>
      <xdr:rowOff>0</xdr:rowOff>
    </xdr:from>
    <xdr:to>
      <xdr:col>0</xdr:col>
      <xdr:colOff>266700</xdr:colOff>
      <xdr:row>59</xdr:row>
      <xdr:rowOff>266700</xdr:rowOff>
    </xdr:to>
    <xdr:pic>
      <xdr:nvPicPr>
        <xdr:cNvPr id="14" name="图片 13"/>
        <xdr:cNvPicPr>
          <a:picLocks noChangeAspect="1"/>
        </xdr:cNvPicPr>
      </xdr:nvPicPr>
      <xdr:blipFill>
        <a:blip r:embed="rId1"/>
        <a:stretch>
          <a:fillRect/>
        </a:stretch>
      </xdr:blipFill>
      <xdr:spPr>
        <a:xfrm>
          <a:off x="0" y="31403925"/>
          <a:ext cx="266700" cy="266700"/>
        </a:xfrm>
        <a:prstGeom prst="rect">
          <a:avLst/>
        </a:prstGeom>
        <a:noFill/>
        <a:ln>
          <a:noFill/>
        </a:ln>
      </xdr:spPr>
    </xdr:pic>
    <xdr:clientData/>
  </xdr:twoCellAnchor>
  <xdr:twoCellAnchor editAs="oneCell">
    <xdr:from>
      <xdr:col>0</xdr:col>
      <xdr:colOff>0</xdr:colOff>
      <xdr:row>60</xdr:row>
      <xdr:rowOff>0</xdr:rowOff>
    </xdr:from>
    <xdr:to>
      <xdr:col>2</xdr:col>
      <xdr:colOff>533400</xdr:colOff>
      <xdr:row>62</xdr:row>
      <xdr:rowOff>304800</xdr:rowOff>
    </xdr:to>
    <xdr:pic>
      <xdr:nvPicPr>
        <xdr:cNvPr id="15" name="图片 14"/>
        <xdr:cNvPicPr>
          <a:picLocks noChangeAspect="1"/>
        </xdr:cNvPicPr>
      </xdr:nvPicPr>
      <xdr:blipFill>
        <a:blip r:embed="rId2" r:link="rId3"/>
        <a:stretch>
          <a:fillRect/>
        </a:stretch>
      </xdr:blipFill>
      <xdr:spPr>
        <a:xfrm>
          <a:off x="0" y="32204025"/>
          <a:ext cx="1905000" cy="1905000"/>
        </a:xfrm>
        <a:prstGeom prst="rect">
          <a:avLst/>
        </a:prstGeom>
        <a:noFill/>
        <a:ln>
          <a:noFill/>
        </a:ln>
      </xdr:spPr>
    </xdr:pic>
    <xdr:clientData/>
  </xdr:twoCellAnchor>
  <xdr:twoCellAnchor editAs="oneCell">
    <xdr:from>
      <xdr:col>0</xdr:col>
      <xdr:colOff>0</xdr:colOff>
      <xdr:row>61</xdr:row>
      <xdr:rowOff>0</xdr:rowOff>
    </xdr:from>
    <xdr:to>
      <xdr:col>2</xdr:col>
      <xdr:colOff>533400</xdr:colOff>
      <xdr:row>63</xdr:row>
      <xdr:rowOff>504825</xdr:rowOff>
    </xdr:to>
    <xdr:pic>
      <xdr:nvPicPr>
        <xdr:cNvPr id="16" name="图片 15"/>
        <xdr:cNvPicPr>
          <a:picLocks noChangeAspect="1"/>
        </xdr:cNvPicPr>
      </xdr:nvPicPr>
      <xdr:blipFill>
        <a:blip r:embed="rId4" r:link="rId3"/>
        <a:stretch>
          <a:fillRect/>
        </a:stretch>
      </xdr:blipFill>
      <xdr:spPr>
        <a:xfrm>
          <a:off x="0" y="330041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73</xdr:row>
          <xdr:rowOff>0</xdr:rowOff>
        </xdr:from>
        <xdr:to>
          <xdr:col>0</xdr:col>
          <xdr:colOff>0</xdr:colOff>
          <xdr:row>73</xdr:row>
          <xdr:rowOff>200025</xdr:rowOff>
        </xdr:to>
        <xdr:sp>
          <xdr:nvSpPr>
            <xdr:cNvPr id="1027" name="Host Control  3" hidden="1">
              <a:extLst>
                <a:ext uri="{63B3BB69-23CF-44E3-9099-C40C66FF867C}">
                  <a14:compatExt spid="_x0000_s1027"/>
                </a:ext>
              </a:extLst>
            </xdr:cNvPr>
            <xdr:cNvSpPr/>
          </xdr:nvSpPr>
          <xdr:spPr>
            <a:xfrm>
              <a:off x="0" y="43205400"/>
              <a:ext cx="0" cy="200025"/>
            </a:xfrm>
            <a:prstGeom prst="rect">
              <a:avLst/>
            </a:prstGeom>
          </xdr:spPr>
        </xdr:sp>
        <xdr:clientData/>
      </xdr:twoCellAnchor>
    </mc:Choice>
    <mc:Fallback/>
  </mc:AlternateContent>
  <xdr:twoCellAnchor editAs="oneCell">
    <xdr:from>
      <xdr:col>0</xdr:col>
      <xdr:colOff>0</xdr:colOff>
      <xdr:row>1007</xdr:row>
      <xdr:rowOff>0</xdr:rowOff>
    </xdr:from>
    <xdr:to>
      <xdr:col>1</xdr:col>
      <xdr:colOff>304800</xdr:colOff>
      <xdr:row>1011</xdr:row>
      <xdr:rowOff>190500</xdr:rowOff>
    </xdr:to>
    <xdr:pic>
      <xdr:nvPicPr>
        <xdr:cNvPr id="17" name="图片 16"/>
        <xdr:cNvPicPr>
          <a:picLocks noChangeAspect="1"/>
        </xdr:cNvPicPr>
      </xdr:nvPicPr>
      <xdr:blipFill>
        <a:blip r:embed="rId5" r:link="rId3"/>
        <a:stretch>
          <a:fillRect/>
        </a:stretch>
      </xdr:blipFill>
      <xdr:spPr>
        <a:xfrm>
          <a:off x="0" y="827503425"/>
          <a:ext cx="990600" cy="990600"/>
        </a:xfrm>
        <a:prstGeom prst="rect">
          <a:avLst/>
        </a:prstGeom>
        <a:noFill/>
        <a:ln>
          <a:noFill/>
        </a:ln>
      </xdr:spPr>
    </xdr:pic>
    <xdr:clientData/>
  </xdr:twoCellAnchor>
  <xdr:twoCellAnchor editAs="oneCell">
    <xdr:from>
      <xdr:col>0</xdr:col>
      <xdr:colOff>0</xdr:colOff>
      <xdr:row>1009</xdr:row>
      <xdr:rowOff>0</xdr:rowOff>
    </xdr:from>
    <xdr:to>
      <xdr:col>3</xdr:col>
      <xdr:colOff>400050</xdr:colOff>
      <xdr:row>1021</xdr:row>
      <xdr:rowOff>57150</xdr:rowOff>
    </xdr:to>
    <xdr:pic>
      <xdr:nvPicPr>
        <xdr:cNvPr id="18" name="图片 17"/>
        <xdr:cNvPicPr>
          <a:picLocks noChangeAspect="1"/>
        </xdr:cNvPicPr>
      </xdr:nvPicPr>
      <xdr:blipFill>
        <a:blip r:embed="rId6" r:link="rId3"/>
        <a:stretch>
          <a:fillRect/>
        </a:stretch>
      </xdr:blipFill>
      <xdr:spPr>
        <a:xfrm>
          <a:off x="0" y="827903475"/>
          <a:ext cx="2457450" cy="2457450"/>
        </a:xfrm>
        <a:prstGeom prst="rect">
          <a:avLst/>
        </a:prstGeom>
        <a:noFill/>
        <a:ln>
          <a:noFill/>
        </a:ln>
      </xdr:spPr>
    </xdr:pic>
    <xdr:clientData/>
  </xdr:twoCellAnchor>
  <xdr:twoCellAnchor editAs="oneCell">
    <xdr:from>
      <xdr:col>0</xdr:col>
      <xdr:colOff>0</xdr:colOff>
      <xdr:row>1012</xdr:row>
      <xdr:rowOff>0</xdr:rowOff>
    </xdr:from>
    <xdr:to>
      <xdr:col>1</xdr:col>
      <xdr:colOff>247650</xdr:colOff>
      <xdr:row>1017</xdr:row>
      <xdr:rowOff>28575</xdr:rowOff>
    </xdr:to>
    <xdr:pic>
      <xdr:nvPicPr>
        <xdr:cNvPr id="19" name="图片 18"/>
        <xdr:cNvPicPr>
          <a:picLocks noChangeAspect="1"/>
        </xdr:cNvPicPr>
      </xdr:nvPicPr>
      <xdr:blipFill>
        <a:blip r:embed="rId7" r:link="rId3"/>
        <a:stretch>
          <a:fillRect/>
        </a:stretch>
      </xdr:blipFill>
      <xdr:spPr>
        <a:xfrm>
          <a:off x="0" y="82850355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20" name="图片 19"/>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21" name="图片 20"/>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22" name="图片 21"/>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8" name="Host Control  4" hidden="1">
              <a:extLst>
                <a:ext uri="{63B3BB69-23CF-44E3-9099-C40C66FF867C}">
                  <a14:compatExt spid="_x0000_s1028"/>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23" name="图片 22"/>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24" name="图片 23"/>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25" name="图片 24"/>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26" name="图片 25"/>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27" name="图片 26"/>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28" name="图片 27"/>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9" name="Host Control  5" hidden="1">
              <a:extLst>
                <a:ext uri="{63B3BB69-23CF-44E3-9099-C40C66FF867C}">
                  <a14:compatExt spid="_x0000_s1029"/>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29" name="图片 28"/>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30" name="图片 29"/>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31" name="图片 30"/>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32" name="图片 31"/>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3" name="图片 32"/>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34" name="图片 33"/>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0" name="Host Control  6" hidden="1">
              <a:extLst>
                <a:ext uri="{63B3BB69-23CF-44E3-9099-C40C66FF867C}">
                  <a14:compatExt spid="_x0000_s1030"/>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35" name="图片 34"/>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36" name="图片 35"/>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37" name="图片 36"/>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38" name="图片 37"/>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9" name="图片 38"/>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40" name="图片 39"/>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1" name="Host Control  7" hidden="1">
              <a:extLst>
                <a:ext uri="{63B3BB69-23CF-44E3-9099-C40C66FF867C}">
                  <a14:compatExt spid="_x0000_s1031"/>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41" name="图片 40"/>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42" name="图片 41"/>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43" name="图片 42"/>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44" name="图片 43"/>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45" name="图片 44"/>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46" name="图片 45"/>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0</xdr:colOff>
          <xdr:row>23</xdr:row>
          <xdr:rowOff>0</xdr:rowOff>
        </xdr:to>
        <xdr:sp>
          <xdr:nvSpPr>
            <xdr:cNvPr id="1032" name="Host Control  8" hidden="1">
              <a:extLst>
                <a:ext uri="{63B3BB69-23CF-44E3-9099-C40C66FF867C}">
                  <a14:compatExt spid="_x0000_s1032"/>
                </a:ext>
              </a:extLst>
            </xdr:cNvPr>
            <xdr:cNvSpPr/>
          </xdr:nvSpPr>
          <xdr:spPr>
            <a:xfrm>
              <a:off x="0" y="4400550"/>
              <a:ext cx="0" cy="200025"/>
            </a:xfrm>
            <a:prstGeom prst="rect">
              <a:avLst/>
            </a:prstGeom>
          </xdr:spPr>
        </xdr:sp>
        <xdr:clientData/>
      </xdr:twoCellAnchor>
    </mc:Choice>
    <mc:Fallback/>
  </mc:AlternateContent>
  <xdr:twoCellAnchor editAs="oneCell">
    <xdr:from>
      <xdr:col>0</xdr:col>
      <xdr:colOff>0</xdr:colOff>
      <xdr:row>956</xdr:row>
      <xdr:rowOff>0</xdr:rowOff>
    </xdr:from>
    <xdr:to>
      <xdr:col>1</xdr:col>
      <xdr:colOff>304800</xdr:colOff>
      <xdr:row>960</xdr:row>
      <xdr:rowOff>190500</xdr:rowOff>
    </xdr:to>
    <xdr:pic>
      <xdr:nvPicPr>
        <xdr:cNvPr id="47" name="图片 46"/>
        <xdr:cNvPicPr>
          <a:picLocks noChangeAspect="1"/>
        </xdr:cNvPicPr>
      </xdr:nvPicPr>
      <xdr:blipFill>
        <a:blip r:embed="rId5" r:link="rId3"/>
        <a:stretch>
          <a:fillRect/>
        </a:stretch>
      </xdr:blipFill>
      <xdr:spPr>
        <a:xfrm>
          <a:off x="0" y="792099000"/>
          <a:ext cx="990600" cy="990600"/>
        </a:xfrm>
        <a:prstGeom prst="rect">
          <a:avLst/>
        </a:prstGeom>
        <a:noFill/>
        <a:ln>
          <a:noFill/>
        </a:ln>
      </xdr:spPr>
    </xdr:pic>
    <xdr:clientData/>
  </xdr:twoCellAnchor>
  <xdr:twoCellAnchor editAs="oneCell">
    <xdr:from>
      <xdr:col>0</xdr:col>
      <xdr:colOff>0</xdr:colOff>
      <xdr:row>958</xdr:row>
      <xdr:rowOff>0</xdr:rowOff>
    </xdr:from>
    <xdr:to>
      <xdr:col>3</xdr:col>
      <xdr:colOff>400050</xdr:colOff>
      <xdr:row>965</xdr:row>
      <xdr:rowOff>257175</xdr:rowOff>
    </xdr:to>
    <xdr:pic>
      <xdr:nvPicPr>
        <xdr:cNvPr id="48" name="图片 47"/>
        <xdr:cNvPicPr>
          <a:picLocks noChangeAspect="1"/>
        </xdr:cNvPicPr>
      </xdr:nvPicPr>
      <xdr:blipFill>
        <a:blip r:embed="rId6" r:link="rId3"/>
        <a:stretch>
          <a:fillRect/>
        </a:stretch>
      </xdr:blipFill>
      <xdr:spPr>
        <a:xfrm>
          <a:off x="0" y="792499050"/>
          <a:ext cx="2457450" cy="2457450"/>
        </a:xfrm>
        <a:prstGeom prst="rect">
          <a:avLst/>
        </a:prstGeom>
        <a:noFill/>
        <a:ln>
          <a:noFill/>
        </a:ln>
      </xdr:spPr>
    </xdr:pic>
    <xdr:clientData/>
  </xdr:twoCellAnchor>
  <xdr:twoCellAnchor editAs="oneCell">
    <xdr:from>
      <xdr:col>0</xdr:col>
      <xdr:colOff>0</xdr:colOff>
      <xdr:row>961</xdr:row>
      <xdr:rowOff>0</xdr:rowOff>
    </xdr:from>
    <xdr:to>
      <xdr:col>1</xdr:col>
      <xdr:colOff>247650</xdr:colOff>
      <xdr:row>964</xdr:row>
      <xdr:rowOff>28575</xdr:rowOff>
    </xdr:to>
    <xdr:pic>
      <xdr:nvPicPr>
        <xdr:cNvPr id="49" name="图片 48"/>
        <xdr:cNvPicPr>
          <a:picLocks noChangeAspect="1"/>
        </xdr:cNvPicPr>
      </xdr:nvPicPr>
      <xdr:blipFill>
        <a:blip r:embed="rId7" r:link="rId3"/>
        <a:stretch>
          <a:fillRect/>
        </a:stretch>
      </xdr:blipFill>
      <xdr:spPr>
        <a:xfrm>
          <a:off x="0" y="793099125"/>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50" name="图片 49"/>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51" name="图片 50"/>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52" name="图片 51"/>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3" name="Host Control  9" hidden="1">
              <a:extLst>
                <a:ext uri="{63B3BB69-23CF-44E3-9099-C40C66FF867C}">
                  <a14:compatExt spid="_x0000_s1033"/>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53" name="图片 52"/>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54" name="图片 53"/>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55" name="图片 54"/>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9" Type="http://schemas.openxmlformats.org/officeDocument/2006/relationships/control" Target="../activeX/activeX7.xml"/><Relationship Id="rId8" Type="http://schemas.openxmlformats.org/officeDocument/2006/relationships/control" Target="../activeX/activeX6.xml"/><Relationship Id="rId7" Type="http://schemas.openxmlformats.org/officeDocument/2006/relationships/control" Target="../activeX/activeX5.xml"/><Relationship Id="rId6" Type="http://schemas.openxmlformats.org/officeDocument/2006/relationships/control" Target="../activeX/activeX4.xml"/><Relationship Id="rId5" Type="http://schemas.openxmlformats.org/officeDocument/2006/relationships/control" Target="../activeX/activeX3.xml"/><Relationship Id="rId4" Type="http://schemas.openxmlformats.org/officeDocument/2006/relationships/control" Target="../activeX/activeX2.xml"/><Relationship Id="rId3" Type="http://schemas.openxmlformats.org/officeDocument/2006/relationships/control" Target="../activeX/activeX1.xml"/><Relationship Id="rId2" Type="http://schemas.openxmlformats.org/officeDocument/2006/relationships/vmlDrawing" Target="../drawings/vmlDrawing1.vml"/><Relationship Id="rId13" Type="http://schemas.openxmlformats.org/officeDocument/2006/relationships/hyperlink" Target="http://220.160.53.33:8903/home" TargetMode="External"/><Relationship Id="rId12" Type="http://schemas.openxmlformats.org/officeDocument/2006/relationships/hyperlink" Target="http://rst.fujian.gov.cn" TargetMode="External"/><Relationship Id="rId11" Type="http://schemas.openxmlformats.org/officeDocument/2006/relationships/control" Target="../activeX/activeX9.xml"/><Relationship Id="rId10" Type="http://schemas.openxmlformats.org/officeDocument/2006/relationships/control" Target="../activeX/activeX8.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27"/>
  <sheetViews>
    <sheetView tabSelected="1" zoomScale="85" zoomScaleNormal="85" workbookViewId="0">
      <pane ySplit="1" topLeftCell="A44" activePane="bottomLeft" state="frozen"/>
      <selection/>
      <selection pane="bottomLeft" activeCell="S756" sqref="S756"/>
    </sheetView>
  </sheetViews>
  <sheetFormatPr defaultColWidth="9" defaultRowHeight="85" customHeight="1"/>
  <cols>
    <col min="1" max="1" width="10" style="14" customWidth="1"/>
    <col min="2" max="2" width="9" style="9"/>
    <col min="3" max="3" width="8.5" style="9" customWidth="1"/>
    <col min="4" max="4" width="10.875" style="14" customWidth="1"/>
    <col min="5" max="6" width="10" style="14" customWidth="1"/>
    <col min="7" max="7" width="9" style="14" customWidth="1"/>
    <col min="8" max="10" width="5.75833333333333" style="15" customWidth="1"/>
    <col min="11" max="11" width="7.125" style="14" customWidth="1"/>
    <col min="12" max="12" width="10" style="14" customWidth="1"/>
    <col min="13" max="13" width="6.5" style="14" customWidth="1"/>
    <col min="14" max="14" width="5.875" style="14" customWidth="1"/>
    <col min="15" max="15" width="8.66666666666667" style="9" customWidth="1"/>
    <col min="16" max="16" width="9" style="9" customWidth="1"/>
    <col min="17" max="17" width="20.2416666666667" style="14" customWidth="1"/>
    <col min="18" max="18" width="5.5" style="14" customWidth="1"/>
    <col min="19" max="19" width="12.2416666666667" style="14" customWidth="1"/>
    <col min="20" max="20" width="9" style="9" customWidth="1"/>
    <col min="21" max="21" width="11" style="9" customWidth="1"/>
    <col min="22" max="22" width="9.24166666666667" style="14" customWidth="1"/>
    <col min="23" max="23" width="9" style="14" customWidth="1"/>
    <col min="24" max="24" width="14" style="14" customWidth="1"/>
    <col min="25" max="25" width="19.375" style="14" customWidth="1"/>
    <col min="26" max="26" width="13.875" style="9" customWidth="1"/>
    <col min="27" max="16384" width="9" style="9"/>
  </cols>
  <sheetData>
    <row r="1" s="8" customFormat="1" customHeight="1" spans="1:26">
      <c r="A1" s="16" t="s">
        <v>0</v>
      </c>
      <c r="B1" s="8" t="s">
        <v>1</v>
      </c>
      <c r="C1" s="17" t="s">
        <v>2</v>
      </c>
      <c r="D1" s="16" t="s">
        <v>3</v>
      </c>
      <c r="E1" s="18" t="s">
        <v>4</v>
      </c>
      <c r="F1" s="16" t="s">
        <v>5</v>
      </c>
      <c r="G1" s="16" t="s">
        <v>6</v>
      </c>
      <c r="H1" s="19" t="s">
        <v>7</v>
      </c>
      <c r="I1" s="19" t="s">
        <v>8</v>
      </c>
      <c r="J1" s="19" t="s">
        <v>9</v>
      </c>
      <c r="K1" s="16" t="s">
        <v>10</v>
      </c>
      <c r="L1" s="16" t="s">
        <v>11</v>
      </c>
      <c r="M1" s="16" t="s">
        <v>12</v>
      </c>
      <c r="N1" s="16" t="s">
        <v>13</v>
      </c>
      <c r="O1" s="18" t="s">
        <v>14</v>
      </c>
      <c r="P1" s="18" t="s">
        <v>15</v>
      </c>
      <c r="Q1" s="16" t="s">
        <v>16</v>
      </c>
      <c r="R1" s="16" t="s">
        <v>17</v>
      </c>
      <c r="S1" s="16" t="s">
        <v>18</v>
      </c>
      <c r="T1" s="18" t="s">
        <v>19</v>
      </c>
      <c r="U1" s="18" t="s">
        <v>20</v>
      </c>
      <c r="V1" s="16" t="s">
        <v>21</v>
      </c>
      <c r="W1" s="16" t="s">
        <v>22</v>
      </c>
      <c r="X1" s="16" t="s">
        <v>23</v>
      </c>
      <c r="Y1" s="16" t="s">
        <v>24</v>
      </c>
      <c r="Z1" s="16" t="s">
        <v>25</v>
      </c>
    </row>
    <row r="2" s="9" customFormat="1" customHeight="1" spans="1:26">
      <c r="A2" s="5">
        <v>100101</v>
      </c>
      <c r="B2" s="20" t="s">
        <v>26</v>
      </c>
      <c r="C2" s="20" t="s">
        <v>27</v>
      </c>
      <c r="D2" s="21" t="s">
        <v>28</v>
      </c>
      <c r="E2" s="22" t="s">
        <v>29</v>
      </c>
      <c r="F2" s="23" t="s">
        <v>30</v>
      </c>
      <c r="G2" s="21" t="s">
        <v>31</v>
      </c>
      <c r="H2" s="24">
        <v>1</v>
      </c>
      <c r="I2" s="24">
        <f>VLOOKUP(A2,报名人数!A:H,7,0)</f>
        <v>118</v>
      </c>
      <c r="J2" s="24">
        <f>VLOOKUP(A2,报名人数!A:H,8,0)</f>
        <v>54</v>
      </c>
      <c r="K2" s="22" t="s">
        <v>32</v>
      </c>
      <c r="L2" s="22" t="s">
        <v>33</v>
      </c>
      <c r="M2" s="22" t="s">
        <v>34</v>
      </c>
      <c r="N2" s="22" t="s">
        <v>35</v>
      </c>
      <c r="O2" s="25" t="s">
        <v>36</v>
      </c>
      <c r="P2" s="25" t="s">
        <v>37</v>
      </c>
      <c r="Q2" s="22" t="s">
        <v>38</v>
      </c>
      <c r="R2" s="22" t="s">
        <v>39</v>
      </c>
      <c r="S2" s="22" t="s">
        <v>40</v>
      </c>
      <c r="T2" s="25" t="s">
        <v>41</v>
      </c>
      <c r="U2" s="25" t="s">
        <v>42</v>
      </c>
      <c r="V2" s="22" t="s">
        <v>43</v>
      </c>
      <c r="W2" s="22" t="s">
        <v>44</v>
      </c>
      <c r="X2" s="22" t="s">
        <v>45</v>
      </c>
      <c r="Y2" s="22" t="s">
        <v>46</v>
      </c>
      <c r="Z2" s="25"/>
    </row>
    <row r="3" s="9" customFormat="1" customHeight="1" spans="1:26">
      <c r="A3" s="5">
        <v>100102</v>
      </c>
      <c r="B3" s="20" t="s">
        <v>26</v>
      </c>
      <c r="C3" s="20" t="s">
        <v>27</v>
      </c>
      <c r="D3" s="21" t="s">
        <v>28</v>
      </c>
      <c r="E3" s="22" t="s">
        <v>29</v>
      </c>
      <c r="F3" s="23" t="s">
        <v>47</v>
      </c>
      <c r="G3" s="21" t="s">
        <v>31</v>
      </c>
      <c r="H3" s="24">
        <v>1</v>
      </c>
      <c r="I3" s="24">
        <f>VLOOKUP(A3,报名人数!A:H,7,0)</f>
        <v>119</v>
      </c>
      <c r="J3" s="24">
        <f>VLOOKUP(A3,报名人数!A:H,8,0)</f>
        <v>50</v>
      </c>
      <c r="K3" s="22" t="s">
        <v>32</v>
      </c>
      <c r="L3" s="22" t="s">
        <v>33</v>
      </c>
      <c r="M3" s="22" t="s">
        <v>34</v>
      </c>
      <c r="N3" s="22" t="s">
        <v>35</v>
      </c>
      <c r="O3" s="25" t="s">
        <v>36</v>
      </c>
      <c r="P3" s="25" t="s">
        <v>37</v>
      </c>
      <c r="Q3" s="22" t="s">
        <v>38</v>
      </c>
      <c r="R3" s="22" t="s">
        <v>39</v>
      </c>
      <c r="S3" s="22" t="s">
        <v>48</v>
      </c>
      <c r="T3" s="25" t="s">
        <v>41</v>
      </c>
      <c r="U3" s="25" t="s">
        <v>42</v>
      </c>
      <c r="V3" s="22" t="s">
        <v>43</v>
      </c>
      <c r="W3" s="22" t="s">
        <v>44</v>
      </c>
      <c r="X3" s="22" t="s">
        <v>45</v>
      </c>
      <c r="Y3" s="22"/>
      <c r="Z3" s="25"/>
    </row>
    <row r="4" s="9" customFormat="1" customHeight="1" spans="1:26">
      <c r="A4" s="23">
        <v>100201</v>
      </c>
      <c r="B4" s="20" t="s">
        <v>26</v>
      </c>
      <c r="C4" s="20" t="s">
        <v>27</v>
      </c>
      <c r="D4" s="21" t="s">
        <v>49</v>
      </c>
      <c r="E4" s="22" t="s">
        <v>29</v>
      </c>
      <c r="F4" s="23" t="s">
        <v>50</v>
      </c>
      <c r="G4" s="21" t="s">
        <v>31</v>
      </c>
      <c r="H4" s="24">
        <v>1</v>
      </c>
      <c r="I4" s="24">
        <f>VLOOKUP(A4,报名人数!A:H,7,0)</f>
        <v>86</v>
      </c>
      <c r="J4" s="24">
        <f>VLOOKUP(A4,报名人数!A:H,8,0)</f>
        <v>37</v>
      </c>
      <c r="K4" s="22" t="s">
        <v>32</v>
      </c>
      <c r="L4" s="22" t="s">
        <v>33</v>
      </c>
      <c r="M4" s="22" t="s">
        <v>34</v>
      </c>
      <c r="N4" s="22" t="s">
        <v>35</v>
      </c>
      <c r="O4" s="25" t="s">
        <v>36</v>
      </c>
      <c r="P4" s="25" t="s">
        <v>37</v>
      </c>
      <c r="Q4" s="22" t="s">
        <v>51</v>
      </c>
      <c r="R4" s="22" t="s">
        <v>39</v>
      </c>
      <c r="S4" s="22" t="s">
        <v>40</v>
      </c>
      <c r="T4" s="25" t="s">
        <v>41</v>
      </c>
      <c r="U4" s="25" t="s">
        <v>42</v>
      </c>
      <c r="V4" s="22" t="s">
        <v>43</v>
      </c>
      <c r="W4" s="22" t="s">
        <v>44</v>
      </c>
      <c r="X4" s="22" t="s">
        <v>45</v>
      </c>
      <c r="Y4" s="22" t="s">
        <v>46</v>
      </c>
      <c r="Z4" s="25" t="s">
        <v>52</v>
      </c>
    </row>
    <row r="5" s="9" customFormat="1" customHeight="1" spans="1:26">
      <c r="A5" s="23">
        <v>100202</v>
      </c>
      <c r="B5" s="20" t="s">
        <v>26</v>
      </c>
      <c r="C5" s="20" t="s">
        <v>27</v>
      </c>
      <c r="D5" s="21" t="s">
        <v>49</v>
      </c>
      <c r="E5" s="22" t="s">
        <v>29</v>
      </c>
      <c r="F5" s="23" t="s">
        <v>53</v>
      </c>
      <c r="G5" s="21" t="s">
        <v>31</v>
      </c>
      <c r="H5" s="24">
        <v>1</v>
      </c>
      <c r="I5" s="24">
        <f>VLOOKUP(A5,报名人数!A:H,7,0)</f>
        <v>76</v>
      </c>
      <c r="J5" s="24">
        <f>VLOOKUP(A5,报名人数!A:H,8,0)</f>
        <v>31</v>
      </c>
      <c r="K5" s="22" t="s">
        <v>32</v>
      </c>
      <c r="L5" s="22" t="s">
        <v>33</v>
      </c>
      <c r="M5" s="22" t="s">
        <v>34</v>
      </c>
      <c r="N5" s="22" t="s">
        <v>35</v>
      </c>
      <c r="O5" s="25" t="s">
        <v>36</v>
      </c>
      <c r="P5" s="25" t="s">
        <v>37</v>
      </c>
      <c r="Q5" s="22" t="s">
        <v>51</v>
      </c>
      <c r="R5" s="22" t="s">
        <v>39</v>
      </c>
      <c r="S5" s="22" t="s">
        <v>48</v>
      </c>
      <c r="T5" s="25" t="s">
        <v>41</v>
      </c>
      <c r="U5" s="25" t="s">
        <v>42</v>
      </c>
      <c r="V5" s="22" t="s">
        <v>43</v>
      </c>
      <c r="W5" s="22" t="s">
        <v>44</v>
      </c>
      <c r="X5" s="22" t="s">
        <v>45</v>
      </c>
      <c r="Y5" s="22"/>
      <c r="Z5" s="25"/>
    </row>
    <row r="6" s="9" customFormat="1" customHeight="1" spans="1:26">
      <c r="A6" s="22">
        <v>100301</v>
      </c>
      <c r="B6" s="20" t="s">
        <v>26</v>
      </c>
      <c r="C6" s="20" t="s">
        <v>54</v>
      </c>
      <c r="D6" s="22" t="s">
        <v>55</v>
      </c>
      <c r="E6" s="22" t="s">
        <v>29</v>
      </c>
      <c r="F6" s="22" t="s">
        <v>56</v>
      </c>
      <c r="G6" s="22" t="s">
        <v>57</v>
      </c>
      <c r="H6" s="24">
        <v>1</v>
      </c>
      <c r="I6" s="24">
        <f>VLOOKUP(A6,报名人数!A:H,7,0)</f>
        <v>123</v>
      </c>
      <c r="J6" s="24">
        <f>VLOOKUP(A6,报名人数!A:H,8,0)</f>
        <v>106</v>
      </c>
      <c r="K6" s="22" t="s">
        <v>32</v>
      </c>
      <c r="L6" s="22" t="s">
        <v>33</v>
      </c>
      <c r="M6" s="22" t="s">
        <v>34</v>
      </c>
      <c r="N6" s="22" t="s">
        <v>35</v>
      </c>
      <c r="O6" s="25" t="s">
        <v>36</v>
      </c>
      <c r="P6" s="25" t="s">
        <v>37</v>
      </c>
      <c r="Q6" s="22" t="s">
        <v>58</v>
      </c>
      <c r="R6" s="22" t="s">
        <v>59</v>
      </c>
      <c r="S6" s="22" t="s">
        <v>39</v>
      </c>
      <c r="T6" s="25" t="s">
        <v>41</v>
      </c>
      <c r="U6" s="25" t="s">
        <v>39</v>
      </c>
      <c r="V6" s="22" t="s">
        <v>43</v>
      </c>
      <c r="W6" s="22" t="s">
        <v>44</v>
      </c>
      <c r="X6" s="22" t="s">
        <v>60</v>
      </c>
      <c r="Y6" s="22"/>
      <c r="Z6" s="25"/>
    </row>
    <row r="7" s="9" customFormat="1" customHeight="1" spans="1:26">
      <c r="A7" s="22">
        <v>100401</v>
      </c>
      <c r="B7" s="20" t="s">
        <v>26</v>
      </c>
      <c r="C7" s="20" t="s">
        <v>61</v>
      </c>
      <c r="D7" s="22" t="s">
        <v>62</v>
      </c>
      <c r="E7" s="22" t="s">
        <v>29</v>
      </c>
      <c r="F7" s="22" t="s">
        <v>63</v>
      </c>
      <c r="G7" s="22" t="s">
        <v>31</v>
      </c>
      <c r="H7" s="24">
        <v>1</v>
      </c>
      <c r="I7" s="24">
        <f>VLOOKUP(A7,报名人数!A:H,7,0)</f>
        <v>67</v>
      </c>
      <c r="J7" s="24">
        <f>VLOOKUP(A7,报名人数!A:H,8,0)</f>
        <v>49</v>
      </c>
      <c r="K7" s="22" t="s">
        <v>32</v>
      </c>
      <c r="L7" s="22" t="s">
        <v>33</v>
      </c>
      <c r="M7" s="22" t="s">
        <v>34</v>
      </c>
      <c r="N7" s="22" t="s">
        <v>35</v>
      </c>
      <c r="O7" s="25" t="s">
        <v>36</v>
      </c>
      <c r="P7" s="25" t="s">
        <v>37</v>
      </c>
      <c r="Q7" s="22" t="s">
        <v>64</v>
      </c>
      <c r="R7" s="22" t="s">
        <v>39</v>
      </c>
      <c r="S7" s="22" t="s">
        <v>40</v>
      </c>
      <c r="T7" s="25" t="s">
        <v>41</v>
      </c>
      <c r="U7" s="25" t="s">
        <v>39</v>
      </c>
      <c r="V7" s="22" t="s">
        <v>43</v>
      </c>
      <c r="W7" s="22" t="s">
        <v>44</v>
      </c>
      <c r="X7" s="22" t="s">
        <v>65</v>
      </c>
      <c r="Y7" s="22"/>
      <c r="Z7" s="25"/>
    </row>
    <row r="8" s="9" customFormat="1" customHeight="1" spans="1:26">
      <c r="A8" s="22">
        <v>100402</v>
      </c>
      <c r="B8" s="20" t="s">
        <v>26</v>
      </c>
      <c r="C8" s="20" t="s">
        <v>61</v>
      </c>
      <c r="D8" s="22" t="s">
        <v>62</v>
      </c>
      <c r="E8" s="22" t="s">
        <v>29</v>
      </c>
      <c r="F8" s="22" t="s">
        <v>66</v>
      </c>
      <c r="G8" s="22" t="s">
        <v>31</v>
      </c>
      <c r="H8" s="24">
        <v>1</v>
      </c>
      <c r="I8" s="24">
        <f>VLOOKUP(A8,报名人数!A:H,7,0)</f>
        <v>134</v>
      </c>
      <c r="J8" s="24">
        <f>VLOOKUP(A8,报名人数!A:H,8,0)</f>
        <v>81</v>
      </c>
      <c r="K8" s="22" t="s">
        <v>32</v>
      </c>
      <c r="L8" s="22" t="s">
        <v>33</v>
      </c>
      <c r="M8" s="22" t="s">
        <v>34</v>
      </c>
      <c r="N8" s="22" t="s">
        <v>35</v>
      </c>
      <c r="O8" s="25" t="s">
        <v>36</v>
      </c>
      <c r="P8" s="25" t="s">
        <v>37</v>
      </c>
      <c r="Q8" s="22" t="s">
        <v>64</v>
      </c>
      <c r="R8" s="22" t="s">
        <v>39</v>
      </c>
      <c r="S8" s="22" t="s">
        <v>48</v>
      </c>
      <c r="T8" s="25" t="s">
        <v>41</v>
      </c>
      <c r="U8" s="25" t="s">
        <v>39</v>
      </c>
      <c r="V8" s="22" t="s">
        <v>43</v>
      </c>
      <c r="W8" s="22" t="s">
        <v>44</v>
      </c>
      <c r="X8" s="22" t="s">
        <v>65</v>
      </c>
      <c r="Y8" s="22"/>
      <c r="Z8" s="25"/>
    </row>
    <row r="9" s="9" customFormat="1" customHeight="1" spans="1:26">
      <c r="A9" s="22">
        <v>100501</v>
      </c>
      <c r="B9" s="20" t="s">
        <v>26</v>
      </c>
      <c r="C9" s="20" t="s">
        <v>67</v>
      </c>
      <c r="D9" s="22" t="s">
        <v>68</v>
      </c>
      <c r="E9" s="22" t="s">
        <v>29</v>
      </c>
      <c r="F9" s="22" t="s">
        <v>69</v>
      </c>
      <c r="G9" s="22" t="s">
        <v>31</v>
      </c>
      <c r="H9" s="24">
        <v>1</v>
      </c>
      <c r="I9" s="24">
        <f>VLOOKUP(A9,报名人数!A:H,7,0)</f>
        <v>82</v>
      </c>
      <c r="J9" s="24">
        <f>VLOOKUP(A9,报名人数!A:H,8,0)</f>
        <v>69</v>
      </c>
      <c r="K9" s="22" t="s">
        <v>32</v>
      </c>
      <c r="L9" s="22" t="s">
        <v>33</v>
      </c>
      <c r="M9" s="22" t="s">
        <v>34</v>
      </c>
      <c r="N9" s="22" t="s">
        <v>35</v>
      </c>
      <c r="O9" s="25" t="s">
        <v>36</v>
      </c>
      <c r="P9" s="25" t="s">
        <v>37</v>
      </c>
      <c r="Q9" s="22" t="s">
        <v>70</v>
      </c>
      <c r="R9" s="22" t="s">
        <v>39</v>
      </c>
      <c r="S9" s="22" t="s">
        <v>39</v>
      </c>
      <c r="T9" s="25" t="s">
        <v>41</v>
      </c>
      <c r="U9" s="25" t="s">
        <v>39</v>
      </c>
      <c r="V9" s="22" t="s">
        <v>43</v>
      </c>
      <c r="W9" s="22" t="s">
        <v>44</v>
      </c>
      <c r="X9" s="22" t="s">
        <v>71</v>
      </c>
      <c r="Y9" s="22" t="s">
        <v>72</v>
      </c>
      <c r="Z9" s="25"/>
    </row>
    <row r="10" s="9" customFormat="1" customHeight="1" spans="1:26">
      <c r="A10" s="22">
        <v>100502</v>
      </c>
      <c r="B10" s="20" t="s">
        <v>26</v>
      </c>
      <c r="C10" s="20" t="s">
        <v>67</v>
      </c>
      <c r="D10" s="22" t="s">
        <v>68</v>
      </c>
      <c r="E10" s="22" t="s">
        <v>29</v>
      </c>
      <c r="F10" s="22" t="s">
        <v>73</v>
      </c>
      <c r="G10" s="22" t="s">
        <v>31</v>
      </c>
      <c r="H10" s="24">
        <v>1</v>
      </c>
      <c r="I10" s="24">
        <f>VLOOKUP(A10,报名人数!A:H,7,0)</f>
        <v>65</v>
      </c>
      <c r="J10" s="24">
        <f>VLOOKUP(A10,报名人数!A:H,8,0)</f>
        <v>53</v>
      </c>
      <c r="K10" s="22" t="s">
        <v>32</v>
      </c>
      <c r="L10" s="22" t="s">
        <v>33</v>
      </c>
      <c r="M10" s="22" t="s">
        <v>34</v>
      </c>
      <c r="N10" s="22" t="s">
        <v>35</v>
      </c>
      <c r="O10" s="25" t="s">
        <v>36</v>
      </c>
      <c r="P10" s="25" t="s">
        <v>37</v>
      </c>
      <c r="Q10" s="22" t="s">
        <v>74</v>
      </c>
      <c r="R10" s="22" t="s">
        <v>39</v>
      </c>
      <c r="S10" s="22" t="s">
        <v>39</v>
      </c>
      <c r="T10" s="25" t="s">
        <v>41</v>
      </c>
      <c r="U10" s="25" t="s">
        <v>39</v>
      </c>
      <c r="V10" s="22" t="s">
        <v>43</v>
      </c>
      <c r="W10" s="22" t="s">
        <v>44</v>
      </c>
      <c r="X10" s="22" t="s">
        <v>71</v>
      </c>
      <c r="Y10" s="22"/>
      <c r="Z10" s="25"/>
    </row>
    <row r="11" s="9" customFormat="1" customHeight="1" spans="1:26">
      <c r="A11" s="22">
        <v>100601</v>
      </c>
      <c r="B11" s="20" t="s">
        <v>26</v>
      </c>
      <c r="C11" s="20" t="s">
        <v>75</v>
      </c>
      <c r="D11" s="22" t="s">
        <v>76</v>
      </c>
      <c r="E11" s="22" t="s">
        <v>77</v>
      </c>
      <c r="F11" s="22" t="s">
        <v>78</v>
      </c>
      <c r="G11" s="22" t="s">
        <v>31</v>
      </c>
      <c r="H11" s="24">
        <v>1</v>
      </c>
      <c r="I11" s="24">
        <f>VLOOKUP(A11,报名人数!A:H,7,0)</f>
        <v>64</v>
      </c>
      <c r="J11" s="24">
        <f>VLOOKUP(A11,报名人数!A:H,8,0)</f>
        <v>40</v>
      </c>
      <c r="K11" s="22" t="s">
        <v>32</v>
      </c>
      <c r="L11" s="22" t="s">
        <v>33</v>
      </c>
      <c r="M11" s="22" t="s">
        <v>34</v>
      </c>
      <c r="N11" s="22" t="s">
        <v>35</v>
      </c>
      <c r="O11" s="25" t="s">
        <v>36</v>
      </c>
      <c r="P11" s="25" t="s">
        <v>37</v>
      </c>
      <c r="Q11" s="22" t="s">
        <v>79</v>
      </c>
      <c r="R11" s="22" t="s">
        <v>39</v>
      </c>
      <c r="S11" s="22" t="s">
        <v>40</v>
      </c>
      <c r="T11" s="25" t="s">
        <v>41</v>
      </c>
      <c r="U11" s="25" t="s">
        <v>39</v>
      </c>
      <c r="V11" s="22" t="s">
        <v>43</v>
      </c>
      <c r="W11" s="22" t="s">
        <v>44</v>
      </c>
      <c r="X11" s="22" t="s">
        <v>80</v>
      </c>
      <c r="Y11" s="20"/>
      <c r="Z11" s="22" t="s">
        <v>81</v>
      </c>
    </row>
    <row r="12" s="9" customFormat="1" customHeight="1" spans="1:26">
      <c r="A12" s="22">
        <v>100602</v>
      </c>
      <c r="B12" s="20" t="s">
        <v>26</v>
      </c>
      <c r="C12" s="20" t="s">
        <v>75</v>
      </c>
      <c r="D12" s="22" t="s">
        <v>76</v>
      </c>
      <c r="E12" s="22" t="s">
        <v>77</v>
      </c>
      <c r="F12" s="22" t="s">
        <v>82</v>
      </c>
      <c r="G12" s="22" t="s">
        <v>31</v>
      </c>
      <c r="H12" s="24">
        <v>1</v>
      </c>
      <c r="I12" s="24">
        <f>VLOOKUP(A12,报名人数!A:H,7,0)</f>
        <v>11</v>
      </c>
      <c r="J12" s="24">
        <f>VLOOKUP(A12,报名人数!A:H,8,0)</f>
        <v>8</v>
      </c>
      <c r="K12" s="22" t="s">
        <v>32</v>
      </c>
      <c r="L12" s="22" t="s">
        <v>33</v>
      </c>
      <c r="M12" s="22" t="s">
        <v>34</v>
      </c>
      <c r="N12" s="22" t="s">
        <v>35</v>
      </c>
      <c r="O12" s="25" t="s">
        <v>36</v>
      </c>
      <c r="P12" s="25" t="s">
        <v>37</v>
      </c>
      <c r="Q12" s="22" t="s">
        <v>79</v>
      </c>
      <c r="R12" s="22" t="s">
        <v>39</v>
      </c>
      <c r="S12" s="22" t="s">
        <v>48</v>
      </c>
      <c r="T12" s="25" t="s">
        <v>41</v>
      </c>
      <c r="U12" s="25" t="s">
        <v>39</v>
      </c>
      <c r="V12" s="22" t="s">
        <v>43</v>
      </c>
      <c r="W12" s="22" t="s">
        <v>44</v>
      </c>
      <c r="X12" s="22" t="s">
        <v>80</v>
      </c>
      <c r="Y12" s="20"/>
      <c r="Z12" s="22" t="s">
        <v>81</v>
      </c>
    </row>
    <row r="13" s="9" customFormat="1" customHeight="1" spans="1:26">
      <c r="A13" s="25">
        <v>100701</v>
      </c>
      <c r="B13" s="20" t="s">
        <v>26</v>
      </c>
      <c r="C13" s="20" t="s">
        <v>75</v>
      </c>
      <c r="D13" s="25" t="s">
        <v>83</v>
      </c>
      <c r="E13" s="25" t="s">
        <v>84</v>
      </c>
      <c r="F13" s="25">
        <v>100701</v>
      </c>
      <c r="G13" s="25" t="s">
        <v>31</v>
      </c>
      <c r="H13" s="25">
        <v>1</v>
      </c>
      <c r="I13" s="24">
        <f>VLOOKUP(A13,报名人数!A:H,7,0)</f>
        <v>4</v>
      </c>
      <c r="J13" s="24">
        <f>VLOOKUP(A13,报名人数!A:H,8,0)</f>
        <v>2</v>
      </c>
      <c r="K13" s="25" t="s">
        <v>32</v>
      </c>
      <c r="L13" s="22" t="s">
        <v>33</v>
      </c>
      <c r="M13" s="22" t="s">
        <v>34</v>
      </c>
      <c r="N13" s="22" t="s">
        <v>35</v>
      </c>
      <c r="O13" s="25" t="s">
        <v>36</v>
      </c>
      <c r="P13" s="25" t="s">
        <v>37</v>
      </c>
      <c r="Q13" s="25" t="s">
        <v>85</v>
      </c>
      <c r="R13" s="25" t="s">
        <v>39</v>
      </c>
      <c r="S13" s="25" t="s">
        <v>39</v>
      </c>
      <c r="T13" s="25" t="s">
        <v>41</v>
      </c>
      <c r="U13" s="25" t="s">
        <v>39</v>
      </c>
      <c r="V13" s="25" t="s">
        <v>43</v>
      </c>
      <c r="W13" s="25" t="s">
        <v>44</v>
      </c>
      <c r="X13" s="25" t="s">
        <v>86</v>
      </c>
      <c r="Y13" s="25"/>
      <c r="Z13" s="25"/>
    </row>
    <row r="14" s="9" customFormat="1" customHeight="1" spans="1:26">
      <c r="A14" s="22">
        <v>100702</v>
      </c>
      <c r="B14" s="20" t="s">
        <v>26</v>
      </c>
      <c r="C14" s="20" t="s">
        <v>75</v>
      </c>
      <c r="D14" s="25" t="s">
        <v>83</v>
      </c>
      <c r="E14" s="25" t="s">
        <v>84</v>
      </c>
      <c r="F14" s="22" t="s">
        <v>87</v>
      </c>
      <c r="G14" s="25" t="s">
        <v>31</v>
      </c>
      <c r="H14" s="25">
        <v>1</v>
      </c>
      <c r="I14" s="24">
        <f>VLOOKUP(A14,报名人数!A:H,7,0)</f>
        <v>39</v>
      </c>
      <c r="J14" s="24">
        <f>VLOOKUP(A14,报名人数!A:H,8,0)</f>
        <v>33</v>
      </c>
      <c r="K14" s="25" t="s">
        <v>32</v>
      </c>
      <c r="L14" s="22" t="s">
        <v>33</v>
      </c>
      <c r="M14" s="22" t="s">
        <v>34</v>
      </c>
      <c r="N14" s="22" t="s">
        <v>35</v>
      </c>
      <c r="O14" s="25" t="s">
        <v>36</v>
      </c>
      <c r="P14" s="25" t="s">
        <v>37</v>
      </c>
      <c r="Q14" s="25" t="s">
        <v>88</v>
      </c>
      <c r="R14" s="25" t="s">
        <v>39</v>
      </c>
      <c r="S14" s="25" t="s">
        <v>39</v>
      </c>
      <c r="T14" s="25" t="s">
        <v>41</v>
      </c>
      <c r="U14" s="25" t="s">
        <v>39</v>
      </c>
      <c r="V14" s="25" t="s">
        <v>43</v>
      </c>
      <c r="W14" s="25" t="s">
        <v>44</v>
      </c>
      <c r="X14" s="25" t="s">
        <v>86</v>
      </c>
      <c r="Y14" s="25"/>
      <c r="Z14" s="25"/>
    </row>
    <row r="15" s="9" customFormat="1" customHeight="1" spans="1:26">
      <c r="A15" s="22">
        <v>100703</v>
      </c>
      <c r="B15" s="20" t="s">
        <v>26</v>
      </c>
      <c r="C15" s="20" t="s">
        <v>75</v>
      </c>
      <c r="D15" s="25" t="s">
        <v>83</v>
      </c>
      <c r="E15" s="25" t="s">
        <v>84</v>
      </c>
      <c r="F15" s="22" t="s">
        <v>89</v>
      </c>
      <c r="G15" s="25" t="s">
        <v>31</v>
      </c>
      <c r="H15" s="25">
        <v>1</v>
      </c>
      <c r="I15" s="24">
        <f>VLOOKUP(A15,报名人数!A:H,7,0)</f>
        <v>85</v>
      </c>
      <c r="J15" s="24">
        <f>VLOOKUP(A15,报名人数!A:H,8,0)</f>
        <v>61</v>
      </c>
      <c r="K15" s="25" t="s">
        <v>32</v>
      </c>
      <c r="L15" s="22" t="s">
        <v>33</v>
      </c>
      <c r="M15" s="22" t="s">
        <v>34</v>
      </c>
      <c r="N15" s="22" t="s">
        <v>35</v>
      </c>
      <c r="O15" s="25" t="s">
        <v>36</v>
      </c>
      <c r="P15" s="25" t="s">
        <v>37</v>
      </c>
      <c r="Q15" s="25" t="s">
        <v>90</v>
      </c>
      <c r="R15" s="25" t="s">
        <v>39</v>
      </c>
      <c r="S15" s="25" t="s">
        <v>39</v>
      </c>
      <c r="T15" s="25" t="s">
        <v>41</v>
      </c>
      <c r="U15" s="25" t="s">
        <v>39</v>
      </c>
      <c r="V15" s="25" t="s">
        <v>43</v>
      </c>
      <c r="W15" s="25" t="s">
        <v>44</v>
      </c>
      <c r="X15" s="25" t="s">
        <v>86</v>
      </c>
      <c r="Y15" s="25"/>
      <c r="Z15" s="25"/>
    </row>
    <row r="16" s="9" customFormat="1" customHeight="1" spans="1:26">
      <c r="A16" s="25">
        <v>100801</v>
      </c>
      <c r="B16" s="20" t="s">
        <v>26</v>
      </c>
      <c r="C16" s="20" t="s">
        <v>75</v>
      </c>
      <c r="D16" s="25" t="s">
        <v>91</v>
      </c>
      <c r="E16" s="25" t="s">
        <v>29</v>
      </c>
      <c r="F16" s="25">
        <v>100801</v>
      </c>
      <c r="G16" s="25" t="s">
        <v>31</v>
      </c>
      <c r="H16" s="25">
        <v>1</v>
      </c>
      <c r="I16" s="24">
        <f>VLOOKUP(A16,报名人数!A:H,7,0)</f>
        <v>25</v>
      </c>
      <c r="J16" s="24">
        <f>VLOOKUP(A16,报名人数!A:H,8,0)</f>
        <v>20</v>
      </c>
      <c r="K16" s="25" t="s">
        <v>32</v>
      </c>
      <c r="L16" s="22" t="s">
        <v>33</v>
      </c>
      <c r="M16" s="22" t="s">
        <v>34</v>
      </c>
      <c r="N16" s="22" t="s">
        <v>35</v>
      </c>
      <c r="O16" s="25" t="s">
        <v>36</v>
      </c>
      <c r="P16" s="25" t="s">
        <v>37</v>
      </c>
      <c r="Q16" s="25" t="s">
        <v>92</v>
      </c>
      <c r="R16" s="25" t="s">
        <v>39</v>
      </c>
      <c r="S16" s="25" t="s">
        <v>40</v>
      </c>
      <c r="T16" s="25" t="s">
        <v>41</v>
      </c>
      <c r="U16" s="25" t="s">
        <v>39</v>
      </c>
      <c r="V16" s="25" t="s">
        <v>43</v>
      </c>
      <c r="W16" s="25" t="s">
        <v>44</v>
      </c>
      <c r="X16" s="25" t="s">
        <v>93</v>
      </c>
      <c r="Y16" s="25"/>
      <c r="Z16" s="25"/>
    </row>
    <row r="17" s="9" customFormat="1" customHeight="1" spans="1:26">
      <c r="A17" s="25">
        <v>100802</v>
      </c>
      <c r="B17" s="20" t="s">
        <v>26</v>
      </c>
      <c r="C17" s="20" t="s">
        <v>75</v>
      </c>
      <c r="D17" s="25" t="s">
        <v>91</v>
      </c>
      <c r="E17" s="25" t="s">
        <v>29</v>
      </c>
      <c r="F17" s="25">
        <v>100802</v>
      </c>
      <c r="G17" s="25" t="s">
        <v>31</v>
      </c>
      <c r="H17" s="25">
        <v>1</v>
      </c>
      <c r="I17" s="24">
        <f>VLOOKUP(A17,报名人数!A:H,7,0)</f>
        <v>12</v>
      </c>
      <c r="J17" s="24">
        <f>VLOOKUP(A17,报名人数!A:H,8,0)</f>
        <v>10</v>
      </c>
      <c r="K17" s="25" t="s">
        <v>32</v>
      </c>
      <c r="L17" s="22" t="s">
        <v>33</v>
      </c>
      <c r="M17" s="22" t="s">
        <v>34</v>
      </c>
      <c r="N17" s="22" t="s">
        <v>35</v>
      </c>
      <c r="O17" s="25" t="s">
        <v>36</v>
      </c>
      <c r="P17" s="25" t="s">
        <v>37</v>
      </c>
      <c r="Q17" s="25" t="s">
        <v>92</v>
      </c>
      <c r="R17" s="25" t="s">
        <v>39</v>
      </c>
      <c r="S17" s="25" t="s">
        <v>48</v>
      </c>
      <c r="T17" s="25" t="s">
        <v>41</v>
      </c>
      <c r="U17" s="25" t="s">
        <v>39</v>
      </c>
      <c r="V17" s="25" t="s">
        <v>43</v>
      </c>
      <c r="W17" s="25" t="s">
        <v>44</v>
      </c>
      <c r="X17" s="25" t="s">
        <v>93</v>
      </c>
      <c r="Y17" s="25"/>
      <c r="Z17" s="25"/>
    </row>
    <row r="18" s="9" customFormat="1" customHeight="1" spans="1:26">
      <c r="A18" s="22">
        <v>100901</v>
      </c>
      <c r="B18" s="20" t="s">
        <v>26</v>
      </c>
      <c r="C18" s="20" t="s">
        <v>94</v>
      </c>
      <c r="D18" s="22" t="s">
        <v>95</v>
      </c>
      <c r="E18" s="22" t="s">
        <v>29</v>
      </c>
      <c r="F18" s="22" t="s">
        <v>96</v>
      </c>
      <c r="G18" s="22" t="s">
        <v>31</v>
      </c>
      <c r="H18" s="24">
        <v>1</v>
      </c>
      <c r="I18" s="24">
        <f>VLOOKUP(A18,报名人数!A:H,7,0)</f>
        <v>390</v>
      </c>
      <c r="J18" s="24">
        <f>VLOOKUP(A18,报名人数!A:H,8,0)</f>
        <v>247</v>
      </c>
      <c r="K18" s="22" t="s">
        <v>32</v>
      </c>
      <c r="L18" s="22" t="s">
        <v>33</v>
      </c>
      <c r="M18" s="22" t="s">
        <v>34</v>
      </c>
      <c r="N18" s="22" t="s">
        <v>35</v>
      </c>
      <c r="O18" s="25" t="s">
        <v>36</v>
      </c>
      <c r="P18" s="25" t="s">
        <v>37</v>
      </c>
      <c r="Q18" s="22" t="s">
        <v>97</v>
      </c>
      <c r="R18" s="22" t="s">
        <v>39</v>
      </c>
      <c r="S18" s="22" t="s">
        <v>39</v>
      </c>
      <c r="T18" s="25" t="s">
        <v>41</v>
      </c>
      <c r="U18" s="25" t="s">
        <v>39</v>
      </c>
      <c r="V18" s="22" t="s">
        <v>43</v>
      </c>
      <c r="W18" s="22" t="s">
        <v>44</v>
      </c>
      <c r="X18" s="22" t="s">
        <v>98</v>
      </c>
      <c r="Y18" s="22" t="s">
        <v>99</v>
      </c>
      <c r="Z18" s="25"/>
    </row>
    <row r="19" s="10" customFormat="1" customHeight="1" spans="1:26">
      <c r="A19" s="22">
        <v>101001</v>
      </c>
      <c r="B19" s="20" t="s">
        <v>26</v>
      </c>
      <c r="C19" s="20" t="s">
        <v>100</v>
      </c>
      <c r="D19" s="22" t="s">
        <v>101</v>
      </c>
      <c r="E19" s="22" t="s">
        <v>29</v>
      </c>
      <c r="F19" s="22" t="s">
        <v>102</v>
      </c>
      <c r="G19" s="22" t="s">
        <v>31</v>
      </c>
      <c r="H19" s="24">
        <v>1</v>
      </c>
      <c r="I19" s="24">
        <f>VLOOKUP(A19,报名人数!A:H,7,0)</f>
        <v>346</v>
      </c>
      <c r="J19" s="24">
        <f>VLOOKUP(A19,报名人数!A:H,8,0)</f>
        <v>304</v>
      </c>
      <c r="K19" s="22" t="s">
        <v>32</v>
      </c>
      <c r="L19" s="22" t="s">
        <v>33</v>
      </c>
      <c r="M19" s="22" t="s">
        <v>34</v>
      </c>
      <c r="N19" s="22" t="s">
        <v>35</v>
      </c>
      <c r="O19" s="25" t="s">
        <v>36</v>
      </c>
      <c r="P19" s="25" t="s">
        <v>37</v>
      </c>
      <c r="Q19" s="22" t="s">
        <v>103</v>
      </c>
      <c r="R19" s="22" t="s">
        <v>39</v>
      </c>
      <c r="S19" s="22" t="s">
        <v>39</v>
      </c>
      <c r="T19" s="25" t="s">
        <v>41</v>
      </c>
      <c r="U19" s="25" t="s">
        <v>39</v>
      </c>
      <c r="V19" s="22" t="s">
        <v>43</v>
      </c>
      <c r="W19" s="22" t="s">
        <v>44</v>
      </c>
      <c r="X19" s="22" t="s">
        <v>104</v>
      </c>
      <c r="Y19" s="22"/>
      <c r="Z19" s="25"/>
    </row>
    <row r="20" s="10" customFormat="1" customHeight="1" spans="1:26">
      <c r="A20" s="22">
        <v>101002</v>
      </c>
      <c r="B20" s="20" t="s">
        <v>26</v>
      </c>
      <c r="C20" s="20" t="s">
        <v>100</v>
      </c>
      <c r="D20" s="22" t="s">
        <v>101</v>
      </c>
      <c r="E20" s="22" t="s">
        <v>29</v>
      </c>
      <c r="F20" s="22" t="s">
        <v>105</v>
      </c>
      <c r="G20" s="22" t="s">
        <v>31</v>
      </c>
      <c r="H20" s="24">
        <v>1</v>
      </c>
      <c r="I20" s="24">
        <f>VLOOKUP(A20,报名人数!A:H,7,0)</f>
        <v>51</v>
      </c>
      <c r="J20" s="24">
        <f>VLOOKUP(A20,报名人数!A:H,8,0)</f>
        <v>46</v>
      </c>
      <c r="K20" s="22" t="s">
        <v>32</v>
      </c>
      <c r="L20" s="22" t="s">
        <v>33</v>
      </c>
      <c r="M20" s="22" t="s">
        <v>34</v>
      </c>
      <c r="N20" s="22" t="s">
        <v>35</v>
      </c>
      <c r="O20" s="25" t="s">
        <v>106</v>
      </c>
      <c r="P20" s="25" t="s">
        <v>107</v>
      </c>
      <c r="Q20" s="22" t="s">
        <v>108</v>
      </c>
      <c r="R20" s="22" t="s">
        <v>39</v>
      </c>
      <c r="S20" s="22" t="s">
        <v>39</v>
      </c>
      <c r="T20" s="25" t="s">
        <v>41</v>
      </c>
      <c r="U20" s="25" t="s">
        <v>39</v>
      </c>
      <c r="V20" s="22" t="s">
        <v>43</v>
      </c>
      <c r="W20" s="22" t="s">
        <v>44</v>
      </c>
      <c r="X20" s="22" t="s">
        <v>104</v>
      </c>
      <c r="Y20" s="22"/>
      <c r="Z20" s="25"/>
    </row>
    <row r="21" s="10" customFormat="1" customHeight="1" spans="1:26">
      <c r="A21" s="22">
        <v>101101</v>
      </c>
      <c r="B21" s="20" t="s">
        <v>26</v>
      </c>
      <c r="C21" s="20" t="s">
        <v>100</v>
      </c>
      <c r="D21" s="22" t="s">
        <v>109</v>
      </c>
      <c r="E21" s="22" t="s">
        <v>29</v>
      </c>
      <c r="F21" s="22" t="s">
        <v>110</v>
      </c>
      <c r="G21" s="22" t="s">
        <v>31</v>
      </c>
      <c r="H21" s="24">
        <v>2</v>
      </c>
      <c r="I21" s="24">
        <f>VLOOKUP(A21,报名人数!A:H,7,0)</f>
        <v>37</v>
      </c>
      <c r="J21" s="24">
        <f>VLOOKUP(A21,报名人数!A:H,8,0)</f>
        <v>17</v>
      </c>
      <c r="K21" s="22" t="s">
        <v>32</v>
      </c>
      <c r="L21" s="22" t="s">
        <v>33</v>
      </c>
      <c r="M21" s="22" t="s">
        <v>34</v>
      </c>
      <c r="N21" s="22" t="s">
        <v>35</v>
      </c>
      <c r="O21" s="25" t="s">
        <v>36</v>
      </c>
      <c r="P21" s="25" t="s">
        <v>37</v>
      </c>
      <c r="Q21" s="22" t="s">
        <v>39</v>
      </c>
      <c r="R21" s="22" t="s">
        <v>39</v>
      </c>
      <c r="S21" s="22" t="s">
        <v>39</v>
      </c>
      <c r="T21" s="25" t="s">
        <v>41</v>
      </c>
      <c r="U21" s="25" t="s">
        <v>39</v>
      </c>
      <c r="V21" s="22" t="s">
        <v>43</v>
      </c>
      <c r="W21" s="22" t="s">
        <v>44</v>
      </c>
      <c r="X21" s="22" t="s">
        <v>111</v>
      </c>
      <c r="Y21" s="22" t="s">
        <v>112</v>
      </c>
      <c r="Z21" s="25"/>
    </row>
    <row r="22" s="10" customFormat="1" customHeight="1" spans="1:26">
      <c r="A22" s="22">
        <v>101102</v>
      </c>
      <c r="B22" s="20" t="s">
        <v>26</v>
      </c>
      <c r="C22" s="20" t="s">
        <v>100</v>
      </c>
      <c r="D22" s="22" t="s">
        <v>109</v>
      </c>
      <c r="E22" s="22" t="s">
        <v>29</v>
      </c>
      <c r="F22" s="22" t="s">
        <v>113</v>
      </c>
      <c r="G22" s="22" t="s">
        <v>31</v>
      </c>
      <c r="H22" s="24">
        <v>1</v>
      </c>
      <c r="I22" s="24">
        <f>VLOOKUP(A22,报名人数!A:H,7,0)</f>
        <v>166</v>
      </c>
      <c r="J22" s="24">
        <f>VLOOKUP(A22,报名人数!A:H,8,0)</f>
        <v>132</v>
      </c>
      <c r="K22" s="22" t="s">
        <v>32</v>
      </c>
      <c r="L22" s="22" t="s">
        <v>33</v>
      </c>
      <c r="M22" s="22" t="s">
        <v>34</v>
      </c>
      <c r="N22" s="22" t="s">
        <v>35</v>
      </c>
      <c r="O22" s="25" t="s">
        <v>36</v>
      </c>
      <c r="P22" s="25" t="s">
        <v>37</v>
      </c>
      <c r="Q22" s="26" t="s">
        <v>114</v>
      </c>
      <c r="R22" s="22" t="s">
        <v>39</v>
      </c>
      <c r="S22" s="22" t="s">
        <v>39</v>
      </c>
      <c r="T22" s="25" t="s">
        <v>41</v>
      </c>
      <c r="U22" s="25" t="s">
        <v>39</v>
      </c>
      <c r="V22" s="22" t="s">
        <v>43</v>
      </c>
      <c r="W22" s="22" t="s">
        <v>44</v>
      </c>
      <c r="X22" s="22" t="s">
        <v>111</v>
      </c>
      <c r="Y22" s="22"/>
      <c r="Z22" s="25"/>
    </row>
    <row r="23" s="10" customFormat="1" customHeight="1" spans="1:26">
      <c r="A23" s="22">
        <v>101201</v>
      </c>
      <c r="B23" s="20" t="s">
        <v>26</v>
      </c>
      <c r="C23" s="20" t="s">
        <v>100</v>
      </c>
      <c r="D23" s="22" t="s">
        <v>115</v>
      </c>
      <c r="E23" s="22" t="s">
        <v>29</v>
      </c>
      <c r="F23" s="22" t="s">
        <v>116</v>
      </c>
      <c r="G23" s="22" t="s">
        <v>31</v>
      </c>
      <c r="H23" s="24">
        <v>1</v>
      </c>
      <c r="I23" s="24">
        <f>VLOOKUP(A23,报名人数!A:H,7,0)</f>
        <v>37</v>
      </c>
      <c r="J23" s="24">
        <f>VLOOKUP(A23,报名人数!A:H,8,0)</f>
        <v>17</v>
      </c>
      <c r="K23" s="22" t="s">
        <v>32</v>
      </c>
      <c r="L23" s="22" t="s">
        <v>33</v>
      </c>
      <c r="M23" s="22" t="s">
        <v>34</v>
      </c>
      <c r="N23" s="22" t="s">
        <v>35</v>
      </c>
      <c r="O23" s="25" t="s">
        <v>106</v>
      </c>
      <c r="P23" s="25" t="s">
        <v>107</v>
      </c>
      <c r="Q23" s="26" t="s">
        <v>64</v>
      </c>
      <c r="R23" s="22" t="s">
        <v>39</v>
      </c>
      <c r="S23" s="22" t="s">
        <v>39</v>
      </c>
      <c r="T23" s="25" t="s">
        <v>41</v>
      </c>
      <c r="U23" s="25" t="s">
        <v>39</v>
      </c>
      <c r="V23" s="22" t="s">
        <v>43</v>
      </c>
      <c r="W23" s="22" t="s">
        <v>44</v>
      </c>
      <c r="X23" s="22" t="s">
        <v>117</v>
      </c>
      <c r="Y23" s="22"/>
      <c r="Z23" s="25"/>
    </row>
    <row r="24" s="10" customFormat="1" customHeight="1" spans="1:26">
      <c r="A24" s="22">
        <v>101202</v>
      </c>
      <c r="B24" s="20" t="s">
        <v>26</v>
      </c>
      <c r="C24" s="20" t="s">
        <v>100</v>
      </c>
      <c r="D24" s="22" t="s">
        <v>115</v>
      </c>
      <c r="E24" s="22" t="s">
        <v>29</v>
      </c>
      <c r="F24" s="22" t="s">
        <v>118</v>
      </c>
      <c r="G24" s="22" t="s">
        <v>31</v>
      </c>
      <c r="H24" s="24">
        <v>1</v>
      </c>
      <c r="I24" s="24">
        <f>VLOOKUP(A24,报名人数!A:H,7,0)</f>
        <v>206</v>
      </c>
      <c r="J24" s="24">
        <f>VLOOKUP(A24,报名人数!A:H,8,0)</f>
        <v>155</v>
      </c>
      <c r="K24" s="22" t="s">
        <v>32</v>
      </c>
      <c r="L24" s="22" t="s">
        <v>33</v>
      </c>
      <c r="M24" s="22" t="s">
        <v>34</v>
      </c>
      <c r="N24" s="22" t="s">
        <v>35</v>
      </c>
      <c r="O24" s="25" t="s">
        <v>36</v>
      </c>
      <c r="P24" s="25" t="s">
        <v>37</v>
      </c>
      <c r="Q24" s="26" t="s">
        <v>119</v>
      </c>
      <c r="R24" s="22" t="s">
        <v>39</v>
      </c>
      <c r="S24" s="22" t="s">
        <v>39</v>
      </c>
      <c r="T24" s="25" t="s">
        <v>41</v>
      </c>
      <c r="U24" s="25" t="s">
        <v>39</v>
      </c>
      <c r="V24" s="22" t="s">
        <v>43</v>
      </c>
      <c r="W24" s="22" t="s">
        <v>44</v>
      </c>
      <c r="X24" s="22" t="s">
        <v>117</v>
      </c>
      <c r="Y24" s="22"/>
      <c r="Z24" s="25" t="s">
        <v>120</v>
      </c>
    </row>
    <row r="25" s="9" customFormat="1" customHeight="1" spans="1:26">
      <c r="A25" s="22">
        <v>101301</v>
      </c>
      <c r="B25" s="20" t="s">
        <v>26</v>
      </c>
      <c r="C25" s="20" t="s">
        <v>121</v>
      </c>
      <c r="D25" s="22" t="s">
        <v>122</v>
      </c>
      <c r="E25" s="22" t="s">
        <v>29</v>
      </c>
      <c r="F25" s="22" t="s">
        <v>123</v>
      </c>
      <c r="G25" s="22" t="s">
        <v>31</v>
      </c>
      <c r="H25" s="24">
        <v>1</v>
      </c>
      <c r="I25" s="24">
        <f>VLOOKUP(A25,报名人数!A:H,7,0)</f>
        <v>88</v>
      </c>
      <c r="J25" s="24">
        <f>VLOOKUP(A25,报名人数!A:H,8,0)</f>
        <v>61</v>
      </c>
      <c r="K25" s="22" t="s">
        <v>32</v>
      </c>
      <c r="L25" s="22" t="s">
        <v>33</v>
      </c>
      <c r="M25" s="22" t="s">
        <v>34</v>
      </c>
      <c r="N25" s="22" t="s">
        <v>35</v>
      </c>
      <c r="O25" s="25" t="s">
        <v>36</v>
      </c>
      <c r="P25" s="25" t="s">
        <v>37</v>
      </c>
      <c r="Q25" s="22" t="s">
        <v>124</v>
      </c>
      <c r="R25" s="22" t="s">
        <v>39</v>
      </c>
      <c r="S25" s="22" t="s">
        <v>39</v>
      </c>
      <c r="T25" s="25" t="s">
        <v>41</v>
      </c>
      <c r="U25" s="25" t="s">
        <v>39</v>
      </c>
      <c r="V25" s="22" t="s">
        <v>43</v>
      </c>
      <c r="W25" s="22" t="s">
        <v>44</v>
      </c>
      <c r="X25" s="22" t="s">
        <v>125</v>
      </c>
      <c r="Y25" s="22" t="s">
        <v>72</v>
      </c>
      <c r="Z25" s="25"/>
    </row>
    <row r="26" s="9" customFormat="1" customHeight="1" spans="1:26">
      <c r="A26" s="22">
        <v>101401</v>
      </c>
      <c r="B26" s="20" t="s">
        <v>26</v>
      </c>
      <c r="C26" s="20" t="s">
        <v>126</v>
      </c>
      <c r="D26" s="22" t="s">
        <v>127</v>
      </c>
      <c r="E26" s="22" t="s">
        <v>29</v>
      </c>
      <c r="F26" s="22" t="s">
        <v>128</v>
      </c>
      <c r="G26" s="22" t="s">
        <v>129</v>
      </c>
      <c r="H26" s="24">
        <v>1</v>
      </c>
      <c r="I26" s="24">
        <f>VLOOKUP(A26,报名人数!A:H,7,0)</f>
        <v>37</v>
      </c>
      <c r="J26" s="24">
        <f>VLOOKUP(A26,报名人数!A:H,8,0)</f>
        <v>32</v>
      </c>
      <c r="K26" s="22" t="s">
        <v>32</v>
      </c>
      <c r="L26" s="22" t="s">
        <v>33</v>
      </c>
      <c r="M26" s="22" t="s">
        <v>34</v>
      </c>
      <c r="N26" s="22" t="s">
        <v>35</v>
      </c>
      <c r="O26" s="25" t="s">
        <v>106</v>
      </c>
      <c r="P26" s="25" t="s">
        <v>107</v>
      </c>
      <c r="Q26" s="22" t="s">
        <v>130</v>
      </c>
      <c r="R26" s="22" t="s">
        <v>39</v>
      </c>
      <c r="S26" s="22" t="s">
        <v>39</v>
      </c>
      <c r="T26" s="25" t="s">
        <v>41</v>
      </c>
      <c r="U26" s="25" t="s">
        <v>39</v>
      </c>
      <c r="V26" s="22" t="s">
        <v>43</v>
      </c>
      <c r="W26" s="22" t="s">
        <v>44</v>
      </c>
      <c r="X26" s="22" t="s">
        <v>131</v>
      </c>
      <c r="Y26" s="22"/>
      <c r="Z26" s="25"/>
    </row>
    <row r="27" s="9" customFormat="1" customHeight="1" spans="1:26">
      <c r="A27" s="22">
        <v>101402</v>
      </c>
      <c r="B27" s="20" t="s">
        <v>26</v>
      </c>
      <c r="C27" s="20" t="s">
        <v>126</v>
      </c>
      <c r="D27" s="22" t="s">
        <v>127</v>
      </c>
      <c r="E27" s="22" t="s">
        <v>29</v>
      </c>
      <c r="F27" s="22" t="s">
        <v>132</v>
      </c>
      <c r="G27" s="22" t="s">
        <v>129</v>
      </c>
      <c r="H27" s="24">
        <v>1</v>
      </c>
      <c r="I27" s="24">
        <f>VLOOKUP(A27,报名人数!A:H,7,0)</f>
        <v>75</v>
      </c>
      <c r="J27" s="24">
        <f>VLOOKUP(A27,报名人数!A:H,8,0)</f>
        <v>57</v>
      </c>
      <c r="K27" s="22" t="s">
        <v>32</v>
      </c>
      <c r="L27" s="22" t="s">
        <v>33</v>
      </c>
      <c r="M27" s="22" t="s">
        <v>34</v>
      </c>
      <c r="N27" s="22" t="s">
        <v>35</v>
      </c>
      <c r="O27" s="25" t="s">
        <v>106</v>
      </c>
      <c r="P27" s="25" t="s">
        <v>107</v>
      </c>
      <c r="Q27" s="22" t="s">
        <v>133</v>
      </c>
      <c r="R27" s="22" t="s">
        <v>39</v>
      </c>
      <c r="S27" s="22" t="s">
        <v>39</v>
      </c>
      <c r="T27" s="25" t="s">
        <v>41</v>
      </c>
      <c r="U27" s="25" t="s">
        <v>39</v>
      </c>
      <c r="V27" s="22" t="s">
        <v>43</v>
      </c>
      <c r="W27" s="22" t="s">
        <v>44</v>
      </c>
      <c r="X27" s="22" t="s">
        <v>131</v>
      </c>
      <c r="Y27" s="22"/>
      <c r="Z27" s="25"/>
    </row>
    <row r="28" s="9" customFormat="1" customHeight="1" spans="1:26">
      <c r="A28" s="22">
        <v>101403</v>
      </c>
      <c r="B28" s="20" t="s">
        <v>26</v>
      </c>
      <c r="C28" s="20" t="s">
        <v>126</v>
      </c>
      <c r="D28" s="22" t="s">
        <v>127</v>
      </c>
      <c r="E28" s="22" t="s">
        <v>29</v>
      </c>
      <c r="F28" s="22" t="s">
        <v>134</v>
      </c>
      <c r="G28" s="22" t="s">
        <v>129</v>
      </c>
      <c r="H28" s="24">
        <v>1</v>
      </c>
      <c r="I28" s="24">
        <f>VLOOKUP(A28,报名人数!A:H,7,0)</f>
        <v>28</v>
      </c>
      <c r="J28" s="24">
        <f>VLOOKUP(A28,报名人数!A:H,8,0)</f>
        <v>26</v>
      </c>
      <c r="K28" s="22" t="s">
        <v>32</v>
      </c>
      <c r="L28" s="22" t="s">
        <v>33</v>
      </c>
      <c r="M28" s="22" t="s">
        <v>34</v>
      </c>
      <c r="N28" s="22" t="s">
        <v>35</v>
      </c>
      <c r="O28" s="25" t="s">
        <v>106</v>
      </c>
      <c r="P28" s="25" t="s">
        <v>107</v>
      </c>
      <c r="Q28" s="22" t="s">
        <v>135</v>
      </c>
      <c r="R28" s="22" t="s">
        <v>39</v>
      </c>
      <c r="S28" s="22" t="s">
        <v>39</v>
      </c>
      <c r="T28" s="25" t="s">
        <v>41</v>
      </c>
      <c r="U28" s="25" t="s">
        <v>39</v>
      </c>
      <c r="V28" s="22" t="s">
        <v>43</v>
      </c>
      <c r="W28" s="22" t="s">
        <v>44</v>
      </c>
      <c r="X28" s="22" t="s">
        <v>131</v>
      </c>
      <c r="Y28" s="22"/>
      <c r="Z28" s="25"/>
    </row>
    <row r="29" s="9" customFormat="1" customHeight="1" spans="1:26">
      <c r="A29" s="22">
        <v>101404</v>
      </c>
      <c r="B29" s="20" t="s">
        <v>26</v>
      </c>
      <c r="C29" s="20" t="s">
        <v>126</v>
      </c>
      <c r="D29" s="22" t="s">
        <v>127</v>
      </c>
      <c r="E29" s="22" t="s">
        <v>29</v>
      </c>
      <c r="F29" s="22" t="s">
        <v>136</v>
      </c>
      <c r="G29" s="22" t="s">
        <v>129</v>
      </c>
      <c r="H29" s="24">
        <v>1</v>
      </c>
      <c r="I29" s="24">
        <f>VLOOKUP(A29,报名人数!A:H,7,0)</f>
        <v>15</v>
      </c>
      <c r="J29" s="24">
        <f>VLOOKUP(A29,报名人数!A:H,8,0)</f>
        <v>10</v>
      </c>
      <c r="K29" s="22" t="s">
        <v>32</v>
      </c>
      <c r="L29" s="22" t="s">
        <v>33</v>
      </c>
      <c r="M29" s="22" t="s">
        <v>34</v>
      </c>
      <c r="N29" s="22" t="s">
        <v>35</v>
      </c>
      <c r="O29" s="25" t="s">
        <v>106</v>
      </c>
      <c r="P29" s="25" t="s">
        <v>107</v>
      </c>
      <c r="Q29" s="22" t="s">
        <v>137</v>
      </c>
      <c r="R29" s="22" t="s">
        <v>39</v>
      </c>
      <c r="S29" s="22" t="s">
        <v>39</v>
      </c>
      <c r="T29" s="25" t="s">
        <v>41</v>
      </c>
      <c r="U29" s="25" t="s">
        <v>42</v>
      </c>
      <c r="V29" s="22" t="s">
        <v>43</v>
      </c>
      <c r="W29" s="22" t="s">
        <v>44</v>
      </c>
      <c r="X29" s="22" t="s">
        <v>131</v>
      </c>
      <c r="Y29" s="22"/>
      <c r="Z29" s="25"/>
    </row>
    <row r="30" s="9" customFormat="1" customHeight="1" spans="1:26">
      <c r="A30" s="22">
        <v>101501</v>
      </c>
      <c r="B30" s="20" t="s">
        <v>26</v>
      </c>
      <c r="C30" s="20" t="s">
        <v>126</v>
      </c>
      <c r="D30" s="25" t="s">
        <v>138</v>
      </c>
      <c r="E30" s="22" t="s">
        <v>29</v>
      </c>
      <c r="F30" s="22" t="s">
        <v>139</v>
      </c>
      <c r="G30" s="22" t="s">
        <v>140</v>
      </c>
      <c r="H30" s="24">
        <v>2</v>
      </c>
      <c r="I30" s="24">
        <f>VLOOKUP(A30,报名人数!A:H,7,0)</f>
        <v>24</v>
      </c>
      <c r="J30" s="24">
        <f>VLOOKUP(A30,报名人数!A:H,8,0)</f>
        <v>15</v>
      </c>
      <c r="K30" s="22" t="s">
        <v>32</v>
      </c>
      <c r="L30" s="22" t="s">
        <v>141</v>
      </c>
      <c r="M30" s="22" t="s">
        <v>34</v>
      </c>
      <c r="N30" s="22" t="s">
        <v>35</v>
      </c>
      <c r="O30" s="25" t="s">
        <v>142</v>
      </c>
      <c r="P30" s="25" t="s">
        <v>39</v>
      </c>
      <c r="Q30" s="22" t="s">
        <v>143</v>
      </c>
      <c r="R30" s="22" t="s">
        <v>39</v>
      </c>
      <c r="S30" s="22" t="s">
        <v>40</v>
      </c>
      <c r="T30" s="25" t="s">
        <v>41</v>
      </c>
      <c r="U30" s="25" t="s">
        <v>39</v>
      </c>
      <c r="V30" s="22" t="s">
        <v>43</v>
      </c>
      <c r="W30" s="22" t="s">
        <v>44</v>
      </c>
      <c r="X30" s="25" t="s">
        <v>144</v>
      </c>
      <c r="Y30" s="25" t="s">
        <v>145</v>
      </c>
      <c r="Z30" s="25" t="s">
        <v>146</v>
      </c>
    </row>
    <row r="31" s="9" customFormat="1" customHeight="1" spans="1:26">
      <c r="A31" s="22">
        <v>101502</v>
      </c>
      <c r="B31" s="20" t="s">
        <v>26</v>
      </c>
      <c r="C31" s="20" t="s">
        <v>126</v>
      </c>
      <c r="D31" s="25" t="s">
        <v>138</v>
      </c>
      <c r="E31" s="22" t="s">
        <v>29</v>
      </c>
      <c r="F31" s="22" t="s">
        <v>147</v>
      </c>
      <c r="G31" s="22" t="s">
        <v>140</v>
      </c>
      <c r="H31" s="24">
        <v>2</v>
      </c>
      <c r="I31" s="24">
        <f>VLOOKUP(A31,报名人数!A:H,7,0)</f>
        <v>74</v>
      </c>
      <c r="J31" s="24">
        <f>VLOOKUP(A31,报名人数!A:H,8,0)</f>
        <v>53</v>
      </c>
      <c r="K31" s="22" t="s">
        <v>32</v>
      </c>
      <c r="L31" s="22" t="s">
        <v>141</v>
      </c>
      <c r="M31" s="22" t="s">
        <v>34</v>
      </c>
      <c r="N31" s="22" t="s">
        <v>35</v>
      </c>
      <c r="O31" s="25" t="s">
        <v>142</v>
      </c>
      <c r="P31" s="25" t="s">
        <v>39</v>
      </c>
      <c r="Q31" s="22" t="s">
        <v>143</v>
      </c>
      <c r="R31" s="22" t="s">
        <v>39</v>
      </c>
      <c r="S31" s="22" t="s">
        <v>48</v>
      </c>
      <c r="T31" s="25" t="s">
        <v>41</v>
      </c>
      <c r="U31" s="25" t="s">
        <v>39</v>
      </c>
      <c r="V31" s="22" t="s">
        <v>43</v>
      </c>
      <c r="W31" s="22" t="s">
        <v>44</v>
      </c>
      <c r="X31" s="25" t="s">
        <v>148</v>
      </c>
      <c r="Y31" s="25"/>
      <c r="Z31" s="25"/>
    </row>
    <row r="32" s="9" customFormat="1" customHeight="1" spans="1:26">
      <c r="A32" s="22">
        <v>101503</v>
      </c>
      <c r="B32" s="20" t="s">
        <v>26</v>
      </c>
      <c r="C32" s="20" t="s">
        <v>126</v>
      </c>
      <c r="D32" s="25" t="s">
        <v>138</v>
      </c>
      <c r="E32" s="22" t="s">
        <v>29</v>
      </c>
      <c r="F32" s="22" t="s">
        <v>149</v>
      </c>
      <c r="G32" s="22" t="s">
        <v>150</v>
      </c>
      <c r="H32" s="24">
        <v>1</v>
      </c>
      <c r="I32" s="24">
        <f>VLOOKUP(A32,报名人数!A:H,7,0)</f>
        <v>46</v>
      </c>
      <c r="J32" s="24">
        <f>VLOOKUP(A32,报名人数!A:H,8,0)</f>
        <v>41</v>
      </c>
      <c r="K32" s="22" t="s">
        <v>32</v>
      </c>
      <c r="L32" s="22" t="s">
        <v>33</v>
      </c>
      <c r="M32" s="22" t="s">
        <v>34</v>
      </c>
      <c r="N32" s="22" t="s">
        <v>35</v>
      </c>
      <c r="O32" s="25" t="s">
        <v>36</v>
      </c>
      <c r="P32" s="25" t="s">
        <v>37</v>
      </c>
      <c r="Q32" s="22" t="s">
        <v>88</v>
      </c>
      <c r="R32" s="22" t="s">
        <v>39</v>
      </c>
      <c r="S32" s="22" t="s">
        <v>40</v>
      </c>
      <c r="T32" s="25" t="s">
        <v>41</v>
      </c>
      <c r="U32" s="25" t="s">
        <v>39</v>
      </c>
      <c r="V32" s="22" t="s">
        <v>43</v>
      </c>
      <c r="W32" s="22" t="s">
        <v>44</v>
      </c>
      <c r="X32" s="25" t="s">
        <v>151</v>
      </c>
      <c r="Y32" s="25"/>
      <c r="Z32" s="25" t="s">
        <v>152</v>
      </c>
    </row>
    <row r="33" s="9" customFormat="1" customHeight="1" spans="1:26">
      <c r="A33" s="22">
        <v>101504</v>
      </c>
      <c r="B33" s="20" t="s">
        <v>26</v>
      </c>
      <c r="C33" s="20" t="s">
        <v>126</v>
      </c>
      <c r="D33" s="25" t="s">
        <v>138</v>
      </c>
      <c r="E33" s="22" t="s">
        <v>29</v>
      </c>
      <c r="F33" s="22" t="s">
        <v>153</v>
      </c>
      <c r="G33" s="22" t="s">
        <v>150</v>
      </c>
      <c r="H33" s="24">
        <v>1</v>
      </c>
      <c r="I33" s="24">
        <f>VLOOKUP(A33,报名人数!A:H,7,0)</f>
        <v>126</v>
      </c>
      <c r="J33" s="24">
        <f>VLOOKUP(A33,报名人数!A:H,8,0)</f>
        <v>111</v>
      </c>
      <c r="K33" s="22" t="s">
        <v>32</v>
      </c>
      <c r="L33" s="22" t="s">
        <v>33</v>
      </c>
      <c r="M33" s="22" t="s">
        <v>34</v>
      </c>
      <c r="N33" s="22" t="s">
        <v>35</v>
      </c>
      <c r="O33" s="25" t="s">
        <v>36</v>
      </c>
      <c r="P33" s="25" t="s">
        <v>37</v>
      </c>
      <c r="Q33" s="22" t="s">
        <v>88</v>
      </c>
      <c r="R33" s="22" t="s">
        <v>39</v>
      </c>
      <c r="S33" s="22" t="s">
        <v>48</v>
      </c>
      <c r="T33" s="25" t="s">
        <v>41</v>
      </c>
      <c r="U33" s="25" t="s">
        <v>39</v>
      </c>
      <c r="V33" s="22" t="s">
        <v>43</v>
      </c>
      <c r="W33" s="22" t="s">
        <v>44</v>
      </c>
      <c r="X33" s="25" t="s">
        <v>151</v>
      </c>
      <c r="Y33" s="25"/>
      <c r="Z33" s="25"/>
    </row>
    <row r="34" s="9" customFormat="1" customHeight="1" spans="1:26">
      <c r="A34" s="22">
        <v>101601</v>
      </c>
      <c r="B34" s="20" t="s">
        <v>26</v>
      </c>
      <c r="C34" s="20" t="s">
        <v>154</v>
      </c>
      <c r="D34" s="22" t="s">
        <v>155</v>
      </c>
      <c r="E34" s="22" t="s">
        <v>84</v>
      </c>
      <c r="F34" s="22" t="s">
        <v>156</v>
      </c>
      <c r="G34" s="22" t="s">
        <v>31</v>
      </c>
      <c r="H34" s="24">
        <v>1</v>
      </c>
      <c r="I34" s="24">
        <f>VLOOKUP(A34,报名人数!A:H,7,0)</f>
        <v>8</v>
      </c>
      <c r="J34" s="24">
        <f>VLOOKUP(A34,报名人数!A:H,8,0)</f>
        <v>8</v>
      </c>
      <c r="K34" s="22" t="s">
        <v>32</v>
      </c>
      <c r="L34" s="22" t="s">
        <v>33</v>
      </c>
      <c r="M34" s="22" t="s">
        <v>34</v>
      </c>
      <c r="N34" s="22" t="s">
        <v>35</v>
      </c>
      <c r="O34" s="25" t="s">
        <v>106</v>
      </c>
      <c r="P34" s="25" t="s">
        <v>107</v>
      </c>
      <c r="Q34" s="22" t="s">
        <v>157</v>
      </c>
      <c r="R34" s="22" t="s">
        <v>59</v>
      </c>
      <c r="S34" s="22" t="s">
        <v>39</v>
      </c>
      <c r="T34" s="25" t="s">
        <v>41</v>
      </c>
      <c r="U34" s="25" t="s">
        <v>39</v>
      </c>
      <c r="V34" s="22" t="s">
        <v>43</v>
      </c>
      <c r="W34" s="22" t="s">
        <v>44</v>
      </c>
      <c r="X34" s="22" t="s">
        <v>158</v>
      </c>
      <c r="Y34" s="22"/>
      <c r="Z34" s="25"/>
    </row>
    <row r="35" s="9" customFormat="1" customHeight="1" spans="1:26">
      <c r="A35" s="22">
        <v>101602</v>
      </c>
      <c r="B35" s="20" t="s">
        <v>26</v>
      </c>
      <c r="C35" s="20" t="s">
        <v>154</v>
      </c>
      <c r="D35" s="22" t="s">
        <v>155</v>
      </c>
      <c r="E35" s="22" t="s">
        <v>84</v>
      </c>
      <c r="F35" s="22" t="s">
        <v>159</v>
      </c>
      <c r="G35" s="22" t="s">
        <v>31</v>
      </c>
      <c r="H35" s="24">
        <v>1</v>
      </c>
      <c r="I35" s="24">
        <f>VLOOKUP(A35,报名人数!A:H,7,0)</f>
        <v>22</v>
      </c>
      <c r="J35" s="24">
        <f>VLOOKUP(A35,报名人数!A:H,8,0)</f>
        <v>22</v>
      </c>
      <c r="K35" s="22" t="s">
        <v>32</v>
      </c>
      <c r="L35" s="22" t="s">
        <v>33</v>
      </c>
      <c r="M35" s="22" t="s">
        <v>34</v>
      </c>
      <c r="N35" s="22" t="s">
        <v>35</v>
      </c>
      <c r="O35" s="25" t="s">
        <v>106</v>
      </c>
      <c r="P35" s="25" t="s">
        <v>107</v>
      </c>
      <c r="Q35" s="22" t="s">
        <v>160</v>
      </c>
      <c r="R35" s="22" t="s">
        <v>59</v>
      </c>
      <c r="S35" s="22" t="s">
        <v>40</v>
      </c>
      <c r="T35" s="25" t="s">
        <v>41</v>
      </c>
      <c r="U35" s="25" t="s">
        <v>39</v>
      </c>
      <c r="V35" s="22" t="s">
        <v>43</v>
      </c>
      <c r="W35" s="22" t="s">
        <v>44</v>
      </c>
      <c r="X35" s="22" t="s">
        <v>158</v>
      </c>
      <c r="Y35" s="22"/>
      <c r="Z35" s="25"/>
    </row>
    <row r="36" s="9" customFormat="1" customHeight="1" spans="1:26">
      <c r="A36" s="22">
        <v>101603</v>
      </c>
      <c r="B36" s="20" t="s">
        <v>26</v>
      </c>
      <c r="C36" s="20" t="s">
        <v>154</v>
      </c>
      <c r="D36" s="22" t="s">
        <v>155</v>
      </c>
      <c r="E36" s="22" t="s">
        <v>84</v>
      </c>
      <c r="F36" s="22" t="s">
        <v>161</v>
      </c>
      <c r="G36" s="22" t="s">
        <v>31</v>
      </c>
      <c r="H36" s="24">
        <v>1</v>
      </c>
      <c r="I36" s="24">
        <f>VLOOKUP(A36,报名人数!A:H,7,0)</f>
        <v>24</v>
      </c>
      <c r="J36" s="24">
        <f>VLOOKUP(A36,报名人数!A:H,8,0)</f>
        <v>23</v>
      </c>
      <c r="K36" s="22" t="s">
        <v>32</v>
      </c>
      <c r="L36" s="22" t="s">
        <v>33</v>
      </c>
      <c r="M36" s="22" t="s">
        <v>34</v>
      </c>
      <c r="N36" s="22" t="s">
        <v>35</v>
      </c>
      <c r="O36" s="25" t="s">
        <v>106</v>
      </c>
      <c r="P36" s="25" t="s">
        <v>107</v>
      </c>
      <c r="Q36" s="22" t="s">
        <v>160</v>
      </c>
      <c r="R36" s="22" t="s">
        <v>59</v>
      </c>
      <c r="S36" s="22" t="s">
        <v>48</v>
      </c>
      <c r="T36" s="25" t="s">
        <v>41</v>
      </c>
      <c r="U36" s="25" t="s">
        <v>39</v>
      </c>
      <c r="V36" s="22" t="s">
        <v>43</v>
      </c>
      <c r="W36" s="22" t="s">
        <v>44</v>
      </c>
      <c r="X36" s="22" t="s">
        <v>158</v>
      </c>
      <c r="Y36" s="22"/>
      <c r="Z36" s="25"/>
    </row>
    <row r="37" s="9" customFormat="1" customHeight="1" spans="1:26">
      <c r="A37" s="22">
        <v>101604</v>
      </c>
      <c r="B37" s="20" t="s">
        <v>26</v>
      </c>
      <c r="C37" s="20" t="s">
        <v>154</v>
      </c>
      <c r="D37" s="22" t="s">
        <v>155</v>
      </c>
      <c r="E37" s="22" t="s">
        <v>84</v>
      </c>
      <c r="F37" s="22" t="s">
        <v>162</v>
      </c>
      <c r="G37" s="22" t="s">
        <v>57</v>
      </c>
      <c r="H37" s="24">
        <v>1</v>
      </c>
      <c r="I37" s="24">
        <f>VLOOKUP(A37,报名人数!A:H,7,0)</f>
        <v>51</v>
      </c>
      <c r="J37" s="24">
        <f>VLOOKUP(A37,报名人数!A:H,8,0)</f>
        <v>42</v>
      </c>
      <c r="K37" s="22" t="s">
        <v>32</v>
      </c>
      <c r="L37" s="22" t="s">
        <v>33</v>
      </c>
      <c r="M37" s="22" t="s">
        <v>34</v>
      </c>
      <c r="N37" s="22" t="s">
        <v>35</v>
      </c>
      <c r="O37" s="25" t="s">
        <v>36</v>
      </c>
      <c r="P37" s="25" t="s">
        <v>37</v>
      </c>
      <c r="Q37" s="22" t="s">
        <v>74</v>
      </c>
      <c r="R37" s="22" t="s">
        <v>59</v>
      </c>
      <c r="S37" s="22" t="s">
        <v>39</v>
      </c>
      <c r="T37" s="25" t="s">
        <v>41</v>
      </c>
      <c r="U37" s="25" t="s">
        <v>39</v>
      </c>
      <c r="V37" s="22" t="s">
        <v>43</v>
      </c>
      <c r="W37" s="22" t="s">
        <v>44</v>
      </c>
      <c r="X37" s="22" t="s">
        <v>158</v>
      </c>
      <c r="Y37" s="22"/>
      <c r="Z37" s="25"/>
    </row>
    <row r="38" s="9" customFormat="1" customHeight="1" spans="1:26">
      <c r="A38" s="22">
        <v>101701</v>
      </c>
      <c r="B38" s="20" t="s">
        <v>26</v>
      </c>
      <c r="C38" s="20" t="s">
        <v>154</v>
      </c>
      <c r="D38" s="22" t="s">
        <v>163</v>
      </c>
      <c r="E38" s="22" t="s">
        <v>29</v>
      </c>
      <c r="F38" s="22" t="s">
        <v>164</v>
      </c>
      <c r="G38" s="22" t="s">
        <v>31</v>
      </c>
      <c r="H38" s="24">
        <v>1</v>
      </c>
      <c r="I38" s="24">
        <f>VLOOKUP(A38,报名人数!A:H,7,0)</f>
        <v>66</v>
      </c>
      <c r="J38" s="24">
        <f>VLOOKUP(A38,报名人数!A:H,8,0)</f>
        <v>53</v>
      </c>
      <c r="K38" s="22" t="s">
        <v>32</v>
      </c>
      <c r="L38" s="22" t="s">
        <v>33</v>
      </c>
      <c r="M38" s="22" t="s">
        <v>34</v>
      </c>
      <c r="N38" s="22" t="s">
        <v>35</v>
      </c>
      <c r="O38" s="25" t="s">
        <v>36</v>
      </c>
      <c r="P38" s="25" t="s">
        <v>37</v>
      </c>
      <c r="Q38" s="22" t="s">
        <v>165</v>
      </c>
      <c r="R38" s="22" t="s">
        <v>39</v>
      </c>
      <c r="S38" s="22" t="s">
        <v>39</v>
      </c>
      <c r="T38" s="25" t="s">
        <v>41</v>
      </c>
      <c r="U38" s="25" t="s">
        <v>39</v>
      </c>
      <c r="V38" s="22" t="s">
        <v>43</v>
      </c>
      <c r="W38" s="22" t="s">
        <v>44</v>
      </c>
      <c r="X38" s="22" t="s">
        <v>166</v>
      </c>
      <c r="Y38" s="22"/>
      <c r="Z38" s="25"/>
    </row>
    <row r="39" s="9" customFormat="1" customHeight="1" spans="1:26">
      <c r="A39" s="22">
        <v>101801</v>
      </c>
      <c r="B39" s="20" t="s">
        <v>26</v>
      </c>
      <c r="C39" s="20" t="s">
        <v>167</v>
      </c>
      <c r="D39" s="22" t="s">
        <v>168</v>
      </c>
      <c r="E39" s="22" t="s">
        <v>77</v>
      </c>
      <c r="F39" s="22" t="s">
        <v>169</v>
      </c>
      <c r="G39" s="22" t="s">
        <v>170</v>
      </c>
      <c r="H39" s="24">
        <v>2</v>
      </c>
      <c r="I39" s="24">
        <f>VLOOKUP(A39,报名人数!A:H,7,0)</f>
        <v>11</v>
      </c>
      <c r="J39" s="24">
        <f>VLOOKUP(A39,报名人数!A:H,8,0)</f>
        <v>7</v>
      </c>
      <c r="K39" s="22" t="s">
        <v>32</v>
      </c>
      <c r="L39" s="22" t="s">
        <v>33</v>
      </c>
      <c r="M39" s="22" t="s">
        <v>34</v>
      </c>
      <c r="N39" s="22" t="s">
        <v>35</v>
      </c>
      <c r="O39" s="25" t="s">
        <v>106</v>
      </c>
      <c r="P39" s="25" t="s">
        <v>107</v>
      </c>
      <c r="Q39" s="22" t="s">
        <v>171</v>
      </c>
      <c r="R39" s="22" t="s">
        <v>39</v>
      </c>
      <c r="S39" s="22" t="s">
        <v>39</v>
      </c>
      <c r="T39" s="25" t="s">
        <v>41</v>
      </c>
      <c r="U39" s="25" t="s">
        <v>39</v>
      </c>
      <c r="V39" s="22" t="s">
        <v>43</v>
      </c>
      <c r="W39" s="22" t="s">
        <v>44</v>
      </c>
      <c r="X39" s="22" t="s">
        <v>172</v>
      </c>
      <c r="Y39" s="27"/>
      <c r="Z39" s="22" t="s">
        <v>173</v>
      </c>
    </row>
    <row r="40" s="9" customFormat="1" customHeight="1" spans="1:26">
      <c r="A40" s="22">
        <v>101802</v>
      </c>
      <c r="B40" s="20" t="s">
        <v>26</v>
      </c>
      <c r="C40" s="20" t="s">
        <v>167</v>
      </c>
      <c r="D40" s="22" t="s">
        <v>168</v>
      </c>
      <c r="E40" s="22" t="s">
        <v>77</v>
      </c>
      <c r="F40" s="22" t="s">
        <v>174</v>
      </c>
      <c r="G40" s="22" t="s">
        <v>175</v>
      </c>
      <c r="H40" s="24">
        <v>1</v>
      </c>
      <c r="I40" s="24">
        <f>VLOOKUP(A40,报名人数!A:H,7,0)</f>
        <v>18</v>
      </c>
      <c r="J40" s="24">
        <f>VLOOKUP(A40,报名人数!A:H,8,0)</f>
        <v>10</v>
      </c>
      <c r="K40" s="22" t="s">
        <v>32</v>
      </c>
      <c r="L40" s="22" t="s">
        <v>33</v>
      </c>
      <c r="M40" s="22" t="s">
        <v>34</v>
      </c>
      <c r="N40" s="22" t="s">
        <v>35</v>
      </c>
      <c r="O40" s="25" t="s">
        <v>106</v>
      </c>
      <c r="P40" s="25" t="s">
        <v>107</v>
      </c>
      <c r="Q40" s="22" t="s">
        <v>176</v>
      </c>
      <c r="R40" s="22" t="s">
        <v>177</v>
      </c>
      <c r="S40" s="22" t="s">
        <v>39</v>
      </c>
      <c r="T40" s="25" t="s">
        <v>41</v>
      </c>
      <c r="U40" s="25" t="s">
        <v>39</v>
      </c>
      <c r="V40" s="22" t="s">
        <v>43</v>
      </c>
      <c r="W40" s="22" t="s">
        <v>44</v>
      </c>
      <c r="X40" s="22" t="s">
        <v>172</v>
      </c>
      <c r="Y40" s="20"/>
      <c r="Z40" s="22" t="s">
        <v>178</v>
      </c>
    </row>
    <row r="41" s="9" customFormat="1" customHeight="1" spans="1:26">
      <c r="A41" s="22">
        <v>101901</v>
      </c>
      <c r="B41" s="20" t="s">
        <v>26</v>
      </c>
      <c r="C41" s="20" t="s">
        <v>167</v>
      </c>
      <c r="D41" s="22" t="s">
        <v>179</v>
      </c>
      <c r="E41" s="22" t="s">
        <v>29</v>
      </c>
      <c r="F41" s="22" t="s">
        <v>180</v>
      </c>
      <c r="G41" s="22" t="s">
        <v>181</v>
      </c>
      <c r="H41" s="24">
        <v>1</v>
      </c>
      <c r="I41" s="24">
        <f>VLOOKUP(A41,报名人数!A:H,7,0)</f>
        <v>28</v>
      </c>
      <c r="J41" s="24">
        <f>VLOOKUP(A41,报名人数!A:H,8,0)</f>
        <v>23</v>
      </c>
      <c r="K41" s="22" t="s">
        <v>32</v>
      </c>
      <c r="L41" s="22" t="s">
        <v>33</v>
      </c>
      <c r="M41" s="22" t="s">
        <v>34</v>
      </c>
      <c r="N41" s="22" t="s">
        <v>35</v>
      </c>
      <c r="O41" s="25" t="s">
        <v>36</v>
      </c>
      <c r="P41" s="25" t="s">
        <v>37</v>
      </c>
      <c r="Q41" s="22" t="s">
        <v>182</v>
      </c>
      <c r="R41" s="22" t="s">
        <v>39</v>
      </c>
      <c r="S41" s="22" t="s">
        <v>39</v>
      </c>
      <c r="T41" s="25" t="s">
        <v>41</v>
      </c>
      <c r="U41" s="25" t="s">
        <v>39</v>
      </c>
      <c r="V41" s="22" t="s">
        <v>43</v>
      </c>
      <c r="W41" s="22" t="s">
        <v>44</v>
      </c>
      <c r="X41" s="22" t="s">
        <v>183</v>
      </c>
      <c r="Y41" s="22" t="s">
        <v>184</v>
      </c>
      <c r="Z41" s="25"/>
    </row>
    <row r="42" s="9" customFormat="1" customHeight="1" spans="1:26">
      <c r="A42" s="22">
        <v>102001</v>
      </c>
      <c r="B42" s="20" t="s">
        <v>26</v>
      </c>
      <c r="C42" s="20" t="s">
        <v>167</v>
      </c>
      <c r="D42" s="22" t="s">
        <v>185</v>
      </c>
      <c r="E42" s="22" t="s">
        <v>29</v>
      </c>
      <c r="F42" s="22" t="s">
        <v>186</v>
      </c>
      <c r="G42" s="22" t="s">
        <v>31</v>
      </c>
      <c r="H42" s="24">
        <v>1</v>
      </c>
      <c r="I42" s="24">
        <f>VLOOKUP(A42,报名人数!A:H,7,0)</f>
        <v>137</v>
      </c>
      <c r="J42" s="24">
        <f>VLOOKUP(A42,报名人数!A:H,8,0)</f>
        <v>91</v>
      </c>
      <c r="K42" s="22" t="s">
        <v>32</v>
      </c>
      <c r="L42" s="22" t="s">
        <v>33</v>
      </c>
      <c r="M42" s="22" t="s">
        <v>34</v>
      </c>
      <c r="N42" s="22" t="s">
        <v>35</v>
      </c>
      <c r="O42" s="25" t="s">
        <v>36</v>
      </c>
      <c r="P42" s="25" t="s">
        <v>37</v>
      </c>
      <c r="Q42" s="22" t="s">
        <v>187</v>
      </c>
      <c r="R42" s="22" t="s">
        <v>39</v>
      </c>
      <c r="S42" s="22" t="s">
        <v>39</v>
      </c>
      <c r="T42" s="25" t="s">
        <v>41</v>
      </c>
      <c r="U42" s="25" t="s">
        <v>39</v>
      </c>
      <c r="V42" s="22" t="s">
        <v>43</v>
      </c>
      <c r="W42" s="22" t="s">
        <v>44</v>
      </c>
      <c r="X42" s="22" t="s">
        <v>188</v>
      </c>
      <c r="Y42" s="22"/>
      <c r="Z42" s="25"/>
    </row>
    <row r="43" s="9" customFormat="1" customHeight="1" spans="1:26">
      <c r="A43" s="22">
        <v>102101</v>
      </c>
      <c r="B43" s="20" t="s">
        <v>26</v>
      </c>
      <c r="C43" s="20" t="s">
        <v>167</v>
      </c>
      <c r="D43" s="22" t="s">
        <v>189</v>
      </c>
      <c r="E43" s="22" t="s">
        <v>29</v>
      </c>
      <c r="F43" s="22" t="s">
        <v>190</v>
      </c>
      <c r="G43" s="22" t="s">
        <v>31</v>
      </c>
      <c r="H43" s="24">
        <v>1</v>
      </c>
      <c r="I43" s="24">
        <f>VLOOKUP(A43,报名人数!A:H,7,0)</f>
        <v>261</v>
      </c>
      <c r="J43" s="24">
        <f>VLOOKUP(A43,报名人数!A:H,8,0)</f>
        <v>203</v>
      </c>
      <c r="K43" s="22" t="s">
        <v>32</v>
      </c>
      <c r="L43" s="22" t="s">
        <v>33</v>
      </c>
      <c r="M43" s="22" t="s">
        <v>34</v>
      </c>
      <c r="N43" s="22" t="s">
        <v>35</v>
      </c>
      <c r="O43" s="25" t="s">
        <v>36</v>
      </c>
      <c r="P43" s="25" t="s">
        <v>37</v>
      </c>
      <c r="Q43" s="22" t="s">
        <v>191</v>
      </c>
      <c r="R43" s="22" t="s">
        <v>39</v>
      </c>
      <c r="S43" s="22" t="s">
        <v>39</v>
      </c>
      <c r="T43" s="25" t="s">
        <v>41</v>
      </c>
      <c r="U43" s="25" t="s">
        <v>39</v>
      </c>
      <c r="V43" s="22" t="s">
        <v>43</v>
      </c>
      <c r="W43" s="22" t="s">
        <v>44</v>
      </c>
      <c r="X43" s="22" t="s">
        <v>192</v>
      </c>
      <c r="Y43" s="22"/>
      <c r="Z43" s="25"/>
    </row>
    <row r="44" s="9" customFormat="1" customHeight="1" spans="1:26">
      <c r="A44" s="22">
        <v>102201</v>
      </c>
      <c r="B44" s="20" t="s">
        <v>26</v>
      </c>
      <c r="C44" s="20" t="s">
        <v>167</v>
      </c>
      <c r="D44" s="22" t="s">
        <v>193</v>
      </c>
      <c r="E44" s="22" t="s">
        <v>29</v>
      </c>
      <c r="F44" s="22" t="s">
        <v>194</v>
      </c>
      <c r="G44" s="22" t="s">
        <v>195</v>
      </c>
      <c r="H44" s="24">
        <v>1</v>
      </c>
      <c r="I44" s="24">
        <f>VLOOKUP(A44,报名人数!A:H,7,0)</f>
        <v>26</v>
      </c>
      <c r="J44" s="24">
        <f>VLOOKUP(A44,报名人数!A:H,8,0)</f>
        <v>5</v>
      </c>
      <c r="K44" s="22" t="s">
        <v>32</v>
      </c>
      <c r="L44" s="22" t="s">
        <v>33</v>
      </c>
      <c r="M44" s="22" t="s">
        <v>196</v>
      </c>
      <c r="N44" s="22" t="s">
        <v>197</v>
      </c>
      <c r="O44" s="25" t="s">
        <v>36</v>
      </c>
      <c r="P44" s="25" t="s">
        <v>37</v>
      </c>
      <c r="Q44" s="22" t="s">
        <v>198</v>
      </c>
      <c r="R44" s="22" t="s">
        <v>39</v>
      </c>
      <c r="S44" s="22" t="s">
        <v>39</v>
      </c>
      <c r="T44" s="25" t="s">
        <v>41</v>
      </c>
      <c r="U44" s="25" t="s">
        <v>39</v>
      </c>
      <c r="V44" s="22" t="s">
        <v>43</v>
      </c>
      <c r="W44" s="22" t="s">
        <v>44</v>
      </c>
      <c r="X44" s="22" t="s">
        <v>199</v>
      </c>
      <c r="Y44" s="22" t="s">
        <v>200</v>
      </c>
      <c r="Z44" s="25" t="s">
        <v>201</v>
      </c>
    </row>
    <row r="45" s="9" customFormat="1" customHeight="1" spans="1:26">
      <c r="A45" s="22">
        <v>102202</v>
      </c>
      <c r="B45" s="20" t="s">
        <v>26</v>
      </c>
      <c r="C45" s="20" t="s">
        <v>167</v>
      </c>
      <c r="D45" s="22" t="s">
        <v>193</v>
      </c>
      <c r="E45" s="22" t="s">
        <v>29</v>
      </c>
      <c r="F45" s="22" t="s">
        <v>202</v>
      </c>
      <c r="G45" s="22" t="s">
        <v>203</v>
      </c>
      <c r="H45" s="24">
        <v>1</v>
      </c>
      <c r="I45" s="24">
        <f>VLOOKUP(A45,报名人数!A:H,7,0)</f>
        <v>133</v>
      </c>
      <c r="J45" s="24">
        <f>VLOOKUP(A45,报名人数!A:H,8,0)</f>
        <v>109</v>
      </c>
      <c r="K45" s="22" t="s">
        <v>32</v>
      </c>
      <c r="L45" s="22" t="s">
        <v>33</v>
      </c>
      <c r="M45" s="22" t="s">
        <v>196</v>
      </c>
      <c r="N45" s="22" t="s">
        <v>197</v>
      </c>
      <c r="O45" s="25" t="s">
        <v>36</v>
      </c>
      <c r="P45" s="25" t="s">
        <v>37</v>
      </c>
      <c r="Q45" s="22" t="s">
        <v>204</v>
      </c>
      <c r="R45" s="22" t="s">
        <v>39</v>
      </c>
      <c r="S45" s="22" t="s">
        <v>39</v>
      </c>
      <c r="T45" s="25" t="s">
        <v>41</v>
      </c>
      <c r="U45" s="25" t="s">
        <v>39</v>
      </c>
      <c r="V45" s="22" t="s">
        <v>43</v>
      </c>
      <c r="W45" s="22" t="s">
        <v>44</v>
      </c>
      <c r="X45" s="22" t="s">
        <v>199</v>
      </c>
      <c r="Y45" s="22"/>
      <c r="Z45" s="25" t="s">
        <v>201</v>
      </c>
    </row>
    <row r="46" s="9" customFormat="1" customHeight="1" spans="1:26">
      <c r="A46" s="22">
        <v>102301</v>
      </c>
      <c r="B46" s="20" t="s">
        <v>26</v>
      </c>
      <c r="C46" s="20" t="s">
        <v>205</v>
      </c>
      <c r="D46" s="22" t="s">
        <v>206</v>
      </c>
      <c r="E46" s="22" t="s">
        <v>29</v>
      </c>
      <c r="F46" s="22" t="s">
        <v>207</v>
      </c>
      <c r="G46" s="22" t="s">
        <v>31</v>
      </c>
      <c r="H46" s="24">
        <v>1</v>
      </c>
      <c r="I46" s="24">
        <f>VLOOKUP(A46,报名人数!A:H,7,0)</f>
        <v>19</v>
      </c>
      <c r="J46" s="24">
        <f>VLOOKUP(A46,报名人数!A:H,8,0)</f>
        <v>16</v>
      </c>
      <c r="K46" s="22" t="s">
        <v>32</v>
      </c>
      <c r="L46" s="22" t="s">
        <v>33</v>
      </c>
      <c r="M46" s="22" t="s">
        <v>34</v>
      </c>
      <c r="N46" s="22" t="s">
        <v>35</v>
      </c>
      <c r="O46" s="25" t="s">
        <v>36</v>
      </c>
      <c r="P46" s="25" t="s">
        <v>37</v>
      </c>
      <c r="Q46" s="22" t="s">
        <v>74</v>
      </c>
      <c r="R46" s="22" t="s">
        <v>39</v>
      </c>
      <c r="S46" s="22" t="s">
        <v>40</v>
      </c>
      <c r="T46" s="25" t="s">
        <v>41</v>
      </c>
      <c r="U46" s="25" t="s">
        <v>39</v>
      </c>
      <c r="V46" s="22" t="s">
        <v>43</v>
      </c>
      <c r="W46" s="22" t="s">
        <v>44</v>
      </c>
      <c r="X46" s="22" t="s">
        <v>208</v>
      </c>
      <c r="Y46" s="22"/>
      <c r="Z46" s="25"/>
    </row>
    <row r="47" s="9" customFormat="1" customHeight="1" spans="1:26">
      <c r="A47" s="22">
        <v>102302</v>
      </c>
      <c r="B47" s="20" t="s">
        <v>26</v>
      </c>
      <c r="C47" s="20" t="s">
        <v>205</v>
      </c>
      <c r="D47" s="22" t="s">
        <v>206</v>
      </c>
      <c r="E47" s="22" t="s">
        <v>29</v>
      </c>
      <c r="F47" s="22" t="s">
        <v>209</v>
      </c>
      <c r="G47" s="22" t="s">
        <v>31</v>
      </c>
      <c r="H47" s="24">
        <v>1</v>
      </c>
      <c r="I47" s="24">
        <f>VLOOKUP(A47,报名人数!A:H,7,0)</f>
        <v>46</v>
      </c>
      <c r="J47" s="24">
        <f>VLOOKUP(A47,报名人数!A:H,8,0)</f>
        <v>40</v>
      </c>
      <c r="K47" s="22" t="s">
        <v>32</v>
      </c>
      <c r="L47" s="22" t="s">
        <v>33</v>
      </c>
      <c r="M47" s="22" t="s">
        <v>34</v>
      </c>
      <c r="N47" s="22" t="s">
        <v>35</v>
      </c>
      <c r="O47" s="25" t="s">
        <v>36</v>
      </c>
      <c r="P47" s="25" t="s">
        <v>37</v>
      </c>
      <c r="Q47" s="22" t="s">
        <v>74</v>
      </c>
      <c r="R47" s="22" t="s">
        <v>39</v>
      </c>
      <c r="S47" s="22" t="s">
        <v>48</v>
      </c>
      <c r="T47" s="25" t="s">
        <v>41</v>
      </c>
      <c r="U47" s="25" t="s">
        <v>39</v>
      </c>
      <c r="V47" s="22" t="s">
        <v>43</v>
      </c>
      <c r="W47" s="22" t="s">
        <v>44</v>
      </c>
      <c r="X47" s="22" t="s">
        <v>208</v>
      </c>
      <c r="Y47" s="22"/>
      <c r="Z47" s="25"/>
    </row>
    <row r="48" s="9" customFormat="1" customHeight="1" spans="1:26">
      <c r="A48" s="22">
        <v>102303</v>
      </c>
      <c r="B48" s="20" t="s">
        <v>26</v>
      </c>
      <c r="C48" s="20" t="s">
        <v>205</v>
      </c>
      <c r="D48" s="22" t="s">
        <v>206</v>
      </c>
      <c r="E48" s="22" t="s">
        <v>29</v>
      </c>
      <c r="F48" s="22" t="s">
        <v>210</v>
      </c>
      <c r="G48" s="22" t="s">
        <v>31</v>
      </c>
      <c r="H48" s="24">
        <v>1</v>
      </c>
      <c r="I48" s="24">
        <f>VLOOKUP(A48,报名人数!A:H,7,0)</f>
        <v>118</v>
      </c>
      <c r="J48" s="24">
        <f>VLOOKUP(A48,报名人数!A:H,8,0)</f>
        <v>88</v>
      </c>
      <c r="K48" s="22" t="s">
        <v>32</v>
      </c>
      <c r="L48" s="22" t="s">
        <v>33</v>
      </c>
      <c r="M48" s="22" t="s">
        <v>34</v>
      </c>
      <c r="N48" s="22" t="s">
        <v>35</v>
      </c>
      <c r="O48" s="25" t="s">
        <v>36</v>
      </c>
      <c r="P48" s="25" t="s">
        <v>37</v>
      </c>
      <c r="Q48" s="22" t="s">
        <v>211</v>
      </c>
      <c r="R48" s="22" t="s">
        <v>39</v>
      </c>
      <c r="S48" s="22" t="s">
        <v>39</v>
      </c>
      <c r="T48" s="25" t="s">
        <v>41</v>
      </c>
      <c r="U48" s="25" t="s">
        <v>39</v>
      </c>
      <c r="V48" s="22" t="s">
        <v>43</v>
      </c>
      <c r="W48" s="22" t="s">
        <v>44</v>
      </c>
      <c r="X48" s="22" t="s">
        <v>208</v>
      </c>
      <c r="Y48" s="22"/>
      <c r="Z48" s="25"/>
    </row>
    <row r="49" s="9" customFormat="1" customHeight="1" spans="1:26">
      <c r="A49" s="22">
        <v>102304</v>
      </c>
      <c r="B49" s="20" t="s">
        <v>26</v>
      </c>
      <c r="C49" s="20" t="s">
        <v>205</v>
      </c>
      <c r="D49" s="22" t="s">
        <v>206</v>
      </c>
      <c r="E49" s="22" t="s">
        <v>29</v>
      </c>
      <c r="F49" s="22" t="s">
        <v>212</v>
      </c>
      <c r="G49" s="22" t="s">
        <v>31</v>
      </c>
      <c r="H49" s="24">
        <v>1</v>
      </c>
      <c r="I49" s="24">
        <f>VLOOKUP(A49,报名人数!A:H,7,0)</f>
        <v>114</v>
      </c>
      <c r="J49" s="24">
        <f>VLOOKUP(A49,报名人数!A:H,8,0)</f>
        <v>96</v>
      </c>
      <c r="K49" s="22" t="s">
        <v>32</v>
      </c>
      <c r="L49" s="22" t="s">
        <v>33</v>
      </c>
      <c r="M49" s="22" t="s">
        <v>34</v>
      </c>
      <c r="N49" s="22" t="s">
        <v>35</v>
      </c>
      <c r="O49" s="25" t="s">
        <v>36</v>
      </c>
      <c r="P49" s="25" t="s">
        <v>37</v>
      </c>
      <c r="Q49" s="22" t="s">
        <v>213</v>
      </c>
      <c r="R49" s="22" t="s">
        <v>39</v>
      </c>
      <c r="S49" s="22" t="s">
        <v>39</v>
      </c>
      <c r="T49" s="25" t="s">
        <v>41</v>
      </c>
      <c r="U49" s="25" t="s">
        <v>39</v>
      </c>
      <c r="V49" s="22" t="s">
        <v>43</v>
      </c>
      <c r="W49" s="22" t="s">
        <v>44</v>
      </c>
      <c r="X49" s="22" t="s">
        <v>208</v>
      </c>
      <c r="Y49" s="22"/>
      <c r="Z49" s="25"/>
    </row>
    <row r="50" s="9" customFormat="1" customHeight="1" spans="1:26">
      <c r="A50" s="22">
        <v>102401</v>
      </c>
      <c r="B50" s="20" t="s">
        <v>26</v>
      </c>
      <c r="C50" s="20" t="s">
        <v>205</v>
      </c>
      <c r="D50" s="22" t="s">
        <v>214</v>
      </c>
      <c r="E50" s="22" t="s">
        <v>29</v>
      </c>
      <c r="F50" s="22" t="s">
        <v>215</v>
      </c>
      <c r="G50" s="22" t="s">
        <v>31</v>
      </c>
      <c r="H50" s="24">
        <v>1</v>
      </c>
      <c r="I50" s="24">
        <f>VLOOKUP(A50,报名人数!A:H,7,0)</f>
        <v>32</v>
      </c>
      <c r="J50" s="24">
        <f>VLOOKUP(A50,报名人数!A:H,8,0)</f>
        <v>22</v>
      </c>
      <c r="K50" s="22" t="s">
        <v>32</v>
      </c>
      <c r="L50" s="22" t="s">
        <v>33</v>
      </c>
      <c r="M50" s="22" t="s">
        <v>34</v>
      </c>
      <c r="N50" s="22" t="s">
        <v>35</v>
      </c>
      <c r="O50" s="25" t="s">
        <v>36</v>
      </c>
      <c r="P50" s="25" t="s">
        <v>37</v>
      </c>
      <c r="Q50" s="22" t="s">
        <v>74</v>
      </c>
      <c r="R50" s="22" t="s">
        <v>39</v>
      </c>
      <c r="S50" s="22" t="s">
        <v>40</v>
      </c>
      <c r="T50" s="25" t="s">
        <v>41</v>
      </c>
      <c r="U50" s="25" t="s">
        <v>39</v>
      </c>
      <c r="V50" s="22" t="s">
        <v>43</v>
      </c>
      <c r="W50" s="22" t="s">
        <v>44</v>
      </c>
      <c r="X50" s="22" t="s">
        <v>208</v>
      </c>
      <c r="Y50" s="22"/>
      <c r="Z50" s="25"/>
    </row>
    <row r="51" s="9" customFormat="1" customHeight="1" spans="1:26">
      <c r="A51" s="22">
        <v>102402</v>
      </c>
      <c r="B51" s="20" t="s">
        <v>26</v>
      </c>
      <c r="C51" s="20" t="s">
        <v>205</v>
      </c>
      <c r="D51" s="22" t="s">
        <v>214</v>
      </c>
      <c r="E51" s="22" t="s">
        <v>29</v>
      </c>
      <c r="F51" s="22" t="s">
        <v>216</v>
      </c>
      <c r="G51" s="22" t="s">
        <v>31</v>
      </c>
      <c r="H51" s="24">
        <v>1</v>
      </c>
      <c r="I51" s="24">
        <f>VLOOKUP(A51,报名人数!A:H,7,0)</f>
        <v>59</v>
      </c>
      <c r="J51" s="24">
        <f>VLOOKUP(A51,报名人数!A:H,8,0)</f>
        <v>47</v>
      </c>
      <c r="K51" s="22" t="s">
        <v>32</v>
      </c>
      <c r="L51" s="22" t="s">
        <v>33</v>
      </c>
      <c r="M51" s="22" t="s">
        <v>34</v>
      </c>
      <c r="N51" s="22" t="s">
        <v>35</v>
      </c>
      <c r="O51" s="25" t="s">
        <v>36</v>
      </c>
      <c r="P51" s="25" t="s">
        <v>37</v>
      </c>
      <c r="Q51" s="22" t="s">
        <v>74</v>
      </c>
      <c r="R51" s="22" t="s">
        <v>39</v>
      </c>
      <c r="S51" s="22" t="s">
        <v>48</v>
      </c>
      <c r="T51" s="25" t="s">
        <v>41</v>
      </c>
      <c r="U51" s="25" t="s">
        <v>39</v>
      </c>
      <c r="V51" s="22" t="s">
        <v>43</v>
      </c>
      <c r="W51" s="22" t="s">
        <v>44</v>
      </c>
      <c r="X51" s="22" t="s">
        <v>208</v>
      </c>
      <c r="Y51" s="22"/>
      <c r="Z51" s="25"/>
    </row>
    <row r="52" s="9" customFormat="1" customHeight="1" spans="1:26">
      <c r="A52" s="22">
        <v>102403</v>
      </c>
      <c r="B52" s="20" t="s">
        <v>26</v>
      </c>
      <c r="C52" s="20" t="s">
        <v>205</v>
      </c>
      <c r="D52" s="22" t="s">
        <v>214</v>
      </c>
      <c r="E52" s="22" t="s">
        <v>29</v>
      </c>
      <c r="F52" s="22" t="s">
        <v>217</v>
      </c>
      <c r="G52" s="22" t="s">
        <v>31</v>
      </c>
      <c r="H52" s="24">
        <v>1</v>
      </c>
      <c r="I52" s="24">
        <f>VLOOKUP(A52,报名人数!A:H,7,0)</f>
        <v>50</v>
      </c>
      <c r="J52" s="24">
        <f>VLOOKUP(A52,报名人数!A:H,8,0)</f>
        <v>38</v>
      </c>
      <c r="K52" s="22" t="s">
        <v>32</v>
      </c>
      <c r="L52" s="22" t="s">
        <v>33</v>
      </c>
      <c r="M52" s="22" t="s">
        <v>34</v>
      </c>
      <c r="N52" s="22" t="s">
        <v>35</v>
      </c>
      <c r="O52" s="25" t="s">
        <v>36</v>
      </c>
      <c r="P52" s="25" t="s">
        <v>37</v>
      </c>
      <c r="Q52" s="22" t="s">
        <v>88</v>
      </c>
      <c r="R52" s="22" t="s">
        <v>39</v>
      </c>
      <c r="S52" s="22" t="s">
        <v>40</v>
      </c>
      <c r="T52" s="25" t="s">
        <v>41</v>
      </c>
      <c r="U52" s="25" t="s">
        <v>39</v>
      </c>
      <c r="V52" s="22" t="s">
        <v>43</v>
      </c>
      <c r="W52" s="22" t="s">
        <v>44</v>
      </c>
      <c r="X52" s="22" t="s">
        <v>208</v>
      </c>
      <c r="Y52" s="22"/>
      <c r="Z52" s="25"/>
    </row>
    <row r="53" s="9" customFormat="1" customHeight="1" spans="1:26">
      <c r="A53" s="22">
        <v>102404</v>
      </c>
      <c r="B53" s="20" t="s">
        <v>26</v>
      </c>
      <c r="C53" s="20" t="s">
        <v>205</v>
      </c>
      <c r="D53" s="22" t="s">
        <v>214</v>
      </c>
      <c r="E53" s="22" t="s">
        <v>29</v>
      </c>
      <c r="F53" s="22" t="s">
        <v>218</v>
      </c>
      <c r="G53" s="22" t="s">
        <v>31</v>
      </c>
      <c r="H53" s="24">
        <v>1</v>
      </c>
      <c r="I53" s="24">
        <f>VLOOKUP(A53,报名人数!A:H,7,0)</f>
        <v>97</v>
      </c>
      <c r="J53" s="24">
        <f>VLOOKUP(A53,报名人数!A:H,8,0)</f>
        <v>83</v>
      </c>
      <c r="K53" s="22" t="s">
        <v>32</v>
      </c>
      <c r="L53" s="22" t="s">
        <v>33</v>
      </c>
      <c r="M53" s="22" t="s">
        <v>34</v>
      </c>
      <c r="N53" s="22" t="s">
        <v>35</v>
      </c>
      <c r="O53" s="25" t="s">
        <v>36</v>
      </c>
      <c r="P53" s="25" t="s">
        <v>37</v>
      </c>
      <c r="Q53" s="22" t="s">
        <v>88</v>
      </c>
      <c r="R53" s="22" t="s">
        <v>39</v>
      </c>
      <c r="S53" s="22" t="s">
        <v>48</v>
      </c>
      <c r="T53" s="25" t="s">
        <v>41</v>
      </c>
      <c r="U53" s="25" t="s">
        <v>39</v>
      </c>
      <c r="V53" s="22" t="s">
        <v>43</v>
      </c>
      <c r="W53" s="22" t="s">
        <v>44</v>
      </c>
      <c r="X53" s="22" t="s">
        <v>208</v>
      </c>
      <c r="Y53" s="22"/>
      <c r="Z53" s="25"/>
    </row>
    <row r="54" s="9" customFormat="1" customHeight="1" spans="1:26">
      <c r="A54" s="22">
        <v>102405</v>
      </c>
      <c r="B54" s="20" t="s">
        <v>26</v>
      </c>
      <c r="C54" s="20" t="s">
        <v>205</v>
      </c>
      <c r="D54" s="22" t="s">
        <v>214</v>
      </c>
      <c r="E54" s="22" t="s">
        <v>29</v>
      </c>
      <c r="F54" s="22" t="s">
        <v>219</v>
      </c>
      <c r="G54" s="22" t="s">
        <v>31</v>
      </c>
      <c r="H54" s="24">
        <v>1</v>
      </c>
      <c r="I54" s="24">
        <f>VLOOKUP(A54,报名人数!A:H,7,0)</f>
        <v>110</v>
      </c>
      <c r="J54" s="24">
        <f>VLOOKUP(A54,报名人数!A:H,8,0)</f>
        <v>91</v>
      </c>
      <c r="K54" s="22" t="s">
        <v>32</v>
      </c>
      <c r="L54" s="22" t="s">
        <v>33</v>
      </c>
      <c r="M54" s="22" t="s">
        <v>34</v>
      </c>
      <c r="N54" s="22" t="s">
        <v>35</v>
      </c>
      <c r="O54" s="25" t="s">
        <v>36</v>
      </c>
      <c r="P54" s="25" t="s">
        <v>37</v>
      </c>
      <c r="Q54" s="22" t="s">
        <v>220</v>
      </c>
      <c r="R54" s="22" t="s">
        <v>39</v>
      </c>
      <c r="S54" s="22" t="s">
        <v>39</v>
      </c>
      <c r="T54" s="25" t="s">
        <v>41</v>
      </c>
      <c r="U54" s="25" t="s">
        <v>39</v>
      </c>
      <c r="V54" s="22" t="s">
        <v>43</v>
      </c>
      <c r="W54" s="22" t="s">
        <v>44</v>
      </c>
      <c r="X54" s="22" t="s">
        <v>208</v>
      </c>
      <c r="Y54" s="22"/>
      <c r="Z54" s="25"/>
    </row>
    <row r="55" s="9" customFormat="1" customHeight="1" spans="1:26">
      <c r="A55" s="22">
        <v>102406</v>
      </c>
      <c r="B55" s="20" t="s">
        <v>26</v>
      </c>
      <c r="C55" s="20" t="s">
        <v>205</v>
      </c>
      <c r="D55" s="22" t="s">
        <v>214</v>
      </c>
      <c r="E55" s="22" t="s">
        <v>29</v>
      </c>
      <c r="F55" s="22" t="s">
        <v>221</v>
      </c>
      <c r="G55" s="22" t="s">
        <v>31</v>
      </c>
      <c r="H55" s="24">
        <v>1</v>
      </c>
      <c r="I55" s="24">
        <f>VLOOKUP(A55,报名人数!A:H,7,0)</f>
        <v>235</v>
      </c>
      <c r="J55" s="24">
        <f>VLOOKUP(A55,报名人数!A:H,8,0)</f>
        <v>160</v>
      </c>
      <c r="K55" s="22" t="s">
        <v>32</v>
      </c>
      <c r="L55" s="22" t="s">
        <v>33</v>
      </c>
      <c r="M55" s="22" t="s">
        <v>34</v>
      </c>
      <c r="N55" s="22" t="s">
        <v>35</v>
      </c>
      <c r="O55" s="25" t="s">
        <v>36</v>
      </c>
      <c r="P55" s="25" t="s">
        <v>37</v>
      </c>
      <c r="Q55" s="22" t="s">
        <v>38</v>
      </c>
      <c r="R55" s="22" t="s">
        <v>39</v>
      </c>
      <c r="S55" s="22" t="s">
        <v>39</v>
      </c>
      <c r="T55" s="25" t="s">
        <v>41</v>
      </c>
      <c r="U55" s="25" t="s">
        <v>39</v>
      </c>
      <c r="V55" s="22" t="s">
        <v>43</v>
      </c>
      <c r="W55" s="22" t="s">
        <v>44</v>
      </c>
      <c r="X55" s="22" t="s">
        <v>208</v>
      </c>
      <c r="Y55" s="22"/>
      <c r="Z55" s="25"/>
    </row>
    <row r="56" s="9" customFormat="1" customHeight="1" spans="1:26">
      <c r="A56" s="22">
        <v>102501</v>
      </c>
      <c r="B56" s="20" t="s">
        <v>26</v>
      </c>
      <c r="C56" s="20" t="s">
        <v>205</v>
      </c>
      <c r="D56" s="22" t="s">
        <v>222</v>
      </c>
      <c r="E56" s="22" t="s">
        <v>29</v>
      </c>
      <c r="F56" s="22" t="s">
        <v>223</v>
      </c>
      <c r="G56" s="22" t="s">
        <v>31</v>
      </c>
      <c r="H56" s="24">
        <v>1</v>
      </c>
      <c r="I56" s="24">
        <f>VLOOKUP(A56,报名人数!A:H,7,0)</f>
        <v>49</v>
      </c>
      <c r="J56" s="24">
        <f>VLOOKUP(A56,报名人数!A:H,8,0)</f>
        <v>40</v>
      </c>
      <c r="K56" s="22" t="s">
        <v>32</v>
      </c>
      <c r="L56" s="22" t="s">
        <v>33</v>
      </c>
      <c r="M56" s="22" t="s">
        <v>34</v>
      </c>
      <c r="N56" s="22" t="s">
        <v>35</v>
      </c>
      <c r="O56" s="25" t="s">
        <v>36</v>
      </c>
      <c r="P56" s="25" t="s">
        <v>37</v>
      </c>
      <c r="Q56" s="22" t="s">
        <v>88</v>
      </c>
      <c r="R56" s="22" t="s">
        <v>39</v>
      </c>
      <c r="S56" s="22" t="s">
        <v>39</v>
      </c>
      <c r="T56" s="25" t="s">
        <v>41</v>
      </c>
      <c r="U56" s="25" t="s">
        <v>39</v>
      </c>
      <c r="V56" s="22" t="s">
        <v>43</v>
      </c>
      <c r="W56" s="22" t="s">
        <v>44</v>
      </c>
      <c r="X56" s="22" t="s">
        <v>208</v>
      </c>
      <c r="Y56" s="22"/>
      <c r="Z56" s="25"/>
    </row>
    <row r="57" s="9" customFormat="1" customHeight="1" spans="1:26">
      <c r="A57" s="22">
        <v>102601</v>
      </c>
      <c r="B57" s="20" t="s">
        <v>26</v>
      </c>
      <c r="C57" s="20" t="s">
        <v>224</v>
      </c>
      <c r="D57" s="22" t="s">
        <v>225</v>
      </c>
      <c r="E57" s="22" t="s">
        <v>77</v>
      </c>
      <c r="F57" s="22" t="s">
        <v>226</v>
      </c>
      <c r="G57" s="22" t="s">
        <v>31</v>
      </c>
      <c r="H57" s="24">
        <v>1</v>
      </c>
      <c r="I57" s="24">
        <f>VLOOKUP(A57,报名人数!A:H,7,0)</f>
        <v>71</v>
      </c>
      <c r="J57" s="24">
        <f>VLOOKUP(A57,报名人数!A:H,8,0)</f>
        <v>49</v>
      </c>
      <c r="K57" s="22" t="s">
        <v>32</v>
      </c>
      <c r="L57" s="22" t="s">
        <v>33</v>
      </c>
      <c r="M57" s="22" t="s">
        <v>34</v>
      </c>
      <c r="N57" s="22" t="s">
        <v>35</v>
      </c>
      <c r="O57" s="25" t="s">
        <v>36</v>
      </c>
      <c r="P57" s="25" t="s">
        <v>37</v>
      </c>
      <c r="Q57" s="22" t="s">
        <v>227</v>
      </c>
      <c r="R57" s="22" t="s">
        <v>39</v>
      </c>
      <c r="S57" s="22" t="s">
        <v>39</v>
      </c>
      <c r="T57" s="25" t="s">
        <v>41</v>
      </c>
      <c r="U57" s="25" t="s">
        <v>39</v>
      </c>
      <c r="V57" s="22" t="s">
        <v>43</v>
      </c>
      <c r="W57" s="22" t="s">
        <v>44</v>
      </c>
      <c r="X57" s="22" t="s">
        <v>228</v>
      </c>
      <c r="Y57" s="20"/>
      <c r="Z57" s="22" t="s">
        <v>229</v>
      </c>
    </row>
    <row r="58" s="9" customFormat="1" customHeight="1" spans="1:26">
      <c r="A58" s="22">
        <v>102602</v>
      </c>
      <c r="B58" s="20" t="s">
        <v>26</v>
      </c>
      <c r="C58" s="20" t="s">
        <v>224</v>
      </c>
      <c r="D58" s="22" t="s">
        <v>225</v>
      </c>
      <c r="E58" s="22" t="s">
        <v>77</v>
      </c>
      <c r="F58" s="22" t="s">
        <v>230</v>
      </c>
      <c r="G58" s="22" t="s">
        <v>31</v>
      </c>
      <c r="H58" s="24">
        <v>1</v>
      </c>
      <c r="I58" s="24">
        <f>VLOOKUP(A58,报名人数!A:H,7,0)</f>
        <v>194</v>
      </c>
      <c r="J58" s="24">
        <f>VLOOKUP(A58,报名人数!A:H,8,0)</f>
        <v>160</v>
      </c>
      <c r="K58" s="22" t="s">
        <v>32</v>
      </c>
      <c r="L58" s="22" t="s">
        <v>33</v>
      </c>
      <c r="M58" s="22" t="s">
        <v>34</v>
      </c>
      <c r="N58" s="22" t="s">
        <v>35</v>
      </c>
      <c r="O58" s="25" t="s">
        <v>36</v>
      </c>
      <c r="P58" s="25" t="s">
        <v>37</v>
      </c>
      <c r="Q58" s="22" t="s">
        <v>130</v>
      </c>
      <c r="R58" s="22" t="s">
        <v>39</v>
      </c>
      <c r="S58" s="22" t="s">
        <v>39</v>
      </c>
      <c r="T58" s="25" t="s">
        <v>41</v>
      </c>
      <c r="U58" s="25" t="s">
        <v>39</v>
      </c>
      <c r="V58" s="22" t="s">
        <v>43</v>
      </c>
      <c r="W58" s="22" t="s">
        <v>44</v>
      </c>
      <c r="X58" s="22" t="s">
        <v>228</v>
      </c>
      <c r="Y58" s="20"/>
      <c r="Z58" s="22" t="s">
        <v>229</v>
      </c>
    </row>
    <row r="59" s="9" customFormat="1" customHeight="1" spans="1:26">
      <c r="A59" s="22">
        <v>102701</v>
      </c>
      <c r="B59" s="20" t="s">
        <v>26</v>
      </c>
      <c r="C59" s="20" t="s">
        <v>224</v>
      </c>
      <c r="D59" s="22" t="s">
        <v>231</v>
      </c>
      <c r="E59" s="22" t="s">
        <v>77</v>
      </c>
      <c r="F59" s="22" t="s">
        <v>232</v>
      </c>
      <c r="G59" s="22" t="s">
        <v>31</v>
      </c>
      <c r="H59" s="24">
        <v>1</v>
      </c>
      <c r="I59" s="24">
        <f>VLOOKUP(A59,报名人数!A:H,7,0)</f>
        <v>56</v>
      </c>
      <c r="J59" s="24">
        <f>VLOOKUP(A59,报名人数!A:H,8,0)</f>
        <v>13</v>
      </c>
      <c r="K59" s="22" t="s">
        <v>32</v>
      </c>
      <c r="L59" s="22" t="s">
        <v>33</v>
      </c>
      <c r="M59" s="22" t="s">
        <v>34</v>
      </c>
      <c r="N59" s="22" t="s">
        <v>35</v>
      </c>
      <c r="O59" s="25" t="s">
        <v>36</v>
      </c>
      <c r="P59" s="25" t="s">
        <v>37</v>
      </c>
      <c r="Q59" s="22" t="s">
        <v>227</v>
      </c>
      <c r="R59" s="22" t="s">
        <v>39</v>
      </c>
      <c r="S59" s="22" t="s">
        <v>39</v>
      </c>
      <c r="T59" s="25" t="s">
        <v>41</v>
      </c>
      <c r="U59" s="25" t="s">
        <v>39</v>
      </c>
      <c r="V59" s="22" t="s">
        <v>43</v>
      </c>
      <c r="W59" s="22" t="s">
        <v>44</v>
      </c>
      <c r="X59" s="22" t="s">
        <v>228</v>
      </c>
      <c r="Y59" s="20"/>
      <c r="Z59" s="22" t="s">
        <v>229</v>
      </c>
    </row>
    <row r="60" s="9" customFormat="1" customHeight="1" spans="1:26">
      <c r="A60" s="22">
        <v>102801</v>
      </c>
      <c r="B60" s="20" t="s">
        <v>26</v>
      </c>
      <c r="C60" s="20" t="s">
        <v>224</v>
      </c>
      <c r="D60" s="22" t="s">
        <v>233</v>
      </c>
      <c r="E60" s="22" t="s">
        <v>77</v>
      </c>
      <c r="F60" s="22" t="s">
        <v>234</v>
      </c>
      <c r="G60" s="22" t="s">
        <v>31</v>
      </c>
      <c r="H60" s="24">
        <v>1</v>
      </c>
      <c r="I60" s="24">
        <f>VLOOKUP(A60,报名人数!A:H,7,0)</f>
        <v>84</v>
      </c>
      <c r="J60" s="24">
        <f>VLOOKUP(A60,报名人数!A:H,8,0)</f>
        <v>48</v>
      </c>
      <c r="K60" s="22" t="s">
        <v>32</v>
      </c>
      <c r="L60" s="22" t="s">
        <v>33</v>
      </c>
      <c r="M60" s="22" t="s">
        <v>34</v>
      </c>
      <c r="N60" s="22" t="s">
        <v>35</v>
      </c>
      <c r="O60" s="25" t="s">
        <v>36</v>
      </c>
      <c r="P60" s="25" t="s">
        <v>37</v>
      </c>
      <c r="Q60" s="22" t="s">
        <v>130</v>
      </c>
      <c r="R60" s="22" t="s">
        <v>39</v>
      </c>
      <c r="S60" s="22" t="s">
        <v>39</v>
      </c>
      <c r="T60" s="25" t="s">
        <v>41</v>
      </c>
      <c r="U60" s="25" t="s">
        <v>39</v>
      </c>
      <c r="V60" s="22" t="s">
        <v>43</v>
      </c>
      <c r="W60" s="22" t="s">
        <v>44</v>
      </c>
      <c r="X60" s="22" t="s">
        <v>228</v>
      </c>
      <c r="Y60" s="20"/>
      <c r="Z60" s="22" t="s">
        <v>229</v>
      </c>
    </row>
    <row r="61" s="9" customFormat="1" customHeight="1" spans="1:26">
      <c r="A61" s="22">
        <v>102901</v>
      </c>
      <c r="B61" s="20" t="s">
        <v>26</v>
      </c>
      <c r="C61" s="20" t="s">
        <v>224</v>
      </c>
      <c r="D61" s="22" t="s">
        <v>235</v>
      </c>
      <c r="E61" s="22" t="s">
        <v>77</v>
      </c>
      <c r="F61" s="22" t="s">
        <v>236</v>
      </c>
      <c r="G61" s="22" t="s">
        <v>57</v>
      </c>
      <c r="H61" s="24">
        <v>1</v>
      </c>
      <c r="I61" s="24">
        <f>VLOOKUP(A61,报名人数!A:H,7,0)</f>
        <v>18</v>
      </c>
      <c r="J61" s="24">
        <f>VLOOKUP(A61,报名人数!A:H,8,0)</f>
        <v>15</v>
      </c>
      <c r="K61" s="22" t="s">
        <v>32</v>
      </c>
      <c r="L61" s="22" t="s">
        <v>33</v>
      </c>
      <c r="M61" s="22" t="s">
        <v>34</v>
      </c>
      <c r="N61" s="22" t="s">
        <v>35</v>
      </c>
      <c r="O61" s="25" t="s">
        <v>36</v>
      </c>
      <c r="P61" s="25" t="s">
        <v>37</v>
      </c>
      <c r="Q61" s="22" t="s">
        <v>64</v>
      </c>
      <c r="R61" s="22" t="s">
        <v>39</v>
      </c>
      <c r="S61" s="22" t="s">
        <v>39</v>
      </c>
      <c r="T61" s="25" t="s">
        <v>41</v>
      </c>
      <c r="U61" s="25" t="s">
        <v>39</v>
      </c>
      <c r="V61" s="22" t="s">
        <v>43</v>
      </c>
      <c r="W61" s="22" t="s">
        <v>44</v>
      </c>
      <c r="X61" s="22" t="s">
        <v>228</v>
      </c>
      <c r="Y61" s="22"/>
      <c r="Z61" s="25"/>
    </row>
    <row r="62" s="9" customFormat="1" customHeight="1" spans="1:26">
      <c r="A62" s="22">
        <v>103001</v>
      </c>
      <c r="B62" s="20" t="s">
        <v>26</v>
      </c>
      <c r="C62" s="20" t="s">
        <v>224</v>
      </c>
      <c r="D62" s="22" t="s">
        <v>237</v>
      </c>
      <c r="E62" s="22" t="s">
        <v>77</v>
      </c>
      <c r="F62" s="22" t="s">
        <v>238</v>
      </c>
      <c r="G62" s="22" t="s">
        <v>57</v>
      </c>
      <c r="H62" s="24">
        <v>1</v>
      </c>
      <c r="I62" s="24">
        <f>VLOOKUP(A62,报名人数!A:H,7,0)</f>
        <v>20</v>
      </c>
      <c r="J62" s="24">
        <f>VLOOKUP(A62,报名人数!A:H,8,0)</f>
        <v>16</v>
      </c>
      <c r="K62" s="22" t="s">
        <v>32</v>
      </c>
      <c r="L62" s="22" t="s">
        <v>33</v>
      </c>
      <c r="M62" s="22" t="s">
        <v>34</v>
      </c>
      <c r="N62" s="22" t="s">
        <v>35</v>
      </c>
      <c r="O62" s="25" t="s">
        <v>36</v>
      </c>
      <c r="P62" s="25" t="s">
        <v>37</v>
      </c>
      <c r="Q62" s="22" t="s">
        <v>64</v>
      </c>
      <c r="R62" s="22" t="s">
        <v>39</v>
      </c>
      <c r="S62" s="22" t="s">
        <v>39</v>
      </c>
      <c r="T62" s="25" t="s">
        <v>41</v>
      </c>
      <c r="U62" s="25" t="s">
        <v>39</v>
      </c>
      <c r="V62" s="22" t="s">
        <v>43</v>
      </c>
      <c r="W62" s="22" t="s">
        <v>44</v>
      </c>
      <c r="X62" s="22" t="s">
        <v>228</v>
      </c>
      <c r="Y62" s="22"/>
      <c r="Z62" s="25"/>
    </row>
    <row r="63" s="9" customFormat="1" customHeight="1" spans="1:26">
      <c r="A63" s="22">
        <v>103101</v>
      </c>
      <c r="B63" s="20" t="s">
        <v>26</v>
      </c>
      <c r="C63" s="20" t="s">
        <v>224</v>
      </c>
      <c r="D63" s="22" t="s">
        <v>239</v>
      </c>
      <c r="E63" s="22" t="s">
        <v>77</v>
      </c>
      <c r="F63" s="22" t="s">
        <v>240</v>
      </c>
      <c r="G63" s="22" t="s">
        <v>57</v>
      </c>
      <c r="H63" s="24">
        <v>1</v>
      </c>
      <c r="I63" s="24">
        <f>VLOOKUP(A63,报名人数!A:H,7,0)</f>
        <v>163</v>
      </c>
      <c r="J63" s="24">
        <f>VLOOKUP(A63,报名人数!A:H,8,0)</f>
        <v>116</v>
      </c>
      <c r="K63" s="22" t="s">
        <v>32</v>
      </c>
      <c r="L63" s="22" t="s">
        <v>33</v>
      </c>
      <c r="M63" s="22" t="s">
        <v>34</v>
      </c>
      <c r="N63" s="22" t="s">
        <v>35</v>
      </c>
      <c r="O63" s="25" t="s">
        <v>36</v>
      </c>
      <c r="P63" s="25" t="s">
        <v>37</v>
      </c>
      <c r="Q63" s="25" t="s">
        <v>241</v>
      </c>
      <c r="R63" s="22" t="s">
        <v>39</v>
      </c>
      <c r="S63" s="22" t="s">
        <v>39</v>
      </c>
      <c r="T63" s="25" t="s">
        <v>41</v>
      </c>
      <c r="U63" s="25" t="s">
        <v>39</v>
      </c>
      <c r="V63" s="22" t="s">
        <v>43</v>
      </c>
      <c r="W63" s="22" t="s">
        <v>44</v>
      </c>
      <c r="X63" s="22" t="s">
        <v>228</v>
      </c>
      <c r="Y63" s="22"/>
      <c r="Z63" s="25"/>
    </row>
    <row r="64" s="9" customFormat="1" customHeight="1" spans="1:26">
      <c r="A64" s="22">
        <v>103201</v>
      </c>
      <c r="B64" s="20" t="s">
        <v>26</v>
      </c>
      <c r="C64" s="20" t="s">
        <v>224</v>
      </c>
      <c r="D64" s="22" t="s">
        <v>242</v>
      </c>
      <c r="E64" s="22" t="s">
        <v>77</v>
      </c>
      <c r="F64" s="22" t="s">
        <v>243</v>
      </c>
      <c r="G64" s="22" t="s">
        <v>57</v>
      </c>
      <c r="H64" s="24">
        <v>1</v>
      </c>
      <c r="I64" s="24">
        <f>VLOOKUP(A64,报名人数!A:H,7,0)</f>
        <v>121</v>
      </c>
      <c r="J64" s="24">
        <f>VLOOKUP(A64,报名人数!A:H,8,0)</f>
        <v>104</v>
      </c>
      <c r="K64" s="22" t="s">
        <v>32</v>
      </c>
      <c r="L64" s="22" t="s">
        <v>33</v>
      </c>
      <c r="M64" s="22" t="s">
        <v>34</v>
      </c>
      <c r="N64" s="22" t="s">
        <v>35</v>
      </c>
      <c r="O64" s="25" t="s">
        <v>36</v>
      </c>
      <c r="P64" s="25" t="s">
        <v>37</v>
      </c>
      <c r="Q64" s="25" t="s">
        <v>241</v>
      </c>
      <c r="R64" s="22" t="s">
        <v>39</v>
      </c>
      <c r="S64" s="22" t="s">
        <v>39</v>
      </c>
      <c r="T64" s="25" t="s">
        <v>41</v>
      </c>
      <c r="U64" s="25" t="s">
        <v>39</v>
      </c>
      <c r="V64" s="22" t="s">
        <v>43</v>
      </c>
      <c r="W64" s="22" t="s">
        <v>44</v>
      </c>
      <c r="X64" s="22" t="s">
        <v>228</v>
      </c>
      <c r="Y64" s="22"/>
      <c r="Z64" s="25"/>
    </row>
    <row r="65" s="9" customFormat="1" customHeight="1" spans="1:26">
      <c r="A65" s="25">
        <v>103301</v>
      </c>
      <c r="B65" s="20" t="s">
        <v>26</v>
      </c>
      <c r="C65" s="20" t="s">
        <v>224</v>
      </c>
      <c r="D65" s="25" t="s">
        <v>244</v>
      </c>
      <c r="E65" s="22" t="s">
        <v>77</v>
      </c>
      <c r="F65" s="25">
        <v>103301</v>
      </c>
      <c r="G65" s="25" t="s">
        <v>31</v>
      </c>
      <c r="H65" s="25">
        <v>1</v>
      </c>
      <c r="I65" s="24">
        <f>VLOOKUP(A65,报名人数!A:H,7,0)</f>
        <v>78</v>
      </c>
      <c r="J65" s="24">
        <f>VLOOKUP(A65,报名人数!A:H,8,0)</f>
        <v>67</v>
      </c>
      <c r="K65" s="25" t="s">
        <v>32</v>
      </c>
      <c r="L65" s="22" t="s">
        <v>33</v>
      </c>
      <c r="M65" s="22" t="s">
        <v>34</v>
      </c>
      <c r="N65" s="22" t="s">
        <v>35</v>
      </c>
      <c r="O65" s="25" t="s">
        <v>36</v>
      </c>
      <c r="P65" s="25" t="s">
        <v>37</v>
      </c>
      <c r="Q65" s="25" t="s">
        <v>227</v>
      </c>
      <c r="R65" s="25" t="s">
        <v>39</v>
      </c>
      <c r="S65" s="25" t="s">
        <v>40</v>
      </c>
      <c r="T65" s="25" t="s">
        <v>41</v>
      </c>
      <c r="U65" s="25" t="s">
        <v>39</v>
      </c>
      <c r="V65" s="22" t="s">
        <v>43</v>
      </c>
      <c r="W65" s="22" t="s">
        <v>44</v>
      </c>
      <c r="X65" s="22" t="s">
        <v>245</v>
      </c>
      <c r="Y65" s="25"/>
      <c r="Z65" s="25"/>
    </row>
    <row r="66" s="9" customFormat="1" customHeight="1" spans="1:26">
      <c r="A66" s="25">
        <v>103302</v>
      </c>
      <c r="B66" s="20" t="s">
        <v>26</v>
      </c>
      <c r="C66" s="20" t="s">
        <v>224</v>
      </c>
      <c r="D66" s="25" t="s">
        <v>244</v>
      </c>
      <c r="E66" s="22" t="s">
        <v>77</v>
      </c>
      <c r="F66" s="25">
        <v>103302</v>
      </c>
      <c r="G66" s="25" t="s">
        <v>31</v>
      </c>
      <c r="H66" s="25">
        <v>1</v>
      </c>
      <c r="I66" s="24">
        <f>VLOOKUP(A66,报名人数!A:H,7,0)</f>
        <v>61</v>
      </c>
      <c r="J66" s="24">
        <f>VLOOKUP(A66,报名人数!A:H,8,0)</f>
        <v>53</v>
      </c>
      <c r="K66" s="25" t="s">
        <v>32</v>
      </c>
      <c r="L66" s="22" t="s">
        <v>33</v>
      </c>
      <c r="M66" s="22" t="s">
        <v>34</v>
      </c>
      <c r="N66" s="22" t="s">
        <v>35</v>
      </c>
      <c r="O66" s="25" t="s">
        <v>36</v>
      </c>
      <c r="P66" s="25" t="s">
        <v>37</v>
      </c>
      <c r="Q66" s="25" t="s">
        <v>227</v>
      </c>
      <c r="R66" s="25" t="s">
        <v>39</v>
      </c>
      <c r="S66" s="25" t="s">
        <v>48</v>
      </c>
      <c r="T66" s="25" t="s">
        <v>41</v>
      </c>
      <c r="U66" s="25" t="s">
        <v>39</v>
      </c>
      <c r="V66" s="22" t="s">
        <v>43</v>
      </c>
      <c r="W66" s="22" t="s">
        <v>44</v>
      </c>
      <c r="X66" s="22" t="s">
        <v>245</v>
      </c>
      <c r="Y66" s="25"/>
      <c r="Z66" s="25"/>
    </row>
    <row r="67" s="9" customFormat="1" customHeight="1" spans="1:26">
      <c r="A67" s="25">
        <v>103303</v>
      </c>
      <c r="B67" s="20" t="s">
        <v>26</v>
      </c>
      <c r="C67" s="20" t="s">
        <v>224</v>
      </c>
      <c r="D67" s="25" t="s">
        <v>244</v>
      </c>
      <c r="E67" s="22" t="s">
        <v>77</v>
      </c>
      <c r="F67" s="25">
        <v>103303</v>
      </c>
      <c r="G67" s="25" t="s">
        <v>31</v>
      </c>
      <c r="H67" s="25">
        <v>1</v>
      </c>
      <c r="I67" s="24">
        <f>VLOOKUP(A67,报名人数!A:H,7,0)</f>
        <v>52</v>
      </c>
      <c r="J67" s="24">
        <f>VLOOKUP(A67,报名人数!A:H,8,0)</f>
        <v>47</v>
      </c>
      <c r="K67" s="25" t="s">
        <v>32</v>
      </c>
      <c r="L67" s="22" t="s">
        <v>33</v>
      </c>
      <c r="M67" s="22" t="s">
        <v>34</v>
      </c>
      <c r="N67" s="22" t="s">
        <v>35</v>
      </c>
      <c r="O67" s="25" t="s">
        <v>36</v>
      </c>
      <c r="P67" s="25" t="s">
        <v>37</v>
      </c>
      <c r="Q67" s="25" t="s">
        <v>88</v>
      </c>
      <c r="R67" s="25" t="s">
        <v>39</v>
      </c>
      <c r="S67" s="25" t="s">
        <v>39</v>
      </c>
      <c r="T67" s="25" t="s">
        <v>41</v>
      </c>
      <c r="U67" s="25" t="s">
        <v>39</v>
      </c>
      <c r="V67" s="22" t="s">
        <v>43</v>
      </c>
      <c r="W67" s="22" t="s">
        <v>44</v>
      </c>
      <c r="X67" s="22" t="s">
        <v>245</v>
      </c>
      <c r="Y67" s="25"/>
      <c r="Z67" s="25"/>
    </row>
    <row r="68" s="9" customFormat="1" customHeight="1" spans="1:26">
      <c r="A68" s="22">
        <v>103401</v>
      </c>
      <c r="B68" s="20" t="s">
        <v>26</v>
      </c>
      <c r="C68" s="20" t="s">
        <v>246</v>
      </c>
      <c r="D68" s="22" t="s">
        <v>247</v>
      </c>
      <c r="E68" s="22" t="s">
        <v>29</v>
      </c>
      <c r="F68" s="22" t="s">
        <v>248</v>
      </c>
      <c r="G68" s="22" t="s">
        <v>249</v>
      </c>
      <c r="H68" s="24">
        <v>1</v>
      </c>
      <c r="I68" s="24">
        <f>VLOOKUP(A68,报名人数!A:H,7,0)</f>
        <v>99</v>
      </c>
      <c r="J68" s="24">
        <f>VLOOKUP(A68,报名人数!A:H,8,0)</f>
        <v>58</v>
      </c>
      <c r="K68" s="22" t="s">
        <v>32</v>
      </c>
      <c r="L68" s="22" t="s">
        <v>33</v>
      </c>
      <c r="M68" s="22" t="s">
        <v>34</v>
      </c>
      <c r="N68" s="22" t="s">
        <v>35</v>
      </c>
      <c r="O68" s="25" t="s">
        <v>36</v>
      </c>
      <c r="P68" s="25" t="s">
        <v>37</v>
      </c>
      <c r="Q68" s="22" t="s">
        <v>88</v>
      </c>
      <c r="R68" s="22" t="s">
        <v>39</v>
      </c>
      <c r="S68" s="22" t="s">
        <v>39</v>
      </c>
      <c r="T68" s="25" t="s">
        <v>41</v>
      </c>
      <c r="U68" s="25" t="s">
        <v>39</v>
      </c>
      <c r="V68" s="22" t="s">
        <v>43</v>
      </c>
      <c r="W68" s="22" t="s">
        <v>44</v>
      </c>
      <c r="X68" s="22" t="s">
        <v>250</v>
      </c>
      <c r="Y68" s="22" t="s">
        <v>72</v>
      </c>
      <c r="Z68" s="25"/>
    </row>
    <row r="69" s="9" customFormat="1" customHeight="1" spans="1:26">
      <c r="A69" s="22">
        <v>103501</v>
      </c>
      <c r="B69" s="20" t="s">
        <v>26</v>
      </c>
      <c r="C69" s="20" t="s">
        <v>251</v>
      </c>
      <c r="D69" s="22" t="s">
        <v>252</v>
      </c>
      <c r="E69" s="22" t="s">
        <v>29</v>
      </c>
      <c r="F69" s="22" t="s">
        <v>253</v>
      </c>
      <c r="G69" s="22" t="s">
        <v>31</v>
      </c>
      <c r="H69" s="24">
        <v>1</v>
      </c>
      <c r="I69" s="24">
        <f>VLOOKUP(A69,报名人数!A:H,7,0)</f>
        <v>42</v>
      </c>
      <c r="J69" s="24">
        <f>VLOOKUP(A69,报名人数!A:H,8,0)</f>
        <v>29</v>
      </c>
      <c r="K69" s="22" t="s">
        <v>32</v>
      </c>
      <c r="L69" s="22" t="s">
        <v>33</v>
      </c>
      <c r="M69" s="22" t="s">
        <v>34</v>
      </c>
      <c r="N69" s="22" t="s">
        <v>35</v>
      </c>
      <c r="O69" s="25" t="s">
        <v>36</v>
      </c>
      <c r="P69" s="25" t="s">
        <v>37</v>
      </c>
      <c r="Q69" s="22" t="s">
        <v>254</v>
      </c>
      <c r="R69" s="22" t="s">
        <v>39</v>
      </c>
      <c r="S69" s="22" t="s">
        <v>39</v>
      </c>
      <c r="T69" s="25" t="s">
        <v>41</v>
      </c>
      <c r="U69" s="25" t="s">
        <v>39</v>
      </c>
      <c r="V69" s="22" t="s">
        <v>43</v>
      </c>
      <c r="W69" s="22" t="s">
        <v>44</v>
      </c>
      <c r="X69" s="30" t="s">
        <v>255</v>
      </c>
      <c r="Y69" s="22"/>
      <c r="Z69" s="25"/>
    </row>
    <row r="70" s="9" customFormat="1" customHeight="1" spans="1:26">
      <c r="A70" s="22">
        <v>103601</v>
      </c>
      <c r="B70" s="20" t="s">
        <v>26</v>
      </c>
      <c r="C70" s="20" t="s">
        <v>251</v>
      </c>
      <c r="D70" s="22" t="s">
        <v>256</v>
      </c>
      <c r="E70" s="22" t="s">
        <v>29</v>
      </c>
      <c r="F70" s="22" t="s">
        <v>257</v>
      </c>
      <c r="G70" s="22" t="s">
        <v>31</v>
      </c>
      <c r="H70" s="24">
        <v>1</v>
      </c>
      <c r="I70" s="24">
        <f>VLOOKUP(A70,报名人数!A:H,7,0)</f>
        <v>49</v>
      </c>
      <c r="J70" s="24">
        <f>VLOOKUP(A70,报名人数!A:H,8,0)</f>
        <v>40</v>
      </c>
      <c r="K70" s="22" t="s">
        <v>32</v>
      </c>
      <c r="L70" s="22" t="s">
        <v>33</v>
      </c>
      <c r="M70" s="22" t="s">
        <v>34</v>
      </c>
      <c r="N70" s="22" t="s">
        <v>35</v>
      </c>
      <c r="O70" s="25" t="s">
        <v>36</v>
      </c>
      <c r="P70" s="25" t="s">
        <v>37</v>
      </c>
      <c r="Q70" s="22" t="s">
        <v>254</v>
      </c>
      <c r="R70" s="22" t="s">
        <v>39</v>
      </c>
      <c r="S70" s="22" t="s">
        <v>39</v>
      </c>
      <c r="T70" s="25" t="s">
        <v>41</v>
      </c>
      <c r="U70" s="25" t="s">
        <v>39</v>
      </c>
      <c r="V70" s="22" t="s">
        <v>43</v>
      </c>
      <c r="W70" s="22" t="s">
        <v>44</v>
      </c>
      <c r="X70" s="31" t="s">
        <v>258</v>
      </c>
      <c r="Y70" s="22"/>
      <c r="Z70" s="25"/>
    </row>
    <row r="71" s="9" customFormat="1" customHeight="1" spans="1:26">
      <c r="A71" s="22">
        <v>103701</v>
      </c>
      <c r="B71" s="20" t="s">
        <v>26</v>
      </c>
      <c r="C71" s="20" t="s">
        <v>251</v>
      </c>
      <c r="D71" s="22" t="s">
        <v>259</v>
      </c>
      <c r="E71" s="22" t="s">
        <v>77</v>
      </c>
      <c r="F71" s="22" t="s">
        <v>260</v>
      </c>
      <c r="G71" s="22" t="s">
        <v>31</v>
      </c>
      <c r="H71" s="24">
        <v>1</v>
      </c>
      <c r="I71" s="24">
        <f>VLOOKUP(A71,报名人数!A:H,7,0)</f>
        <v>50</v>
      </c>
      <c r="J71" s="24">
        <f>VLOOKUP(A71,报名人数!A:H,8,0)</f>
        <v>42</v>
      </c>
      <c r="K71" s="22" t="s">
        <v>32</v>
      </c>
      <c r="L71" s="22" t="s">
        <v>33</v>
      </c>
      <c r="M71" s="22" t="s">
        <v>34</v>
      </c>
      <c r="N71" s="22" t="s">
        <v>35</v>
      </c>
      <c r="O71" s="25" t="s">
        <v>36</v>
      </c>
      <c r="P71" s="25" t="s">
        <v>37</v>
      </c>
      <c r="Q71" s="22" t="s">
        <v>254</v>
      </c>
      <c r="R71" s="22" t="s">
        <v>39</v>
      </c>
      <c r="S71" s="22" t="s">
        <v>39</v>
      </c>
      <c r="T71" s="25" t="s">
        <v>41</v>
      </c>
      <c r="U71" s="25" t="s">
        <v>39</v>
      </c>
      <c r="V71" s="22" t="s">
        <v>43</v>
      </c>
      <c r="W71" s="22" t="s">
        <v>44</v>
      </c>
      <c r="X71" s="30" t="s">
        <v>261</v>
      </c>
      <c r="Y71" s="22"/>
      <c r="Z71" s="25"/>
    </row>
    <row r="72" s="9" customFormat="1" customHeight="1" spans="1:26">
      <c r="A72" s="22">
        <v>103801</v>
      </c>
      <c r="B72" s="20" t="s">
        <v>26</v>
      </c>
      <c r="C72" s="20" t="s">
        <v>262</v>
      </c>
      <c r="D72" s="25" t="s">
        <v>263</v>
      </c>
      <c r="E72" s="22" t="s">
        <v>29</v>
      </c>
      <c r="F72" s="22" t="s">
        <v>264</v>
      </c>
      <c r="G72" s="25" t="s">
        <v>31</v>
      </c>
      <c r="H72" s="24">
        <v>1</v>
      </c>
      <c r="I72" s="24">
        <f>VLOOKUP(A72,报名人数!A:H,7,0)</f>
        <v>137</v>
      </c>
      <c r="J72" s="24">
        <f>VLOOKUP(A72,报名人数!A:H,8,0)</f>
        <v>74</v>
      </c>
      <c r="K72" s="22" t="s">
        <v>32</v>
      </c>
      <c r="L72" s="22" t="s">
        <v>33</v>
      </c>
      <c r="M72" s="22" t="s">
        <v>34</v>
      </c>
      <c r="N72" s="22" t="s">
        <v>35</v>
      </c>
      <c r="O72" s="25" t="s">
        <v>36</v>
      </c>
      <c r="P72" s="25" t="s">
        <v>37</v>
      </c>
      <c r="Q72" s="25" t="s">
        <v>265</v>
      </c>
      <c r="R72" s="22" t="s">
        <v>39</v>
      </c>
      <c r="S72" s="22" t="s">
        <v>40</v>
      </c>
      <c r="T72" s="25" t="s">
        <v>41</v>
      </c>
      <c r="U72" s="25" t="s">
        <v>39</v>
      </c>
      <c r="V72" s="22" t="s">
        <v>43</v>
      </c>
      <c r="W72" s="22" t="s">
        <v>44</v>
      </c>
      <c r="X72" s="28" t="s">
        <v>266</v>
      </c>
      <c r="Y72" s="22"/>
      <c r="Z72" s="25"/>
    </row>
    <row r="73" s="9" customFormat="1" customHeight="1" spans="1:26">
      <c r="A73" s="22">
        <v>103802</v>
      </c>
      <c r="B73" s="20" t="s">
        <v>26</v>
      </c>
      <c r="C73" s="20" t="s">
        <v>262</v>
      </c>
      <c r="D73" s="25" t="s">
        <v>263</v>
      </c>
      <c r="E73" s="22" t="s">
        <v>29</v>
      </c>
      <c r="F73" s="22" t="s">
        <v>267</v>
      </c>
      <c r="G73" s="25" t="s">
        <v>31</v>
      </c>
      <c r="H73" s="24">
        <v>1</v>
      </c>
      <c r="I73" s="24">
        <f>VLOOKUP(A73,报名人数!A:H,7,0)</f>
        <v>156</v>
      </c>
      <c r="J73" s="24">
        <f>VLOOKUP(A73,报名人数!A:H,8,0)</f>
        <v>62</v>
      </c>
      <c r="K73" s="22" t="s">
        <v>32</v>
      </c>
      <c r="L73" s="22" t="s">
        <v>33</v>
      </c>
      <c r="M73" s="22" t="s">
        <v>34</v>
      </c>
      <c r="N73" s="22" t="s">
        <v>35</v>
      </c>
      <c r="O73" s="25" t="s">
        <v>36</v>
      </c>
      <c r="P73" s="25" t="s">
        <v>37</v>
      </c>
      <c r="Q73" s="25" t="s">
        <v>265</v>
      </c>
      <c r="R73" s="22" t="s">
        <v>39</v>
      </c>
      <c r="S73" s="22" t="s">
        <v>48</v>
      </c>
      <c r="T73" s="25" t="s">
        <v>41</v>
      </c>
      <c r="U73" s="25" t="s">
        <v>39</v>
      </c>
      <c r="V73" s="22" t="s">
        <v>43</v>
      </c>
      <c r="W73" s="22" t="s">
        <v>44</v>
      </c>
      <c r="X73" s="28" t="s">
        <v>266</v>
      </c>
      <c r="Y73" s="22"/>
      <c r="Z73" s="25"/>
    </row>
    <row r="74" s="9" customFormat="1" customHeight="1" spans="1:26">
      <c r="A74" s="22">
        <v>103901</v>
      </c>
      <c r="B74" s="20" t="s">
        <v>26</v>
      </c>
      <c r="C74" s="20" t="s">
        <v>262</v>
      </c>
      <c r="D74" s="25" t="s">
        <v>268</v>
      </c>
      <c r="E74" s="22" t="s">
        <v>29</v>
      </c>
      <c r="F74" s="22" t="s">
        <v>269</v>
      </c>
      <c r="G74" s="25" t="s">
        <v>57</v>
      </c>
      <c r="H74" s="24">
        <v>1</v>
      </c>
      <c r="I74" s="24">
        <f>VLOOKUP(A74,报名人数!A:H,7,0)</f>
        <v>107</v>
      </c>
      <c r="J74" s="24">
        <f>VLOOKUP(A74,报名人数!A:H,8,0)</f>
        <v>54</v>
      </c>
      <c r="K74" s="22" t="s">
        <v>32</v>
      </c>
      <c r="L74" s="22" t="s">
        <v>33</v>
      </c>
      <c r="M74" s="22" t="s">
        <v>34</v>
      </c>
      <c r="N74" s="22" t="s">
        <v>35</v>
      </c>
      <c r="O74" s="25" t="s">
        <v>36</v>
      </c>
      <c r="P74" s="25" t="s">
        <v>37</v>
      </c>
      <c r="Q74" s="25" t="s">
        <v>270</v>
      </c>
      <c r="R74" s="22" t="s">
        <v>39</v>
      </c>
      <c r="S74" s="22" t="s">
        <v>39</v>
      </c>
      <c r="T74" s="25" t="s">
        <v>41</v>
      </c>
      <c r="U74" s="25" t="s">
        <v>39</v>
      </c>
      <c r="V74" s="22" t="s">
        <v>43</v>
      </c>
      <c r="W74" s="22" t="s">
        <v>44</v>
      </c>
      <c r="X74" s="28" t="s">
        <v>271</v>
      </c>
      <c r="Y74" s="22"/>
      <c r="Z74" s="25"/>
    </row>
    <row r="75" s="9" customFormat="1" customHeight="1" spans="1:26">
      <c r="A75" s="22">
        <v>104001</v>
      </c>
      <c r="B75" s="20" t="s">
        <v>26</v>
      </c>
      <c r="C75" s="20" t="s">
        <v>262</v>
      </c>
      <c r="D75" s="25" t="s">
        <v>272</v>
      </c>
      <c r="E75" s="22" t="s">
        <v>29</v>
      </c>
      <c r="F75" s="22" t="s">
        <v>273</v>
      </c>
      <c r="G75" s="25" t="s">
        <v>31</v>
      </c>
      <c r="H75" s="24">
        <v>1</v>
      </c>
      <c r="I75" s="24">
        <f>VLOOKUP(A75,报名人数!A:H,7,0)</f>
        <v>54</v>
      </c>
      <c r="J75" s="24">
        <f>VLOOKUP(A75,报名人数!A:H,8,0)</f>
        <v>33</v>
      </c>
      <c r="K75" s="22" t="s">
        <v>32</v>
      </c>
      <c r="L75" s="22" t="s">
        <v>33</v>
      </c>
      <c r="M75" s="22" t="s">
        <v>34</v>
      </c>
      <c r="N75" s="22" t="s">
        <v>35</v>
      </c>
      <c r="O75" s="25" t="s">
        <v>36</v>
      </c>
      <c r="P75" s="25" t="s">
        <v>37</v>
      </c>
      <c r="Q75" s="25" t="s">
        <v>274</v>
      </c>
      <c r="R75" s="22" t="s">
        <v>39</v>
      </c>
      <c r="S75" s="22" t="s">
        <v>39</v>
      </c>
      <c r="T75" s="25" t="s">
        <v>41</v>
      </c>
      <c r="U75" s="25" t="s">
        <v>39</v>
      </c>
      <c r="V75" s="22" t="s">
        <v>43</v>
      </c>
      <c r="W75" s="22" t="s">
        <v>44</v>
      </c>
      <c r="X75" s="28" t="s">
        <v>275</v>
      </c>
      <c r="Y75" s="22"/>
      <c r="Z75" s="25"/>
    </row>
    <row r="76" s="9" customFormat="1" customHeight="1" spans="1:26">
      <c r="A76" s="22">
        <v>104101</v>
      </c>
      <c r="B76" s="20" t="s">
        <v>26</v>
      </c>
      <c r="C76" s="20" t="s">
        <v>262</v>
      </c>
      <c r="D76" s="25" t="s">
        <v>276</v>
      </c>
      <c r="E76" s="22" t="s">
        <v>29</v>
      </c>
      <c r="F76" s="22" t="s">
        <v>277</v>
      </c>
      <c r="G76" s="25" t="s">
        <v>57</v>
      </c>
      <c r="H76" s="24">
        <v>1</v>
      </c>
      <c r="I76" s="24">
        <f>VLOOKUP(A76,报名人数!A:H,7,0)</f>
        <v>46</v>
      </c>
      <c r="J76" s="24">
        <f>VLOOKUP(A76,报名人数!A:H,8,0)</f>
        <v>36</v>
      </c>
      <c r="K76" s="22" t="s">
        <v>32</v>
      </c>
      <c r="L76" s="22" t="s">
        <v>33</v>
      </c>
      <c r="M76" s="22" t="s">
        <v>34</v>
      </c>
      <c r="N76" s="22" t="s">
        <v>35</v>
      </c>
      <c r="O76" s="25" t="s">
        <v>36</v>
      </c>
      <c r="P76" s="25" t="s">
        <v>37</v>
      </c>
      <c r="Q76" s="25" t="s">
        <v>88</v>
      </c>
      <c r="R76" s="22" t="s">
        <v>39</v>
      </c>
      <c r="S76" s="22" t="s">
        <v>39</v>
      </c>
      <c r="T76" s="25" t="s">
        <v>41</v>
      </c>
      <c r="U76" s="25" t="s">
        <v>39</v>
      </c>
      <c r="V76" s="22" t="s">
        <v>43</v>
      </c>
      <c r="W76" s="22" t="s">
        <v>44</v>
      </c>
      <c r="X76" s="28" t="s">
        <v>278</v>
      </c>
      <c r="Y76" s="22"/>
      <c r="Z76" s="25"/>
    </row>
    <row r="77" s="9" customFormat="1" customHeight="1" spans="1:26">
      <c r="A77" s="22">
        <v>104201</v>
      </c>
      <c r="B77" s="20" t="s">
        <v>26</v>
      </c>
      <c r="C77" s="20" t="s">
        <v>262</v>
      </c>
      <c r="D77" s="25" t="s">
        <v>279</v>
      </c>
      <c r="E77" s="22" t="s">
        <v>29</v>
      </c>
      <c r="F77" s="22" t="s">
        <v>280</v>
      </c>
      <c r="G77" s="25" t="s">
        <v>57</v>
      </c>
      <c r="H77" s="24">
        <v>1</v>
      </c>
      <c r="I77" s="24">
        <f>VLOOKUP(A77,报名人数!A:H,7,0)</f>
        <v>39</v>
      </c>
      <c r="J77" s="24">
        <f>VLOOKUP(A77,报名人数!A:H,8,0)</f>
        <v>34</v>
      </c>
      <c r="K77" s="22" t="s">
        <v>32</v>
      </c>
      <c r="L77" s="22" t="s">
        <v>33</v>
      </c>
      <c r="M77" s="22" t="s">
        <v>34</v>
      </c>
      <c r="N77" s="22" t="s">
        <v>35</v>
      </c>
      <c r="O77" s="25" t="s">
        <v>36</v>
      </c>
      <c r="P77" s="25" t="s">
        <v>37</v>
      </c>
      <c r="Q77" s="25" t="s">
        <v>88</v>
      </c>
      <c r="R77" s="22" t="s">
        <v>39</v>
      </c>
      <c r="S77" s="22" t="s">
        <v>39</v>
      </c>
      <c r="T77" s="25" t="s">
        <v>41</v>
      </c>
      <c r="U77" s="25" t="s">
        <v>39</v>
      </c>
      <c r="V77" s="22" t="s">
        <v>43</v>
      </c>
      <c r="W77" s="22" t="s">
        <v>44</v>
      </c>
      <c r="X77" s="28" t="s">
        <v>281</v>
      </c>
      <c r="Y77" s="22"/>
      <c r="Z77" s="25"/>
    </row>
    <row r="78" s="9" customFormat="1" customHeight="1" spans="1:26">
      <c r="A78" s="22">
        <v>104301</v>
      </c>
      <c r="B78" s="20" t="s">
        <v>26</v>
      </c>
      <c r="C78" s="20" t="s">
        <v>262</v>
      </c>
      <c r="D78" s="25" t="s">
        <v>282</v>
      </c>
      <c r="E78" s="22" t="s">
        <v>29</v>
      </c>
      <c r="F78" s="22" t="s">
        <v>283</v>
      </c>
      <c r="G78" s="25" t="s">
        <v>31</v>
      </c>
      <c r="H78" s="24">
        <v>1</v>
      </c>
      <c r="I78" s="24">
        <f>VLOOKUP(A78,报名人数!A:H,7,0)</f>
        <v>69</v>
      </c>
      <c r="J78" s="24">
        <f>VLOOKUP(A78,报名人数!A:H,8,0)</f>
        <v>58</v>
      </c>
      <c r="K78" s="22" t="s">
        <v>32</v>
      </c>
      <c r="L78" s="22" t="s">
        <v>33</v>
      </c>
      <c r="M78" s="22" t="s">
        <v>34</v>
      </c>
      <c r="N78" s="22" t="s">
        <v>35</v>
      </c>
      <c r="O78" s="25" t="s">
        <v>36</v>
      </c>
      <c r="P78" s="25" t="s">
        <v>37</v>
      </c>
      <c r="Q78" s="25" t="s">
        <v>284</v>
      </c>
      <c r="R78" s="22" t="s">
        <v>39</v>
      </c>
      <c r="S78" s="22" t="s">
        <v>39</v>
      </c>
      <c r="T78" s="25" t="s">
        <v>41</v>
      </c>
      <c r="U78" s="25" t="s">
        <v>39</v>
      </c>
      <c r="V78" s="22" t="s">
        <v>43</v>
      </c>
      <c r="W78" s="22" t="s">
        <v>44</v>
      </c>
      <c r="X78" s="28" t="s">
        <v>281</v>
      </c>
      <c r="Y78" s="22"/>
      <c r="Z78" s="25"/>
    </row>
    <row r="79" s="9" customFormat="1" customHeight="1" spans="1:26">
      <c r="A79" s="22">
        <v>104401</v>
      </c>
      <c r="B79" s="20" t="s">
        <v>26</v>
      </c>
      <c r="C79" s="20" t="s">
        <v>285</v>
      </c>
      <c r="D79" s="22" t="s">
        <v>286</v>
      </c>
      <c r="E79" s="22" t="s">
        <v>29</v>
      </c>
      <c r="F79" s="22" t="s">
        <v>287</v>
      </c>
      <c r="G79" s="22" t="s">
        <v>31</v>
      </c>
      <c r="H79" s="24">
        <v>1</v>
      </c>
      <c r="I79" s="24">
        <f>VLOOKUP(A79,报名人数!A:H,7,0)</f>
        <v>91</v>
      </c>
      <c r="J79" s="24">
        <f>VLOOKUP(A79,报名人数!A:H,8,0)</f>
        <v>4</v>
      </c>
      <c r="K79" s="22" t="s">
        <v>32</v>
      </c>
      <c r="L79" s="22" t="s">
        <v>33</v>
      </c>
      <c r="M79" s="22" t="s">
        <v>34</v>
      </c>
      <c r="N79" s="22" t="s">
        <v>35</v>
      </c>
      <c r="O79" s="25" t="s">
        <v>36</v>
      </c>
      <c r="P79" s="25" t="s">
        <v>37</v>
      </c>
      <c r="Q79" s="22" t="s">
        <v>288</v>
      </c>
      <c r="R79" s="22" t="s">
        <v>39</v>
      </c>
      <c r="S79" s="22" t="s">
        <v>40</v>
      </c>
      <c r="T79" s="25" t="s">
        <v>41</v>
      </c>
      <c r="U79" s="25" t="s">
        <v>39</v>
      </c>
      <c r="V79" s="22" t="s">
        <v>43</v>
      </c>
      <c r="W79" s="22" t="s">
        <v>44</v>
      </c>
      <c r="X79" s="22" t="s">
        <v>289</v>
      </c>
      <c r="Y79" s="22"/>
      <c r="Z79" s="25"/>
    </row>
    <row r="80" s="9" customFormat="1" customHeight="1" spans="1:26">
      <c r="A80" s="22">
        <v>104402</v>
      </c>
      <c r="B80" s="20" t="s">
        <v>26</v>
      </c>
      <c r="C80" s="20" t="s">
        <v>285</v>
      </c>
      <c r="D80" s="22" t="s">
        <v>286</v>
      </c>
      <c r="E80" s="22" t="s">
        <v>29</v>
      </c>
      <c r="F80" s="22" t="s">
        <v>290</v>
      </c>
      <c r="G80" s="22" t="s">
        <v>31</v>
      </c>
      <c r="H80" s="24">
        <v>1</v>
      </c>
      <c r="I80" s="24">
        <f>VLOOKUP(A80,报名人数!A:H,7,0)</f>
        <v>38</v>
      </c>
      <c r="J80" s="24">
        <f>VLOOKUP(A80,报名人数!A:H,8,0)</f>
        <v>1</v>
      </c>
      <c r="K80" s="22" t="s">
        <v>32</v>
      </c>
      <c r="L80" s="22" t="s">
        <v>33</v>
      </c>
      <c r="M80" s="22" t="s">
        <v>34</v>
      </c>
      <c r="N80" s="22" t="s">
        <v>35</v>
      </c>
      <c r="O80" s="25" t="s">
        <v>36</v>
      </c>
      <c r="P80" s="25" t="s">
        <v>37</v>
      </c>
      <c r="Q80" s="22" t="s">
        <v>288</v>
      </c>
      <c r="R80" s="22" t="s">
        <v>39</v>
      </c>
      <c r="S80" s="22" t="s">
        <v>48</v>
      </c>
      <c r="T80" s="25" t="s">
        <v>41</v>
      </c>
      <c r="U80" s="25" t="s">
        <v>39</v>
      </c>
      <c r="V80" s="22" t="s">
        <v>43</v>
      </c>
      <c r="W80" s="22" t="s">
        <v>44</v>
      </c>
      <c r="X80" s="22" t="s">
        <v>289</v>
      </c>
      <c r="Y80" s="22"/>
      <c r="Z80" s="25"/>
    </row>
    <row r="81" s="9" customFormat="1" customHeight="1" spans="1:26">
      <c r="A81" s="22">
        <v>104501</v>
      </c>
      <c r="B81" s="20" t="s">
        <v>26</v>
      </c>
      <c r="C81" s="20" t="s">
        <v>285</v>
      </c>
      <c r="D81" s="25" t="s">
        <v>291</v>
      </c>
      <c r="E81" s="22" t="s">
        <v>29</v>
      </c>
      <c r="F81" s="22" t="s">
        <v>292</v>
      </c>
      <c r="G81" s="22" t="s">
        <v>31</v>
      </c>
      <c r="H81" s="24">
        <v>1</v>
      </c>
      <c r="I81" s="24">
        <f>VLOOKUP(A81,报名人数!A:H,7,0)</f>
        <v>57</v>
      </c>
      <c r="J81" s="24">
        <f>VLOOKUP(A81,报名人数!A:H,8,0)</f>
        <v>33</v>
      </c>
      <c r="K81" s="22" t="s">
        <v>32</v>
      </c>
      <c r="L81" s="22" t="s">
        <v>33</v>
      </c>
      <c r="M81" s="22" t="s">
        <v>34</v>
      </c>
      <c r="N81" s="22" t="s">
        <v>35</v>
      </c>
      <c r="O81" s="25" t="s">
        <v>36</v>
      </c>
      <c r="P81" s="25" t="s">
        <v>37</v>
      </c>
      <c r="Q81" s="22" t="s">
        <v>293</v>
      </c>
      <c r="R81" s="22" t="s">
        <v>39</v>
      </c>
      <c r="S81" s="22" t="s">
        <v>39</v>
      </c>
      <c r="T81" s="25" t="s">
        <v>41</v>
      </c>
      <c r="U81" s="25" t="s">
        <v>39</v>
      </c>
      <c r="V81" s="22" t="s">
        <v>43</v>
      </c>
      <c r="W81" s="22" t="s">
        <v>44</v>
      </c>
      <c r="X81" s="22" t="s">
        <v>294</v>
      </c>
      <c r="Y81" s="22"/>
      <c r="Z81" s="25"/>
    </row>
    <row r="82" s="9" customFormat="1" customHeight="1" spans="1:26">
      <c r="A82" s="22">
        <v>104502</v>
      </c>
      <c r="B82" s="20" t="s">
        <v>26</v>
      </c>
      <c r="C82" s="20" t="s">
        <v>285</v>
      </c>
      <c r="D82" s="25" t="s">
        <v>291</v>
      </c>
      <c r="E82" s="22" t="s">
        <v>29</v>
      </c>
      <c r="F82" s="22" t="s">
        <v>295</v>
      </c>
      <c r="G82" s="22" t="s">
        <v>31</v>
      </c>
      <c r="H82" s="24">
        <v>1</v>
      </c>
      <c r="I82" s="24">
        <f>VLOOKUP(A82,报名人数!A:H,7,0)</f>
        <v>24</v>
      </c>
      <c r="J82" s="24">
        <f>VLOOKUP(A82,报名人数!A:H,8,0)</f>
        <v>2</v>
      </c>
      <c r="K82" s="22" t="s">
        <v>32</v>
      </c>
      <c r="L82" s="22" t="s">
        <v>33</v>
      </c>
      <c r="M82" s="22" t="s">
        <v>34</v>
      </c>
      <c r="N82" s="22" t="s">
        <v>35</v>
      </c>
      <c r="O82" s="25" t="s">
        <v>36</v>
      </c>
      <c r="P82" s="25" t="s">
        <v>37</v>
      </c>
      <c r="Q82" s="22" t="s">
        <v>296</v>
      </c>
      <c r="R82" s="22" t="s">
        <v>39</v>
      </c>
      <c r="S82" s="22" t="s">
        <v>39</v>
      </c>
      <c r="T82" s="25" t="s">
        <v>41</v>
      </c>
      <c r="U82" s="25" t="s">
        <v>39</v>
      </c>
      <c r="V82" s="22" t="s">
        <v>43</v>
      </c>
      <c r="W82" s="22" t="s">
        <v>44</v>
      </c>
      <c r="X82" s="22" t="s">
        <v>294</v>
      </c>
      <c r="Y82" s="22"/>
      <c r="Z82" s="25"/>
    </row>
    <row r="83" s="9" customFormat="1" customHeight="1" spans="1:26">
      <c r="A83" s="22">
        <v>104601</v>
      </c>
      <c r="B83" s="20" t="s">
        <v>26</v>
      </c>
      <c r="C83" s="20" t="s">
        <v>285</v>
      </c>
      <c r="D83" s="22" t="s">
        <v>297</v>
      </c>
      <c r="E83" s="22" t="s">
        <v>29</v>
      </c>
      <c r="F83" s="22" t="s">
        <v>298</v>
      </c>
      <c r="G83" s="22" t="s">
        <v>31</v>
      </c>
      <c r="H83" s="24">
        <v>1</v>
      </c>
      <c r="I83" s="24">
        <f>VLOOKUP(A83,报名人数!A:H,7,0)</f>
        <v>90</v>
      </c>
      <c r="J83" s="24">
        <f>VLOOKUP(A83,报名人数!A:H,8,0)</f>
        <v>59</v>
      </c>
      <c r="K83" s="22" t="s">
        <v>32</v>
      </c>
      <c r="L83" s="22" t="s">
        <v>33</v>
      </c>
      <c r="M83" s="22" t="s">
        <v>34</v>
      </c>
      <c r="N83" s="22" t="s">
        <v>35</v>
      </c>
      <c r="O83" s="25" t="s">
        <v>36</v>
      </c>
      <c r="P83" s="25" t="s">
        <v>37</v>
      </c>
      <c r="Q83" s="22" t="s">
        <v>299</v>
      </c>
      <c r="R83" s="22" t="s">
        <v>39</v>
      </c>
      <c r="S83" s="22" t="s">
        <v>39</v>
      </c>
      <c r="T83" s="25" t="s">
        <v>41</v>
      </c>
      <c r="U83" s="25" t="s">
        <v>39</v>
      </c>
      <c r="V83" s="22" t="s">
        <v>43</v>
      </c>
      <c r="W83" s="22" t="s">
        <v>44</v>
      </c>
      <c r="X83" s="28" t="s">
        <v>300</v>
      </c>
      <c r="Y83" s="20"/>
      <c r="Z83" s="22" t="s">
        <v>301</v>
      </c>
    </row>
    <row r="84" s="9" customFormat="1" customHeight="1" spans="1:26">
      <c r="A84" s="22">
        <v>104602</v>
      </c>
      <c r="B84" s="20" t="s">
        <v>26</v>
      </c>
      <c r="C84" s="20" t="s">
        <v>285</v>
      </c>
      <c r="D84" s="22" t="s">
        <v>297</v>
      </c>
      <c r="E84" s="22" t="s">
        <v>29</v>
      </c>
      <c r="F84" s="22" t="s">
        <v>302</v>
      </c>
      <c r="G84" s="22" t="s">
        <v>31</v>
      </c>
      <c r="H84" s="24">
        <v>1</v>
      </c>
      <c r="I84" s="24">
        <f>VLOOKUP(A84,报名人数!A:H,7,0)</f>
        <v>18</v>
      </c>
      <c r="J84" s="24">
        <f>VLOOKUP(A84,报名人数!A:H,8,0)</f>
        <v>7</v>
      </c>
      <c r="K84" s="22" t="s">
        <v>32</v>
      </c>
      <c r="L84" s="22" t="s">
        <v>33</v>
      </c>
      <c r="M84" s="22" t="s">
        <v>34</v>
      </c>
      <c r="N84" s="22" t="s">
        <v>35</v>
      </c>
      <c r="O84" s="25" t="s">
        <v>36</v>
      </c>
      <c r="P84" s="25" t="s">
        <v>37</v>
      </c>
      <c r="Q84" s="22" t="s">
        <v>303</v>
      </c>
      <c r="R84" s="22" t="s">
        <v>39</v>
      </c>
      <c r="S84" s="22" t="s">
        <v>39</v>
      </c>
      <c r="T84" s="25" t="s">
        <v>41</v>
      </c>
      <c r="U84" s="25" t="s">
        <v>39</v>
      </c>
      <c r="V84" s="22" t="s">
        <v>43</v>
      </c>
      <c r="W84" s="22" t="s">
        <v>44</v>
      </c>
      <c r="X84" s="28" t="s">
        <v>300</v>
      </c>
      <c r="Y84" s="20"/>
      <c r="Z84" s="22" t="s">
        <v>304</v>
      </c>
    </row>
    <row r="85" s="10" customFormat="1" customHeight="1" spans="1:26">
      <c r="A85" s="22">
        <v>104701</v>
      </c>
      <c r="B85" s="20" t="s">
        <v>26</v>
      </c>
      <c r="C85" s="20" t="s">
        <v>285</v>
      </c>
      <c r="D85" s="22" t="s">
        <v>305</v>
      </c>
      <c r="E85" s="22" t="s">
        <v>29</v>
      </c>
      <c r="F85" s="22" t="s">
        <v>306</v>
      </c>
      <c r="G85" s="22" t="s">
        <v>31</v>
      </c>
      <c r="H85" s="24">
        <v>1</v>
      </c>
      <c r="I85" s="24">
        <f>VLOOKUP(A85,报名人数!A:H,7,0)</f>
        <v>47</v>
      </c>
      <c r="J85" s="24">
        <f>VLOOKUP(A85,报名人数!A:H,8,0)</f>
        <v>38</v>
      </c>
      <c r="K85" s="22" t="s">
        <v>32</v>
      </c>
      <c r="L85" s="22" t="s">
        <v>33</v>
      </c>
      <c r="M85" s="22" t="s">
        <v>34</v>
      </c>
      <c r="N85" s="22" t="s">
        <v>35</v>
      </c>
      <c r="O85" s="25" t="s">
        <v>36</v>
      </c>
      <c r="P85" s="25" t="s">
        <v>37</v>
      </c>
      <c r="Q85" s="22" t="s">
        <v>307</v>
      </c>
      <c r="R85" s="22" t="s">
        <v>39</v>
      </c>
      <c r="S85" s="22" t="s">
        <v>40</v>
      </c>
      <c r="T85" s="25" t="s">
        <v>41</v>
      </c>
      <c r="U85" s="25" t="s">
        <v>39</v>
      </c>
      <c r="V85" s="22" t="s">
        <v>43</v>
      </c>
      <c r="W85" s="22" t="s">
        <v>44</v>
      </c>
      <c r="X85" s="22" t="s">
        <v>308</v>
      </c>
      <c r="Y85" s="22"/>
      <c r="Z85" s="25"/>
    </row>
    <row r="86" s="10" customFormat="1" customHeight="1" spans="1:26">
      <c r="A86" s="22">
        <v>104702</v>
      </c>
      <c r="B86" s="20" t="s">
        <v>26</v>
      </c>
      <c r="C86" s="20" t="s">
        <v>285</v>
      </c>
      <c r="D86" s="22" t="s">
        <v>305</v>
      </c>
      <c r="E86" s="22" t="s">
        <v>29</v>
      </c>
      <c r="F86" s="22" t="s">
        <v>309</v>
      </c>
      <c r="G86" s="22" t="s">
        <v>31</v>
      </c>
      <c r="H86" s="24">
        <v>1</v>
      </c>
      <c r="I86" s="24">
        <f>VLOOKUP(A86,报名人数!A:H,7,0)</f>
        <v>83</v>
      </c>
      <c r="J86" s="24">
        <f>VLOOKUP(A86,报名人数!A:H,8,0)</f>
        <v>68</v>
      </c>
      <c r="K86" s="22" t="s">
        <v>32</v>
      </c>
      <c r="L86" s="22" t="s">
        <v>33</v>
      </c>
      <c r="M86" s="22" t="s">
        <v>34</v>
      </c>
      <c r="N86" s="22" t="s">
        <v>35</v>
      </c>
      <c r="O86" s="25" t="s">
        <v>36</v>
      </c>
      <c r="P86" s="25" t="s">
        <v>37</v>
      </c>
      <c r="Q86" s="22" t="s">
        <v>307</v>
      </c>
      <c r="R86" s="22" t="s">
        <v>39</v>
      </c>
      <c r="S86" s="22" t="s">
        <v>48</v>
      </c>
      <c r="T86" s="25" t="s">
        <v>41</v>
      </c>
      <c r="U86" s="25" t="s">
        <v>39</v>
      </c>
      <c r="V86" s="22" t="s">
        <v>43</v>
      </c>
      <c r="W86" s="22" t="s">
        <v>44</v>
      </c>
      <c r="X86" s="22" t="s">
        <v>308</v>
      </c>
      <c r="Y86" s="22"/>
      <c r="Z86" s="25"/>
    </row>
    <row r="87" s="10" customFormat="1" customHeight="1" spans="1:26">
      <c r="A87" s="22">
        <v>104703</v>
      </c>
      <c r="B87" s="20" t="s">
        <v>26</v>
      </c>
      <c r="C87" s="20" t="s">
        <v>285</v>
      </c>
      <c r="D87" s="22" t="s">
        <v>305</v>
      </c>
      <c r="E87" s="22" t="s">
        <v>29</v>
      </c>
      <c r="F87" s="22" t="s">
        <v>310</v>
      </c>
      <c r="G87" s="22" t="s">
        <v>31</v>
      </c>
      <c r="H87" s="24">
        <v>1</v>
      </c>
      <c r="I87" s="24">
        <f>VLOOKUP(A87,报名人数!A:H,7,0)</f>
        <v>59</v>
      </c>
      <c r="J87" s="24">
        <f>VLOOKUP(A87,报名人数!A:H,8,0)</f>
        <v>44</v>
      </c>
      <c r="K87" s="22" t="s">
        <v>32</v>
      </c>
      <c r="L87" s="22" t="s">
        <v>33</v>
      </c>
      <c r="M87" s="22" t="s">
        <v>34</v>
      </c>
      <c r="N87" s="22" t="s">
        <v>35</v>
      </c>
      <c r="O87" s="25" t="s">
        <v>36</v>
      </c>
      <c r="P87" s="25" t="s">
        <v>37</v>
      </c>
      <c r="Q87" s="22" t="s">
        <v>74</v>
      </c>
      <c r="R87" s="22" t="s">
        <v>39</v>
      </c>
      <c r="S87" s="22" t="s">
        <v>39</v>
      </c>
      <c r="T87" s="25" t="s">
        <v>41</v>
      </c>
      <c r="U87" s="25" t="s">
        <v>39</v>
      </c>
      <c r="V87" s="22" t="s">
        <v>43</v>
      </c>
      <c r="W87" s="22" t="s">
        <v>44</v>
      </c>
      <c r="X87" s="22" t="s">
        <v>308</v>
      </c>
      <c r="Y87" s="22"/>
      <c r="Z87" s="25"/>
    </row>
    <row r="88" s="10" customFormat="1" customHeight="1" spans="1:26">
      <c r="A88" s="22">
        <v>104801</v>
      </c>
      <c r="B88" s="20" t="s">
        <v>26</v>
      </c>
      <c r="C88" s="20" t="s">
        <v>285</v>
      </c>
      <c r="D88" s="25" t="s">
        <v>311</v>
      </c>
      <c r="E88" s="25" t="s">
        <v>77</v>
      </c>
      <c r="F88" s="22" t="s">
        <v>312</v>
      </c>
      <c r="G88" s="22" t="s">
        <v>31</v>
      </c>
      <c r="H88" s="24">
        <v>1</v>
      </c>
      <c r="I88" s="24">
        <f>VLOOKUP(A88,报名人数!A:H,7,0)</f>
        <v>86</v>
      </c>
      <c r="J88" s="24">
        <f>VLOOKUP(A88,报名人数!A:H,8,0)</f>
        <v>69</v>
      </c>
      <c r="K88" s="22" t="s">
        <v>32</v>
      </c>
      <c r="L88" s="22" t="s">
        <v>33</v>
      </c>
      <c r="M88" s="22" t="s">
        <v>34</v>
      </c>
      <c r="N88" s="22" t="s">
        <v>35</v>
      </c>
      <c r="O88" s="25" t="s">
        <v>36</v>
      </c>
      <c r="P88" s="25" t="s">
        <v>37</v>
      </c>
      <c r="Q88" s="25" t="s">
        <v>313</v>
      </c>
      <c r="R88" s="22" t="s">
        <v>39</v>
      </c>
      <c r="S88" s="22" t="s">
        <v>40</v>
      </c>
      <c r="T88" s="25" t="s">
        <v>41</v>
      </c>
      <c r="U88" s="25" t="s">
        <v>39</v>
      </c>
      <c r="V88" s="22" t="s">
        <v>43</v>
      </c>
      <c r="W88" s="22" t="s">
        <v>44</v>
      </c>
      <c r="X88" s="30" t="s">
        <v>314</v>
      </c>
      <c r="Y88" s="22"/>
      <c r="Z88" s="25"/>
    </row>
    <row r="89" s="10" customFormat="1" customHeight="1" spans="1:26">
      <c r="A89" s="22">
        <v>104802</v>
      </c>
      <c r="B89" s="20" t="s">
        <v>26</v>
      </c>
      <c r="C89" s="20" t="s">
        <v>285</v>
      </c>
      <c r="D89" s="25" t="s">
        <v>311</v>
      </c>
      <c r="E89" s="25" t="s">
        <v>77</v>
      </c>
      <c r="F89" s="22" t="s">
        <v>315</v>
      </c>
      <c r="G89" s="22" t="s">
        <v>31</v>
      </c>
      <c r="H89" s="24">
        <v>1</v>
      </c>
      <c r="I89" s="24">
        <f>VLOOKUP(A89,报名人数!A:H,7,0)</f>
        <v>70</v>
      </c>
      <c r="J89" s="24">
        <f>VLOOKUP(A89,报名人数!A:H,8,0)</f>
        <v>50</v>
      </c>
      <c r="K89" s="22" t="s">
        <v>32</v>
      </c>
      <c r="L89" s="22" t="s">
        <v>33</v>
      </c>
      <c r="M89" s="22" t="s">
        <v>34</v>
      </c>
      <c r="N89" s="22" t="s">
        <v>35</v>
      </c>
      <c r="O89" s="25" t="s">
        <v>36</v>
      </c>
      <c r="P89" s="25" t="s">
        <v>37</v>
      </c>
      <c r="Q89" s="25" t="s">
        <v>313</v>
      </c>
      <c r="R89" s="22" t="s">
        <v>39</v>
      </c>
      <c r="S89" s="22" t="s">
        <v>48</v>
      </c>
      <c r="T89" s="25" t="s">
        <v>41</v>
      </c>
      <c r="U89" s="25" t="s">
        <v>39</v>
      </c>
      <c r="V89" s="22" t="s">
        <v>43</v>
      </c>
      <c r="W89" s="22" t="s">
        <v>44</v>
      </c>
      <c r="X89" s="30" t="s">
        <v>314</v>
      </c>
      <c r="Y89" s="22"/>
      <c r="Z89" s="25"/>
    </row>
    <row r="90" s="10" customFormat="1" customHeight="1" spans="1:26">
      <c r="A90" s="22">
        <v>104803</v>
      </c>
      <c r="B90" s="20" t="s">
        <v>26</v>
      </c>
      <c r="C90" s="20" t="s">
        <v>285</v>
      </c>
      <c r="D90" s="25" t="s">
        <v>311</v>
      </c>
      <c r="E90" s="25" t="s">
        <v>77</v>
      </c>
      <c r="F90" s="22" t="s">
        <v>316</v>
      </c>
      <c r="G90" s="22" t="s">
        <v>31</v>
      </c>
      <c r="H90" s="24">
        <v>1</v>
      </c>
      <c r="I90" s="24">
        <f>VLOOKUP(A90,报名人数!A:H,7,0)</f>
        <v>43</v>
      </c>
      <c r="J90" s="24">
        <f>VLOOKUP(A90,报名人数!A:H,8,0)</f>
        <v>39</v>
      </c>
      <c r="K90" s="22" t="s">
        <v>32</v>
      </c>
      <c r="L90" s="22" t="s">
        <v>33</v>
      </c>
      <c r="M90" s="22" t="s">
        <v>34</v>
      </c>
      <c r="N90" s="22" t="s">
        <v>35</v>
      </c>
      <c r="O90" s="25" t="s">
        <v>36</v>
      </c>
      <c r="P90" s="25" t="s">
        <v>37</v>
      </c>
      <c r="Q90" s="25" t="s">
        <v>317</v>
      </c>
      <c r="R90" s="22" t="s">
        <v>39</v>
      </c>
      <c r="S90" s="22" t="s">
        <v>40</v>
      </c>
      <c r="T90" s="25" t="s">
        <v>41</v>
      </c>
      <c r="U90" s="25" t="s">
        <v>42</v>
      </c>
      <c r="V90" s="22" t="s">
        <v>43</v>
      </c>
      <c r="W90" s="22" t="s">
        <v>44</v>
      </c>
      <c r="X90" s="30" t="s">
        <v>314</v>
      </c>
      <c r="Y90" s="22"/>
      <c r="Z90" s="25" t="s">
        <v>318</v>
      </c>
    </row>
    <row r="91" s="10" customFormat="1" customHeight="1" spans="1:26">
      <c r="A91" s="22">
        <v>104804</v>
      </c>
      <c r="B91" s="20" t="s">
        <v>26</v>
      </c>
      <c r="C91" s="20" t="s">
        <v>285</v>
      </c>
      <c r="D91" s="25" t="s">
        <v>311</v>
      </c>
      <c r="E91" s="25" t="s">
        <v>77</v>
      </c>
      <c r="F91" s="22" t="s">
        <v>319</v>
      </c>
      <c r="G91" s="22" t="s">
        <v>31</v>
      </c>
      <c r="H91" s="24">
        <v>1</v>
      </c>
      <c r="I91" s="24">
        <f>VLOOKUP(A91,报名人数!A:H,7,0)</f>
        <v>101</v>
      </c>
      <c r="J91" s="24">
        <f>VLOOKUP(A91,报名人数!A:H,8,0)</f>
        <v>88</v>
      </c>
      <c r="K91" s="22" t="s">
        <v>32</v>
      </c>
      <c r="L91" s="22" t="s">
        <v>33</v>
      </c>
      <c r="M91" s="22" t="s">
        <v>34</v>
      </c>
      <c r="N91" s="22" t="s">
        <v>35</v>
      </c>
      <c r="O91" s="25" t="s">
        <v>36</v>
      </c>
      <c r="P91" s="25" t="s">
        <v>37</v>
      </c>
      <c r="Q91" s="25" t="s">
        <v>317</v>
      </c>
      <c r="R91" s="22" t="s">
        <v>39</v>
      </c>
      <c r="S91" s="22" t="s">
        <v>48</v>
      </c>
      <c r="T91" s="25" t="s">
        <v>41</v>
      </c>
      <c r="U91" s="25" t="s">
        <v>42</v>
      </c>
      <c r="V91" s="22" t="s">
        <v>43</v>
      </c>
      <c r="W91" s="22" t="s">
        <v>44</v>
      </c>
      <c r="X91" s="30" t="s">
        <v>314</v>
      </c>
      <c r="Y91" s="22"/>
      <c r="Z91" s="25" t="s">
        <v>318</v>
      </c>
    </row>
    <row r="92" s="10" customFormat="1" customHeight="1" spans="1:26">
      <c r="A92" s="22">
        <v>104805</v>
      </c>
      <c r="B92" s="20" t="s">
        <v>26</v>
      </c>
      <c r="C92" s="20" t="s">
        <v>285</v>
      </c>
      <c r="D92" s="25" t="s">
        <v>311</v>
      </c>
      <c r="E92" s="25" t="s">
        <v>77</v>
      </c>
      <c r="F92" s="22" t="s">
        <v>320</v>
      </c>
      <c r="G92" s="22" t="s">
        <v>31</v>
      </c>
      <c r="H92" s="24">
        <v>1</v>
      </c>
      <c r="I92" s="24">
        <f>VLOOKUP(A92,报名人数!A:H,7,0)</f>
        <v>41</v>
      </c>
      <c r="J92" s="24">
        <f>VLOOKUP(A92,报名人数!A:H,8,0)</f>
        <v>38</v>
      </c>
      <c r="K92" s="22" t="s">
        <v>32</v>
      </c>
      <c r="L92" s="22" t="s">
        <v>33</v>
      </c>
      <c r="M92" s="22" t="s">
        <v>34</v>
      </c>
      <c r="N92" s="22" t="s">
        <v>35</v>
      </c>
      <c r="O92" s="25" t="s">
        <v>36</v>
      </c>
      <c r="P92" s="25" t="s">
        <v>37</v>
      </c>
      <c r="Q92" s="25" t="s">
        <v>64</v>
      </c>
      <c r="R92" s="22" t="s">
        <v>39</v>
      </c>
      <c r="S92" s="22" t="s">
        <v>39</v>
      </c>
      <c r="T92" s="25" t="s">
        <v>41</v>
      </c>
      <c r="U92" s="25" t="s">
        <v>39</v>
      </c>
      <c r="V92" s="22" t="s">
        <v>43</v>
      </c>
      <c r="W92" s="22" t="s">
        <v>44</v>
      </c>
      <c r="X92" s="30" t="s">
        <v>314</v>
      </c>
      <c r="Y92" s="22"/>
      <c r="Z92" s="25"/>
    </row>
    <row r="93" s="10" customFormat="1" customHeight="1" spans="1:26">
      <c r="A93" s="22">
        <v>104806</v>
      </c>
      <c r="B93" s="20" t="s">
        <v>26</v>
      </c>
      <c r="C93" s="20" t="s">
        <v>285</v>
      </c>
      <c r="D93" s="25" t="s">
        <v>311</v>
      </c>
      <c r="E93" s="25" t="s">
        <v>77</v>
      </c>
      <c r="F93" s="22" t="s">
        <v>321</v>
      </c>
      <c r="G93" s="22" t="s">
        <v>31</v>
      </c>
      <c r="H93" s="24">
        <v>1</v>
      </c>
      <c r="I93" s="24">
        <f>VLOOKUP(A93,报名人数!A:H,7,0)</f>
        <v>724</v>
      </c>
      <c r="J93" s="24">
        <f>VLOOKUP(A93,报名人数!A:H,8,0)</f>
        <v>666</v>
      </c>
      <c r="K93" s="22" t="s">
        <v>32</v>
      </c>
      <c r="L93" s="22" t="s">
        <v>33</v>
      </c>
      <c r="M93" s="22" t="s">
        <v>34</v>
      </c>
      <c r="N93" s="22" t="s">
        <v>35</v>
      </c>
      <c r="O93" s="25" t="s">
        <v>36</v>
      </c>
      <c r="P93" s="25" t="s">
        <v>37</v>
      </c>
      <c r="Q93" s="25" t="s">
        <v>39</v>
      </c>
      <c r="R93" s="22" t="s">
        <v>39</v>
      </c>
      <c r="S93" s="22" t="s">
        <v>39</v>
      </c>
      <c r="T93" s="25" t="s">
        <v>41</v>
      </c>
      <c r="U93" s="25" t="s">
        <v>39</v>
      </c>
      <c r="V93" s="22" t="s">
        <v>43</v>
      </c>
      <c r="W93" s="22" t="s">
        <v>44</v>
      </c>
      <c r="X93" s="30" t="s">
        <v>314</v>
      </c>
      <c r="Y93" s="22"/>
      <c r="Z93" s="25"/>
    </row>
    <row r="94" s="9" customFormat="1" customHeight="1" spans="1:26">
      <c r="A94" s="22">
        <v>104901</v>
      </c>
      <c r="B94" s="20" t="s">
        <v>26</v>
      </c>
      <c r="C94" s="20" t="s">
        <v>285</v>
      </c>
      <c r="D94" s="22" t="s">
        <v>322</v>
      </c>
      <c r="E94" s="25" t="s">
        <v>77</v>
      </c>
      <c r="F94" s="22" t="s">
        <v>323</v>
      </c>
      <c r="G94" s="22" t="s">
        <v>31</v>
      </c>
      <c r="H94" s="24">
        <v>2</v>
      </c>
      <c r="I94" s="24">
        <f>VLOOKUP(A94,报名人数!A:H,7,0)</f>
        <v>108</v>
      </c>
      <c r="J94" s="24">
        <f>VLOOKUP(A94,报名人数!A:H,8,0)</f>
        <v>61</v>
      </c>
      <c r="K94" s="22" t="s">
        <v>32</v>
      </c>
      <c r="L94" s="22" t="s">
        <v>33</v>
      </c>
      <c r="M94" s="22" t="s">
        <v>34</v>
      </c>
      <c r="N94" s="22" t="s">
        <v>35</v>
      </c>
      <c r="O94" s="25" t="s">
        <v>36</v>
      </c>
      <c r="P94" s="25" t="s">
        <v>37</v>
      </c>
      <c r="Q94" s="22" t="s">
        <v>324</v>
      </c>
      <c r="R94" s="22" t="s">
        <v>39</v>
      </c>
      <c r="S94" s="22" t="s">
        <v>39</v>
      </c>
      <c r="T94" s="25" t="s">
        <v>41</v>
      </c>
      <c r="U94" s="25" t="s">
        <v>39</v>
      </c>
      <c r="V94" s="22" t="s">
        <v>43</v>
      </c>
      <c r="W94" s="22" t="s">
        <v>44</v>
      </c>
      <c r="X94" s="22" t="s">
        <v>325</v>
      </c>
      <c r="Y94" s="22"/>
      <c r="Z94" s="25"/>
    </row>
    <row r="95" s="9" customFormat="1" customHeight="1" spans="1:26">
      <c r="A95" s="22">
        <v>104902</v>
      </c>
      <c r="B95" s="20" t="s">
        <v>26</v>
      </c>
      <c r="C95" s="20" t="s">
        <v>285</v>
      </c>
      <c r="D95" s="22" t="s">
        <v>322</v>
      </c>
      <c r="E95" s="25" t="s">
        <v>77</v>
      </c>
      <c r="F95" s="22" t="s">
        <v>326</v>
      </c>
      <c r="G95" s="22" t="s">
        <v>31</v>
      </c>
      <c r="H95" s="24">
        <v>2</v>
      </c>
      <c r="I95" s="24">
        <f>VLOOKUP(A95,报名人数!A:H,7,0)</f>
        <v>105</v>
      </c>
      <c r="J95" s="24">
        <f>VLOOKUP(A95,报名人数!A:H,8,0)</f>
        <v>60</v>
      </c>
      <c r="K95" s="22" t="s">
        <v>32</v>
      </c>
      <c r="L95" s="22" t="s">
        <v>33</v>
      </c>
      <c r="M95" s="22" t="s">
        <v>34</v>
      </c>
      <c r="N95" s="22" t="s">
        <v>35</v>
      </c>
      <c r="O95" s="25" t="s">
        <v>36</v>
      </c>
      <c r="P95" s="25" t="s">
        <v>37</v>
      </c>
      <c r="Q95" s="22" t="s">
        <v>227</v>
      </c>
      <c r="R95" s="22" t="s">
        <v>39</v>
      </c>
      <c r="S95" s="22" t="s">
        <v>39</v>
      </c>
      <c r="T95" s="25" t="s">
        <v>41</v>
      </c>
      <c r="U95" s="25" t="s">
        <v>39</v>
      </c>
      <c r="V95" s="22" t="s">
        <v>43</v>
      </c>
      <c r="W95" s="22" t="s">
        <v>44</v>
      </c>
      <c r="X95" s="22" t="s">
        <v>325</v>
      </c>
      <c r="Y95" s="22"/>
      <c r="Z95" s="25"/>
    </row>
    <row r="96" s="9" customFormat="1" customHeight="1" spans="1:26">
      <c r="A96" s="22">
        <v>104903</v>
      </c>
      <c r="B96" s="20" t="s">
        <v>26</v>
      </c>
      <c r="C96" s="20" t="s">
        <v>285</v>
      </c>
      <c r="D96" s="22" t="s">
        <v>322</v>
      </c>
      <c r="E96" s="25" t="s">
        <v>77</v>
      </c>
      <c r="F96" s="22" t="s">
        <v>327</v>
      </c>
      <c r="G96" s="22" t="s">
        <v>31</v>
      </c>
      <c r="H96" s="24">
        <v>1</v>
      </c>
      <c r="I96" s="24">
        <f>VLOOKUP(A96,报名人数!A:H,7,0)</f>
        <v>40</v>
      </c>
      <c r="J96" s="24">
        <f>VLOOKUP(A96,报名人数!A:H,8,0)</f>
        <v>14</v>
      </c>
      <c r="K96" s="22" t="s">
        <v>32</v>
      </c>
      <c r="L96" s="22" t="s">
        <v>33</v>
      </c>
      <c r="M96" s="22" t="s">
        <v>34</v>
      </c>
      <c r="N96" s="22" t="s">
        <v>35</v>
      </c>
      <c r="O96" s="25" t="s">
        <v>36</v>
      </c>
      <c r="P96" s="25" t="s">
        <v>37</v>
      </c>
      <c r="Q96" s="22" t="s">
        <v>74</v>
      </c>
      <c r="R96" s="22" t="s">
        <v>39</v>
      </c>
      <c r="S96" s="22" t="s">
        <v>39</v>
      </c>
      <c r="T96" s="25" t="s">
        <v>41</v>
      </c>
      <c r="U96" s="25" t="s">
        <v>39</v>
      </c>
      <c r="V96" s="22" t="s">
        <v>43</v>
      </c>
      <c r="W96" s="22" t="s">
        <v>44</v>
      </c>
      <c r="X96" s="22" t="s">
        <v>325</v>
      </c>
      <c r="Y96" s="22"/>
      <c r="Z96" s="25"/>
    </row>
    <row r="97" s="9" customFormat="1" customHeight="1" spans="1:26">
      <c r="A97" s="22">
        <v>105001</v>
      </c>
      <c r="B97" s="20" t="s">
        <v>26</v>
      </c>
      <c r="C97" s="20" t="s">
        <v>285</v>
      </c>
      <c r="D97" s="22" t="s">
        <v>328</v>
      </c>
      <c r="E97" s="25" t="s">
        <v>77</v>
      </c>
      <c r="F97" s="22" t="s">
        <v>329</v>
      </c>
      <c r="G97" s="22" t="s">
        <v>31</v>
      </c>
      <c r="H97" s="24">
        <v>1</v>
      </c>
      <c r="I97" s="24">
        <f>VLOOKUP(A97,报名人数!A:H,7,0)</f>
        <v>74</v>
      </c>
      <c r="J97" s="24">
        <f>VLOOKUP(A97,报名人数!A:H,8,0)</f>
        <v>60</v>
      </c>
      <c r="K97" s="22" t="s">
        <v>32</v>
      </c>
      <c r="L97" s="22" t="s">
        <v>33</v>
      </c>
      <c r="M97" s="22" t="s">
        <v>34</v>
      </c>
      <c r="N97" s="22" t="s">
        <v>35</v>
      </c>
      <c r="O97" s="25" t="s">
        <v>36</v>
      </c>
      <c r="P97" s="25" t="s">
        <v>37</v>
      </c>
      <c r="Q97" s="22" t="s">
        <v>227</v>
      </c>
      <c r="R97" s="22" t="s">
        <v>39</v>
      </c>
      <c r="S97" s="22" t="s">
        <v>40</v>
      </c>
      <c r="T97" s="25" t="s">
        <v>41</v>
      </c>
      <c r="U97" s="22" t="s">
        <v>39</v>
      </c>
      <c r="V97" s="22" t="s">
        <v>43</v>
      </c>
      <c r="W97" s="22" t="s">
        <v>44</v>
      </c>
      <c r="X97" s="22" t="s">
        <v>330</v>
      </c>
      <c r="Y97" s="22"/>
      <c r="Z97" s="25"/>
    </row>
    <row r="98" s="9" customFormat="1" customHeight="1" spans="1:26">
      <c r="A98" s="22">
        <v>105002</v>
      </c>
      <c r="B98" s="20" t="s">
        <v>26</v>
      </c>
      <c r="C98" s="20" t="s">
        <v>285</v>
      </c>
      <c r="D98" s="22" t="s">
        <v>328</v>
      </c>
      <c r="E98" s="25" t="s">
        <v>77</v>
      </c>
      <c r="F98" s="22" t="s">
        <v>331</v>
      </c>
      <c r="G98" s="22" t="s">
        <v>31</v>
      </c>
      <c r="H98" s="24">
        <v>1</v>
      </c>
      <c r="I98" s="24">
        <f>VLOOKUP(A98,报名人数!A:H,7,0)</f>
        <v>70</v>
      </c>
      <c r="J98" s="24">
        <f>VLOOKUP(A98,报名人数!A:H,8,0)</f>
        <v>47</v>
      </c>
      <c r="K98" s="22" t="s">
        <v>32</v>
      </c>
      <c r="L98" s="22" t="s">
        <v>33</v>
      </c>
      <c r="M98" s="22" t="s">
        <v>34</v>
      </c>
      <c r="N98" s="22" t="s">
        <v>35</v>
      </c>
      <c r="O98" s="25" t="s">
        <v>36</v>
      </c>
      <c r="P98" s="25" t="s">
        <v>37</v>
      </c>
      <c r="Q98" s="22" t="s">
        <v>227</v>
      </c>
      <c r="R98" s="22" t="s">
        <v>39</v>
      </c>
      <c r="S98" s="22" t="s">
        <v>48</v>
      </c>
      <c r="T98" s="25" t="s">
        <v>41</v>
      </c>
      <c r="U98" s="22" t="s">
        <v>39</v>
      </c>
      <c r="V98" s="22" t="s">
        <v>43</v>
      </c>
      <c r="W98" s="22" t="s">
        <v>44</v>
      </c>
      <c r="X98" s="22" t="s">
        <v>330</v>
      </c>
      <c r="Y98" s="22"/>
      <c r="Z98" s="25"/>
    </row>
    <row r="99" s="9" customFormat="1" customHeight="1" spans="1:26">
      <c r="A99" s="22">
        <v>105003</v>
      </c>
      <c r="B99" s="20" t="s">
        <v>26</v>
      </c>
      <c r="C99" s="20" t="s">
        <v>285</v>
      </c>
      <c r="D99" s="22" t="s">
        <v>328</v>
      </c>
      <c r="E99" s="25" t="s">
        <v>77</v>
      </c>
      <c r="F99" s="22" t="s">
        <v>332</v>
      </c>
      <c r="G99" s="22" t="s">
        <v>31</v>
      </c>
      <c r="H99" s="24">
        <v>1</v>
      </c>
      <c r="I99" s="24">
        <f>VLOOKUP(A99,报名人数!A:H,7,0)</f>
        <v>86</v>
      </c>
      <c r="J99" s="24">
        <f>VLOOKUP(A99,报名人数!A:H,8,0)</f>
        <v>55</v>
      </c>
      <c r="K99" s="22" t="s">
        <v>32</v>
      </c>
      <c r="L99" s="22" t="s">
        <v>33</v>
      </c>
      <c r="M99" s="22" t="s">
        <v>34</v>
      </c>
      <c r="N99" s="22" t="s">
        <v>35</v>
      </c>
      <c r="O99" s="25" t="s">
        <v>36</v>
      </c>
      <c r="P99" s="25" t="s">
        <v>37</v>
      </c>
      <c r="Q99" s="22" t="s">
        <v>313</v>
      </c>
      <c r="R99" s="22" t="s">
        <v>39</v>
      </c>
      <c r="S99" s="22" t="s">
        <v>39</v>
      </c>
      <c r="T99" s="25" t="s">
        <v>41</v>
      </c>
      <c r="U99" s="22" t="s">
        <v>39</v>
      </c>
      <c r="V99" s="22" t="s">
        <v>43</v>
      </c>
      <c r="W99" s="22" t="s">
        <v>44</v>
      </c>
      <c r="X99" s="22" t="s">
        <v>330</v>
      </c>
      <c r="Y99" s="22"/>
      <c r="Z99" s="25"/>
    </row>
    <row r="100" s="9" customFormat="1" customHeight="1" spans="1:26">
      <c r="A100" s="22">
        <v>105101</v>
      </c>
      <c r="B100" s="20" t="s">
        <v>26</v>
      </c>
      <c r="C100" s="20" t="s">
        <v>285</v>
      </c>
      <c r="D100" s="22" t="s">
        <v>333</v>
      </c>
      <c r="E100" s="25" t="s">
        <v>77</v>
      </c>
      <c r="F100" s="22" t="s">
        <v>334</v>
      </c>
      <c r="G100" s="22" t="s">
        <v>31</v>
      </c>
      <c r="H100" s="24">
        <v>1</v>
      </c>
      <c r="I100" s="24">
        <f>VLOOKUP(A100,报名人数!A:H,7,0)</f>
        <v>53</v>
      </c>
      <c r="J100" s="24">
        <f>VLOOKUP(A100,报名人数!A:H,8,0)</f>
        <v>52</v>
      </c>
      <c r="K100" s="22" t="s">
        <v>32</v>
      </c>
      <c r="L100" s="22" t="s">
        <v>33</v>
      </c>
      <c r="M100" s="22" t="s">
        <v>34</v>
      </c>
      <c r="N100" s="22" t="s">
        <v>35</v>
      </c>
      <c r="O100" s="25" t="s">
        <v>36</v>
      </c>
      <c r="P100" s="25" t="s">
        <v>37</v>
      </c>
      <c r="Q100" s="22" t="s">
        <v>227</v>
      </c>
      <c r="R100" s="22" t="s">
        <v>39</v>
      </c>
      <c r="S100" s="22" t="s">
        <v>39</v>
      </c>
      <c r="T100" s="25" t="s">
        <v>41</v>
      </c>
      <c r="U100" s="25" t="s">
        <v>42</v>
      </c>
      <c r="V100" s="22" t="s">
        <v>43</v>
      </c>
      <c r="W100" s="22" t="s">
        <v>44</v>
      </c>
      <c r="X100" s="22" t="s">
        <v>335</v>
      </c>
      <c r="Y100" s="22"/>
      <c r="Z100" s="25" t="s">
        <v>336</v>
      </c>
    </row>
    <row r="101" s="9" customFormat="1" customHeight="1" spans="1:26">
      <c r="A101" s="22">
        <v>105201</v>
      </c>
      <c r="B101" s="20" t="s">
        <v>26</v>
      </c>
      <c r="C101" s="20" t="s">
        <v>285</v>
      </c>
      <c r="D101" s="22" t="s">
        <v>337</v>
      </c>
      <c r="E101" s="25" t="s">
        <v>77</v>
      </c>
      <c r="F101" s="22" t="s">
        <v>338</v>
      </c>
      <c r="G101" s="22" t="s">
        <v>31</v>
      </c>
      <c r="H101" s="24">
        <v>1</v>
      </c>
      <c r="I101" s="24">
        <f>VLOOKUP(A101,报名人数!A:H,7,0)</f>
        <v>88</v>
      </c>
      <c r="J101" s="24">
        <f>VLOOKUP(A101,报名人数!A:H,8,0)</f>
        <v>79</v>
      </c>
      <c r="K101" s="22" t="s">
        <v>32</v>
      </c>
      <c r="L101" s="22" t="s">
        <v>33</v>
      </c>
      <c r="M101" s="22" t="s">
        <v>34</v>
      </c>
      <c r="N101" s="22" t="s">
        <v>35</v>
      </c>
      <c r="O101" s="25" t="s">
        <v>36</v>
      </c>
      <c r="P101" s="25" t="s">
        <v>37</v>
      </c>
      <c r="Q101" s="25" t="s">
        <v>339</v>
      </c>
      <c r="R101" s="22" t="s">
        <v>39</v>
      </c>
      <c r="S101" s="22" t="s">
        <v>39</v>
      </c>
      <c r="T101" s="25" t="s">
        <v>41</v>
      </c>
      <c r="U101" s="25" t="s">
        <v>39</v>
      </c>
      <c r="V101" s="22" t="s">
        <v>43</v>
      </c>
      <c r="W101" s="22" t="s">
        <v>44</v>
      </c>
      <c r="X101" s="22" t="s">
        <v>340</v>
      </c>
      <c r="Y101" s="22"/>
      <c r="Z101" s="25"/>
    </row>
    <row r="102" s="10" customFormat="1" customHeight="1" spans="1:26">
      <c r="A102" s="22">
        <v>105301</v>
      </c>
      <c r="B102" s="20" t="s">
        <v>26</v>
      </c>
      <c r="C102" s="20" t="s">
        <v>341</v>
      </c>
      <c r="D102" s="22" t="s">
        <v>342</v>
      </c>
      <c r="E102" s="22" t="s">
        <v>29</v>
      </c>
      <c r="F102" s="22" t="s">
        <v>343</v>
      </c>
      <c r="G102" s="22" t="s">
        <v>31</v>
      </c>
      <c r="H102" s="24">
        <v>1</v>
      </c>
      <c r="I102" s="24">
        <f>VLOOKUP(A102,报名人数!A:H,7,0)</f>
        <v>313</v>
      </c>
      <c r="J102" s="24">
        <f>VLOOKUP(A102,报名人数!A:H,8,0)</f>
        <v>263</v>
      </c>
      <c r="K102" s="22" t="s">
        <v>32</v>
      </c>
      <c r="L102" s="22" t="s">
        <v>33</v>
      </c>
      <c r="M102" s="22" t="s">
        <v>34</v>
      </c>
      <c r="N102" s="22" t="s">
        <v>35</v>
      </c>
      <c r="O102" s="25" t="s">
        <v>36</v>
      </c>
      <c r="P102" s="25" t="s">
        <v>37</v>
      </c>
      <c r="Q102" s="22" t="s">
        <v>344</v>
      </c>
      <c r="R102" s="22" t="s">
        <v>39</v>
      </c>
      <c r="S102" s="22" t="s">
        <v>39</v>
      </c>
      <c r="T102" s="25" t="s">
        <v>41</v>
      </c>
      <c r="U102" s="25" t="s">
        <v>39</v>
      </c>
      <c r="V102" s="22" t="s">
        <v>43</v>
      </c>
      <c r="W102" s="22" t="s">
        <v>44</v>
      </c>
      <c r="X102" s="22" t="s">
        <v>345</v>
      </c>
      <c r="Y102" s="22"/>
      <c r="Z102" s="25"/>
    </row>
    <row r="103" s="10" customFormat="1" customHeight="1" spans="1:26">
      <c r="A103" s="22">
        <v>105302</v>
      </c>
      <c r="B103" s="20" t="s">
        <v>26</v>
      </c>
      <c r="C103" s="20" t="s">
        <v>341</v>
      </c>
      <c r="D103" s="22" t="s">
        <v>342</v>
      </c>
      <c r="E103" s="22" t="s">
        <v>29</v>
      </c>
      <c r="F103" s="22" t="s">
        <v>346</v>
      </c>
      <c r="G103" s="22" t="s">
        <v>31</v>
      </c>
      <c r="H103" s="24">
        <v>1</v>
      </c>
      <c r="I103" s="24">
        <f>VLOOKUP(A103,报名人数!A:H,7,0)</f>
        <v>132</v>
      </c>
      <c r="J103" s="24">
        <f>VLOOKUP(A103,报名人数!A:H,8,0)</f>
        <v>108</v>
      </c>
      <c r="K103" s="22" t="s">
        <v>32</v>
      </c>
      <c r="L103" s="22" t="s">
        <v>33</v>
      </c>
      <c r="M103" s="22" t="s">
        <v>34</v>
      </c>
      <c r="N103" s="22" t="s">
        <v>35</v>
      </c>
      <c r="O103" s="25" t="s">
        <v>36</v>
      </c>
      <c r="P103" s="25" t="s">
        <v>37</v>
      </c>
      <c r="Q103" s="22" t="s">
        <v>227</v>
      </c>
      <c r="R103" s="22" t="s">
        <v>39</v>
      </c>
      <c r="S103" s="22" t="s">
        <v>39</v>
      </c>
      <c r="T103" s="25" t="s">
        <v>41</v>
      </c>
      <c r="U103" s="25" t="s">
        <v>39</v>
      </c>
      <c r="V103" s="22" t="s">
        <v>43</v>
      </c>
      <c r="W103" s="22" t="s">
        <v>44</v>
      </c>
      <c r="X103" s="22" t="s">
        <v>345</v>
      </c>
      <c r="Y103" s="22"/>
      <c r="Z103" s="25"/>
    </row>
    <row r="104" s="10" customFormat="1" customHeight="1" spans="1:26">
      <c r="A104" s="22">
        <v>105401</v>
      </c>
      <c r="B104" s="20" t="s">
        <v>26</v>
      </c>
      <c r="C104" s="20" t="s">
        <v>341</v>
      </c>
      <c r="D104" s="22" t="s">
        <v>347</v>
      </c>
      <c r="E104" s="22" t="s">
        <v>77</v>
      </c>
      <c r="F104" s="22" t="s">
        <v>348</v>
      </c>
      <c r="G104" s="22" t="s">
        <v>31</v>
      </c>
      <c r="H104" s="24">
        <v>1</v>
      </c>
      <c r="I104" s="24">
        <f>VLOOKUP(A104,报名人数!A:H,7,0)</f>
        <v>155</v>
      </c>
      <c r="J104" s="24">
        <f>VLOOKUP(A104,报名人数!A:H,8,0)</f>
        <v>118</v>
      </c>
      <c r="K104" s="22" t="s">
        <v>32</v>
      </c>
      <c r="L104" s="22" t="s">
        <v>33</v>
      </c>
      <c r="M104" s="22" t="s">
        <v>34</v>
      </c>
      <c r="N104" s="22" t="s">
        <v>35</v>
      </c>
      <c r="O104" s="25" t="s">
        <v>142</v>
      </c>
      <c r="P104" s="25" t="s">
        <v>39</v>
      </c>
      <c r="Q104" s="22" t="s">
        <v>64</v>
      </c>
      <c r="R104" s="22" t="s">
        <v>39</v>
      </c>
      <c r="S104" s="22" t="s">
        <v>39</v>
      </c>
      <c r="T104" s="25" t="s">
        <v>41</v>
      </c>
      <c r="U104" s="25" t="s">
        <v>39</v>
      </c>
      <c r="V104" s="22" t="s">
        <v>43</v>
      </c>
      <c r="W104" s="22" t="s">
        <v>44</v>
      </c>
      <c r="X104" s="22" t="s">
        <v>349</v>
      </c>
      <c r="Y104" s="22"/>
      <c r="Z104" s="25"/>
    </row>
    <row r="105" s="9" customFormat="1" customHeight="1" spans="1:26">
      <c r="A105" s="22">
        <v>105501</v>
      </c>
      <c r="B105" s="20" t="s">
        <v>26</v>
      </c>
      <c r="C105" s="20" t="s">
        <v>350</v>
      </c>
      <c r="D105" s="22" t="s">
        <v>351</v>
      </c>
      <c r="E105" s="22" t="s">
        <v>29</v>
      </c>
      <c r="F105" s="22" t="s">
        <v>352</v>
      </c>
      <c r="G105" s="22" t="s">
        <v>31</v>
      </c>
      <c r="H105" s="24">
        <v>1</v>
      </c>
      <c r="I105" s="24">
        <f>VLOOKUP(A105,报名人数!A:H,7,0)</f>
        <v>23</v>
      </c>
      <c r="J105" s="24">
        <f>VLOOKUP(A105,报名人数!A:H,8,0)</f>
        <v>19</v>
      </c>
      <c r="K105" s="22" t="s">
        <v>32</v>
      </c>
      <c r="L105" s="22" t="s">
        <v>33</v>
      </c>
      <c r="M105" s="22" t="s">
        <v>34</v>
      </c>
      <c r="N105" s="22" t="s">
        <v>35</v>
      </c>
      <c r="O105" s="25" t="s">
        <v>106</v>
      </c>
      <c r="P105" s="25" t="s">
        <v>107</v>
      </c>
      <c r="Q105" s="22" t="s">
        <v>353</v>
      </c>
      <c r="R105" s="22" t="s">
        <v>39</v>
      </c>
      <c r="S105" s="22" t="s">
        <v>39</v>
      </c>
      <c r="T105" s="25" t="s">
        <v>41</v>
      </c>
      <c r="U105" s="25" t="s">
        <v>39</v>
      </c>
      <c r="V105" s="22" t="s">
        <v>43</v>
      </c>
      <c r="W105" s="22" t="s">
        <v>44</v>
      </c>
      <c r="X105" s="22" t="s">
        <v>354</v>
      </c>
      <c r="Y105" s="22"/>
      <c r="Z105" s="25"/>
    </row>
    <row r="106" s="9" customFormat="1" customHeight="1" spans="1:26">
      <c r="A106" s="22">
        <v>105601</v>
      </c>
      <c r="B106" s="20" t="s">
        <v>26</v>
      </c>
      <c r="C106" s="20" t="s">
        <v>350</v>
      </c>
      <c r="D106" s="22" t="s">
        <v>355</v>
      </c>
      <c r="E106" s="22" t="s">
        <v>77</v>
      </c>
      <c r="F106" s="22" t="s">
        <v>356</v>
      </c>
      <c r="G106" s="22" t="s">
        <v>31</v>
      </c>
      <c r="H106" s="24">
        <v>1</v>
      </c>
      <c r="I106" s="24">
        <f>VLOOKUP(A106,报名人数!A:H,7,0)</f>
        <v>83</v>
      </c>
      <c r="J106" s="24">
        <f>VLOOKUP(A106,报名人数!A:H,8,0)</f>
        <v>75</v>
      </c>
      <c r="K106" s="22" t="s">
        <v>32</v>
      </c>
      <c r="L106" s="22" t="s">
        <v>33</v>
      </c>
      <c r="M106" s="22" t="s">
        <v>34</v>
      </c>
      <c r="N106" s="22" t="s">
        <v>35</v>
      </c>
      <c r="O106" s="25" t="s">
        <v>36</v>
      </c>
      <c r="P106" s="25" t="s">
        <v>37</v>
      </c>
      <c r="Q106" s="22" t="s">
        <v>357</v>
      </c>
      <c r="R106" s="22" t="s">
        <v>39</v>
      </c>
      <c r="S106" s="22" t="s">
        <v>39</v>
      </c>
      <c r="T106" s="25" t="s">
        <v>41</v>
      </c>
      <c r="U106" s="25" t="s">
        <v>42</v>
      </c>
      <c r="V106" s="22" t="s">
        <v>43</v>
      </c>
      <c r="W106" s="22" t="s">
        <v>44</v>
      </c>
      <c r="X106" s="22" t="s">
        <v>358</v>
      </c>
      <c r="Y106" s="22"/>
      <c r="Z106" s="25" t="s">
        <v>318</v>
      </c>
    </row>
    <row r="107" s="9" customFormat="1" customHeight="1" spans="1:26">
      <c r="A107" s="22">
        <v>105701</v>
      </c>
      <c r="B107" s="20" t="s">
        <v>26</v>
      </c>
      <c r="C107" s="20" t="s">
        <v>350</v>
      </c>
      <c r="D107" s="22" t="s">
        <v>359</v>
      </c>
      <c r="E107" s="22" t="s">
        <v>29</v>
      </c>
      <c r="F107" s="22" t="s">
        <v>360</v>
      </c>
      <c r="G107" s="22" t="s">
        <v>361</v>
      </c>
      <c r="H107" s="24">
        <v>2</v>
      </c>
      <c r="I107" s="24">
        <f>VLOOKUP(A107,报名人数!A:H,7,0)</f>
        <v>17</v>
      </c>
      <c r="J107" s="24">
        <f>VLOOKUP(A107,报名人数!A:H,8,0)</f>
        <v>16</v>
      </c>
      <c r="K107" s="22" t="s">
        <v>32</v>
      </c>
      <c r="L107" s="22" t="s">
        <v>33</v>
      </c>
      <c r="M107" s="22" t="s">
        <v>34</v>
      </c>
      <c r="N107" s="22" t="s">
        <v>35</v>
      </c>
      <c r="O107" s="25" t="s">
        <v>106</v>
      </c>
      <c r="P107" s="25" t="s">
        <v>107</v>
      </c>
      <c r="Q107" s="25" t="s">
        <v>362</v>
      </c>
      <c r="R107" s="22" t="s">
        <v>39</v>
      </c>
      <c r="S107" s="22" t="s">
        <v>39</v>
      </c>
      <c r="T107" s="25" t="s">
        <v>41</v>
      </c>
      <c r="U107" s="25" t="s">
        <v>42</v>
      </c>
      <c r="V107" s="22" t="s">
        <v>43</v>
      </c>
      <c r="W107" s="22" t="s">
        <v>44</v>
      </c>
      <c r="X107" s="22" t="s">
        <v>363</v>
      </c>
      <c r="Y107" s="22"/>
      <c r="Z107" s="22"/>
    </row>
    <row r="108" s="9" customFormat="1" customHeight="1" spans="1:26">
      <c r="A108" s="22">
        <v>105702</v>
      </c>
      <c r="B108" s="20" t="s">
        <v>26</v>
      </c>
      <c r="C108" s="20" t="s">
        <v>350</v>
      </c>
      <c r="D108" s="22" t="s">
        <v>359</v>
      </c>
      <c r="E108" s="22" t="s">
        <v>29</v>
      </c>
      <c r="F108" s="22" t="s">
        <v>364</v>
      </c>
      <c r="G108" s="22" t="s">
        <v>365</v>
      </c>
      <c r="H108" s="24">
        <v>1</v>
      </c>
      <c r="I108" s="24">
        <f>VLOOKUP(A108,报名人数!A:H,7,0)</f>
        <v>14</v>
      </c>
      <c r="J108" s="24">
        <f>VLOOKUP(A108,报名人数!A:H,8,0)</f>
        <v>12</v>
      </c>
      <c r="K108" s="22" t="s">
        <v>32</v>
      </c>
      <c r="L108" s="22" t="s">
        <v>33</v>
      </c>
      <c r="M108" s="22" t="s">
        <v>34</v>
      </c>
      <c r="N108" s="22" t="s">
        <v>35</v>
      </c>
      <c r="O108" s="25" t="s">
        <v>106</v>
      </c>
      <c r="P108" s="25" t="s">
        <v>107</v>
      </c>
      <c r="Q108" s="25" t="s">
        <v>366</v>
      </c>
      <c r="R108" s="22" t="s">
        <v>39</v>
      </c>
      <c r="S108" s="22" t="s">
        <v>39</v>
      </c>
      <c r="T108" s="25" t="s">
        <v>41</v>
      </c>
      <c r="U108" s="25" t="s">
        <v>39</v>
      </c>
      <c r="V108" s="22" t="s">
        <v>43</v>
      </c>
      <c r="W108" s="22" t="s">
        <v>44</v>
      </c>
      <c r="X108" s="22" t="s">
        <v>363</v>
      </c>
      <c r="Y108" s="22"/>
      <c r="Z108" s="22"/>
    </row>
    <row r="109" s="9" customFormat="1" customHeight="1" spans="1:26">
      <c r="A109" s="22">
        <v>105703</v>
      </c>
      <c r="B109" s="20" t="s">
        <v>26</v>
      </c>
      <c r="C109" s="20" t="s">
        <v>350</v>
      </c>
      <c r="D109" s="22" t="s">
        <v>359</v>
      </c>
      <c r="E109" s="22" t="s">
        <v>29</v>
      </c>
      <c r="F109" s="22" t="s">
        <v>367</v>
      </c>
      <c r="G109" s="22" t="s">
        <v>368</v>
      </c>
      <c r="H109" s="24">
        <v>2</v>
      </c>
      <c r="I109" s="24">
        <f>VLOOKUP(A109,报名人数!A:H,7,0)</f>
        <v>176</v>
      </c>
      <c r="J109" s="24">
        <f>VLOOKUP(A109,报名人数!A:H,8,0)</f>
        <v>153</v>
      </c>
      <c r="K109" s="22" t="s">
        <v>32</v>
      </c>
      <c r="L109" s="22" t="s">
        <v>33</v>
      </c>
      <c r="M109" s="22" t="s">
        <v>34</v>
      </c>
      <c r="N109" s="22" t="s">
        <v>35</v>
      </c>
      <c r="O109" s="25" t="s">
        <v>36</v>
      </c>
      <c r="P109" s="25" t="s">
        <v>37</v>
      </c>
      <c r="Q109" s="25" t="s">
        <v>211</v>
      </c>
      <c r="R109" s="22" t="s">
        <v>39</v>
      </c>
      <c r="S109" s="22" t="s">
        <v>39</v>
      </c>
      <c r="T109" s="25" t="s">
        <v>41</v>
      </c>
      <c r="U109" s="25" t="s">
        <v>39</v>
      </c>
      <c r="V109" s="22" t="s">
        <v>43</v>
      </c>
      <c r="W109" s="22" t="s">
        <v>44</v>
      </c>
      <c r="X109" s="22" t="s">
        <v>363</v>
      </c>
      <c r="Y109" s="22"/>
      <c r="Z109" s="22"/>
    </row>
    <row r="110" s="9" customFormat="1" customHeight="1" spans="1:26">
      <c r="A110" s="22">
        <v>105704</v>
      </c>
      <c r="B110" s="20" t="s">
        <v>26</v>
      </c>
      <c r="C110" s="20" t="s">
        <v>350</v>
      </c>
      <c r="D110" s="22" t="s">
        <v>359</v>
      </c>
      <c r="E110" s="22" t="s">
        <v>29</v>
      </c>
      <c r="F110" s="22" t="s">
        <v>369</v>
      </c>
      <c r="G110" s="22" t="s">
        <v>370</v>
      </c>
      <c r="H110" s="24">
        <v>1</v>
      </c>
      <c r="I110" s="24">
        <f>VLOOKUP(A110,报名人数!A:H,7,0)</f>
        <v>53</v>
      </c>
      <c r="J110" s="24">
        <f>VLOOKUP(A110,报名人数!A:H,8,0)</f>
        <v>45</v>
      </c>
      <c r="K110" s="22" t="s">
        <v>32</v>
      </c>
      <c r="L110" s="22" t="s">
        <v>33</v>
      </c>
      <c r="M110" s="22" t="s">
        <v>34</v>
      </c>
      <c r="N110" s="22" t="s">
        <v>35</v>
      </c>
      <c r="O110" s="25" t="s">
        <v>106</v>
      </c>
      <c r="P110" s="25" t="s">
        <v>107</v>
      </c>
      <c r="Q110" s="25" t="s">
        <v>344</v>
      </c>
      <c r="R110" s="22" t="s">
        <v>39</v>
      </c>
      <c r="S110" s="22" t="s">
        <v>39</v>
      </c>
      <c r="T110" s="25" t="s">
        <v>41</v>
      </c>
      <c r="U110" s="25" t="s">
        <v>39</v>
      </c>
      <c r="V110" s="22" t="s">
        <v>43</v>
      </c>
      <c r="W110" s="22" t="s">
        <v>44</v>
      </c>
      <c r="X110" s="22" t="s">
        <v>363</v>
      </c>
      <c r="Y110" s="22"/>
      <c r="Z110" s="22"/>
    </row>
    <row r="111" s="9" customFormat="1" customHeight="1" spans="1:26">
      <c r="A111" s="22">
        <v>105705</v>
      </c>
      <c r="B111" s="20" t="s">
        <v>26</v>
      </c>
      <c r="C111" s="20" t="s">
        <v>350</v>
      </c>
      <c r="D111" s="22" t="s">
        <v>359</v>
      </c>
      <c r="E111" s="22" t="s">
        <v>29</v>
      </c>
      <c r="F111" s="22" t="s">
        <v>371</v>
      </c>
      <c r="G111" s="22" t="s">
        <v>372</v>
      </c>
      <c r="H111" s="24">
        <v>1</v>
      </c>
      <c r="I111" s="24">
        <f>VLOOKUP(A111,报名人数!A:H,7,0)</f>
        <v>19</v>
      </c>
      <c r="J111" s="24">
        <f>VLOOKUP(A111,报名人数!A:H,8,0)</f>
        <v>17</v>
      </c>
      <c r="K111" s="22" t="s">
        <v>32</v>
      </c>
      <c r="L111" s="22" t="s">
        <v>33</v>
      </c>
      <c r="M111" s="22" t="s">
        <v>34</v>
      </c>
      <c r="N111" s="22" t="s">
        <v>35</v>
      </c>
      <c r="O111" s="25" t="s">
        <v>106</v>
      </c>
      <c r="P111" s="25" t="s">
        <v>107</v>
      </c>
      <c r="Q111" s="25" t="s">
        <v>373</v>
      </c>
      <c r="R111" s="22" t="s">
        <v>39</v>
      </c>
      <c r="S111" s="22" t="s">
        <v>39</v>
      </c>
      <c r="T111" s="25" t="s">
        <v>41</v>
      </c>
      <c r="U111" s="25" t="s">
        <v>39</v>
      </c>
      <c r="V111" s="22" t="s">
        <v>43</v>
      </c>
      <c r="W111" s="22" t="s">
        <v>44</v>
      </c>
      <c r="X111" s="22" t="s">
        <v>363</v>
      </c>
      <c r="Y111" s="22"/>
      <c r="Z111" s="22"/>
    </row>
    <row r="112" s="9" customFormat="1" customHeight="1" spans="1:26">
      <c r="A112" s="22">
        <v>105706</v>
      </c>
      <c r="B112" s="20" t="s">
        <v>26</v>
      </c>
      <c r="C112" s="20" t="s">
        <v>350</v>
      </c>
      <c r="D112" s="22" t="s">
        <v>359</v>
      </c>
      <c r="E112" s="22" t="s">
        <v>29</v>
      </c>
      <c r="F112" s="22" t="s">
        <v>374</v>
      </c>
      <c r="G112" s="22" t="s">
        <v>375</v>
      </c>
      <c r="H112" s="24">
        <v>1</v>
      </c>
      <c r="I112" s="24">
        <f>VLOOKUP(A112,报名人数!A:H,7,0)</f>
        <v>13</v>
      </c>
      <c r="J112" s="24">
        <f>VLOOKUP(A112,报名人数!A:H,8,0)</f>
        <v>13</v>
      </c>
      <c r="K112" s="22" t="s">
        <v>32</v>
      </c>
      <c r="L112" s="22" t="s">
        <v>33</v>
      </c>
      <c r="M112" s="22" t="s">
        <v>34</v>
      </c>
      <c r="N112" s="22" t="s">
        <v>35</v>
      </c>
      <c r="O112" s="25" t="s">
        <v>106</v>
      </c>
      <c r="P112" s="25" t="s">
        <v>107</v>
      </c>
      <c r="Q112" s="25" t="s">
        <v>135</v>
      </c>
      <c r="R112" s="22" t="s">
        <v>39</v>
      </c>
      <c r="S112" s="22" t="s">
        <v>39</v>
      </c>
      <c r="T112" s="25" t="s">
        <v>41</v>
      </c>
      <c r="U112" s="25" t="s">
        <v>39</v>
      </c>
      <c r="V112" s="22" t="s">
        <v>43</v>
      </c>
      <c r="W112" s="22" t="s">
        <v>44</v>
      </c>
      <c r="X112" s="22" t="s">
        <v>363</v>
      </c>
      <c r="Y112" s="22"/>
      <c r="Z112" s="22"/>
    </row>
    <row r="113" s="9" customFormat="1" customHeight="1" spans="1:26">
      <c r="A113" s="22">
        <v>105707</v>
      </c>
      <c r="B113" s="20" t="s">
        <v>26</v>
      </c>
      <c r="C113" s="20" t="s">
        <v>350</v>
      </c>
      <c r="D113" s="22" t="s">
        <v>359</v>
      </c>
      <c r="E113" s="22" t="s">
        <v>29</v>
      </c>
      <c r="F113" s="22" t="s">
        <v>376</v>
      </c>
      <c r="G113" s="22" t="s">
        <v>377</v>
      </c>
      <c r="H113" s="24">
        <v>2</v>
      </c>
      <c r="I113" s="24">
        <f>VLOOKUP(A113,报名人数!A:H,7,0)</f>
        <v>31</v>
      </c>
      <c r="J113" s="24">
        <f>VLOOKUP(A113,报名人数!A:H,8,0)</f>
        <v>19</v>
      </c>
      <c r="K113" s="22" t="s">
        <v>32</v>
      </c>
      <c r="L113" s="22" t="s">
        <v>33</v>
      </c>
      <c r="M113" s="22" t="s">
        <v>34</v>
      </c>
      <c r="N113" s="22" t="s">
        <v>35</v>
      </c>
      <c r="O113" s="25" t="s">
        <v>142</v>
      </c>
      <c r="P113" s="25" t="s">
        <v>39</v>
      </c>
      <c r="Q113" s="25" t="s">
        <v>378</v>
      </c>
      <c r="R113" s="22" t="s">
        <v>39</v>
      </c>
      <c r="S113" s="22" t="s">
        <v>39</v>
      </c>
      <c r="T113" s="25" t="s">
        <v>41</v>
      </c>
      <c r="U113" s="25" t="s">
        <v>39</v>
      </c>
      <c r="V113" s="22" t="s">
        <v>43</v>
      </c>
      <c r="W113" s="22" t="s">
        <v>44</v>
      </c>
      <c r="X113" s="22" t="s">
        <v>363</v>
      </c>
      <c r="Y113" s="22"/>
      <c r="Z113" s="22"/>
    </row>
    <row r="114" s="9" customFormat="1" customHeight="1" spans="1:26">
      <c r="A114" s="22">
        <v>105708</v>
      </c>
      <c r="B114" s="20" t="s">
        <v>26</v>
      </c>
      <c r="C114" s="20" t="s">
        <v>350</v>
      </c>
      <c r="D114" s="22" t="s">
        <v>359</v>
      </c>
      <c r="E114" s="22" t="s">
        <v>29</v>
      </c>
      <c r="F114" s="22" t="s">
        <v>379</v>
      </c>
      <c r="G114" s="22" t="s">
        <v>380</v>
      </c>
      <c r="H114" s="24">
        <v>1</v>
      </c>
      <c r="I114" s="24">
        <f>VLOOKUP(A114,报名人数!A:H,7,0)</f>
        <v>11</v>
      </c>
      <c r="J114" s="24">
        <f>VLOOKUP(A114,报名人数!A:H,8,0)</f>
        <v>10</v>
      </c>
      <c r="K114" s="22" t="s">
        <v>32</v>
      </c>
      <c r="L114" s="22" t="s">
        <v>33</v>
      </c>
      <c r="M114" s="22" t="s">
        <v>34</v>
      </c>
      <c r="N114" s="22" t="s">
        <v>35</v>
      </c>
      <c r="O114" s="25" t="s">
        <v>106</v>
      </c>
      <c r="P114" s="25" t="s">
        <v>107</v>
      </c>
      <c r="Q114" s="22" t="s">
        <v>381</v>
      </c>
      <c r="R114" s="22" t="s">
        <v>39</v>
      </c>
      <c r="S114" s="22" t="s">
        <v>39</v>
      </c>
      <c r="T114" s="25" t="s">
        <v>41</v>
      </c>
      <c r="U114" s="25" t="s">
        <v>42</v>
      </c>
      <c r="V114" s="22" t="s">
        <v>43</v>
      </c>
      <c r="W114" s="22" t="s">
        <v>44</v>
      </c>
      <c r="X114" s="22" t="s">
        <v>363</v>
      </c>
      <c r="Y114" s="22"/>
      <c r="Z114" s="22"/>
    </row>
    <row r="115" s="9" customFormat="1" customHeight="1" spans="1:26">
      <c r="A115" s="22">
        <v>105709</v>
      </c>
      <c r="B115" s="20" t="s">
        <v>26</v>
      </c>
      <c r="C115" s="20" t="s">
        <v>350</v>
      </c>
      <c r="D115" s="22" t="s">
        <v>359</v>
      </c>
      <c r="E115" s="22" t="s">
        <v>29</v>
      </c>
      <c r="F115" s="22" t="s">
        <v>382</v>
      </c>
      <c r="G115" s="22" t="s">
        <v>383</v>
      </c>
      <c r="H115" s="24">
        <v>1</v>
      </c>
      <c r="I115" s="24">
        <f>VLOOKUP(A115,报名人数!A:H,7,0)</f>
        <v>17</v>
      </c>
      <c r="J115" s="24">
        <f>VLOOKUP(A115,报名人数!A:H,8,0)</f>
        <v>13</v>
      </c>
      <c r="K115" s="22" t="s">
        <v>32</v>
      </c>
      <c r="L115" s="22" t="s">
        <v>33</v>
      </c>
      <c r="M115" s="22" t="s">
        <v>34</v>
      </c>
      <c r="N115" s="22" t="s">
        <v>35</v>
      </c>
      <c r="O115" s="25" t="s">
        <v>106</v>
      </c>
      <c r="P115" s="25" t="s">
        <v>107</v>
      </c>
      <c r="Q115" s="22" t="s">
        <v>384</v>
      </c>
      <c r="R115" s="22" t="s">
        <v>39</v>
      </c>
      <c r="S115" s="22" t="s">
        <v>39</v>
      </c>
      <c r="T115" s="25" t="s">
        <v>41</v>
      </c>
      <c r="U115" s="25" t="s">
        <v>42</v>
      </c>
      <c r="V115" s="22" t="s">
        <v>43</v>
      </c>
      <c r="W115" s="22" t="s">
        <v>44</v>
      </c>
      <c r="X115" s="22" t="s">
        <v>363</v>
      </c>
      <c r="Y115" s="22"/>
      <c r="Z115" s="22"/>
    </row>
    <row r="116" s="9" customFormat="1" customHeight="1" spans="1:26">
      <c r="A116" s="22">
        <v>105710</v>
      </c>
      <c r="B116" s="20" t="s">
        <v>26</v>
      </c>
      <c r="C116" s="20" t="s">
        <v>350</v>
      </c>
      <c r="D116" s="22" t="s">
        <v>359</v>
      </c>
      <c r="E116" s="22" t="s">
        <v>29</v>
      </c>
      <c r="F116" s="22" t="s">
        <v>385</v>
      </c>
      <c r="G116" s="22" t="s">
        <v>140</v>
      </c>
      <c r="H116" s="24">
        <v>1</v>
      </c>
      <c r="I116" s="24">
        <f>VLOOKUP(A116,报名人数!A:H,7,0)</f>
        <v>42</v>
      </c>
      <c r="J116" s="24">
        <f>VLOOKUP(A116,报名人数!A:H,8,0)</f>
        <v>35</v>
      </c>
      <c r="K116" s="22" t="s">
        <v>32</v>
      </c>
      <c r="L116" s="22" t="s">
        <v>141</v>
      </c>
      <c r="M116" s="22" t="s">
        <v>34</v>
      </c>
      <c r="N116" s="22" t="s">
        <v>35</v>
      </c>
      <c r="O116" s="25" t="s">
        <v>36</v>
      </c>
      <c r="P116" s="25" t="s">
        <v>37</v>
      </c>
      <c r="Q116" s="22" t="s">
        <v>386</v>
      </c>
      <c r="R116" s="22" t="s">
        <v>39</v>
      </c>
      <c r="S116" s="22" t="s">
        <v>39</v>
      </c>
      <c r="T116" s="25" t="s">
        <v>41</v>
      </c>
      <c r="U116" s="25" t="s">
        <v>39</v>
      </c>
      <c r="V116" s="22" t="s">
        <v>43</v>
      </c>
      <c r="W116" s="22" t="s">
        <v>44</v>
      </c>
      <c r="X116" s="22" t="s">
        <v>363</v>
      </c>
      <c r="Y116" s="22"/>
      <c r="Z116" s="22"/>
    </row>
    <row r="117" s="9" customFormat="1" customHeight="1" spans="1:26">
      <c r="A117" s="22">
        <v>105801</v>
      </c>
      <c r="B117" s="20" t="s">
        <v>26</v>
      </c>
      <c r="C117" s="20" t="s">
        <v>350</v>
      </c>
      <c r="D117" s="22" t="s">
        <v>387</v>
      </c>
      <c r="E117" s="22" t="s">
        <v>29</v>
      </c>
      <c r="F117" s="22" t="s">
        <v>388</v>
      </c>
      <c r="G117" s="22" t="s">
        <v>31</v>
      </c>
      <c r="H117" s="24">
        <v>1</v>
      </c>
      <c r="I117" s="24">
        <f>VLOOKUP(A117,报名人数!A:H,7,0)</f>
        <v>59</v>
      </c>
      <c r="J117" s="24">
        <f>VLOOKUP(A117,报名人数!A:H,8,0)</f>
        <v>55</v>
      </c>
      <c r="K117" s="22" t="s">
        <v>32</v>
      </c>
      <c r="L117" s="22" t="s">
        <v>33</v>
      </c>
      <c r="M117" s="22" t="s">
        <v>34</v>
      </c>
      <c r="N117" s="22" t="s">
        <v>35</v>
      </c>
      <c r="O117" s="25" t="s">
        <v>36</v>
      </c>
      <c r="P117" s="25" t="s">
        <v>37</v>
      </c>
      <c r="Q117" s="22" t="s">
        <v>88</v>
      </c>
      <c r="R117" s="22" t="s">
        <v>39</v>
      </c>
      <c r="S117" s="22" t="s">
        <v>40</v>
      </c>
      <c r="T117" s="25" t="s">
        <v>41</v>
      </c>
      <c r="U117" s="25" t="s">
        <v>39</v>
      </c>
      <c r="V117" s="22" t="s">
        <v>43</v>
      </c>
      <c r="W117" s="22" t="s">
        <v>44</v>
      </c>
      <c r="X117" s="22" t="s">
        <v>389</v>
      </c>
      <c r="Y117" s="22"/>
      <c r="Z117" s="22"/>
    </row>
    <row r="118" s="9" customFormat="1" customHeight="1" spans="1:26">
      <c r="A118" s="22">
        <v>105802</v>
      </c>
      <c r="B118" s="20" t="s">
        <v>26</v>
      </c>
      <c r="C118" s="20" t="s">
        <v>350</v>
      </c>
      <c r="D118" s="22" t="s">
        <v>387</v>
      </c>
      <c r="E118" s="22" t="s">
        <v>29</v>
      </c>
      <c r="F118" s="22" t="s">
        <v>390</v>
      </c>
      <c r="G118" s="22" t="s">
        <v>31</v>
      </c>
      <c r="H118" s="24">
        <v>1</v>
      </c>
      <c r="I118" s="24">
        <f>VLOOKUP(A118,报名人数!A:H,7,0)</f>
        <v>110</v>
      </c>
      <c r="J118" s="24">
        <f>VLOOKUP(A118,报名人数!A:H,8,0)</f>
        <v>105</v>
      </c>
      <c r="K118" s="22" t="s">
        <v>32</v>
      </c>
      <c r="L118" s="22" t="s">
        <v>33</v>
      </c>
      <c r="M118" s="22" t="s">
        <v>34</v>
      </c>
      <c r="N118" s="22" t="s">
        <v>35</v>
      </c>
      <c r="O118" s="25" t="s">
        <v>36</v>
      </c>
      <c r="P118" s="25" t="s">
        <v>37</v>
      </c>
      <c r="Q118" s="22" t="s">
        <v>88</v>
      </c>
      <c r="R118" s="22" t="s">
        <v>39</v>
      </c>
      <c r="S118" s="22" t="s">
        <v>48</v>
      </c>
      <c r="T118" s="25" t="s">
        <v>41</v>
      </c>
      <c r="U118" s="25" t="s">
        <v>39</v>
      </c>
      <c r="V118" s="22" t="s">
        <v>43</v>
      </c>
      <c r="W118" s="22" t="s">
        <v>44</v>
      </c>
      <c r="X118" s="22" t="s">
        <v>389</v>
      </c>
      <c r="Y118" s="22"/>
      <c r="Z118" s="22"/>
    </row>
    <row r="119" s="9" customFormat="1" customHeight="1" spans="1:26">
      <c r="A119" s="28">
        <v>105901</v>
      </c>
      <c r="B119" s="20" t="s">
        <v>26</v>
      </c>
      <c r="C119" s="20" t="s">
        <v>391</v>
      </c>
      <c r="D119" s="22" t="s">
        <v>392</v>
      </c>
      <c r="E119" s="22" t="s">
        <v>84</v>
      </c>
      <c r="F119" s="28">
        <v>105901</v>
      </c>
      <c r="G119" s="22" t="s">
        <v>31</v>
      </c>
      <c r="H119" s="24">
        <v>1</v>
      </c>
      <c r="I119" s="24">
        <f>VLOOKUP(A119,报名人数!A:H,7,0)</f>
        <v>49</v>
      </c>
      <c r="J119" s="24">
        <f>VLOOKUP(A119,报名人数!A:H,8,0)</f>
        <v>46</v>
      </c>
      <c r="K119" s="22" t="s">
        <v>32</v>
      </c>
      <c r="L119" s="22" t="s">
        <v>33</v>
      </c>
      <c r="M119" s="22" t="s">
        <v>34</v>
      </c>
      <c r="N119" s="22" t="s">
        <v>35</v>
      </c>
      <c r="O119" s="25" t="s">
        <v>36</v>
      </c>
      <c r="P119" s="25" t="s">
        <v>37</v>
      </c>
      <c r="Q119" s="22" t="s">
        <v>393</v>
      </c>
      <c r="R119" s="22" t="s">
        <v>39</v>
      </c>
      <c r="S119" s="22" t="s">
        <v>40</v>
      </c>
      <c r="T119" s="25" t="s">
        <v>41</v>
      </c>
      <c r="U119" s="25" t="s">
        <v>39</v>
      </c>
      <c r="V119" s="22" t="s">
        <v>43</v>
      </c>
      <c r="W119" s="22" t="s">
        <v>44</v>
      </c>
      <c r="X119" s="22" t="s">
        <v>394</v>
      </c>
      <c r="Y119" s="22"/>
      <c r="Z119" s="25"/>
    </row>
    <row r="120" s="9" customFormat="1" customHeight="1" spans="1:26">
      <c r="A120" s="28">
        <v>105902</v>
      </c>
      <c r="B120" s="20" t="s">
        <v>26</v>
      </c>
      <c r="C120" s="20" t="s">
        <v>391</v>
      </c>
      <c r="D120" s="22" t="s">
        <v>392</v>
      </c>
      <c r="E120" s="22" t="s">
        <v>84</v>
      </c>
      <c r="F120" s="28">
        <v>105902</v>
      </c>
      <c r="G120" s="22" t="s">
        <v>31</v>
      </c>
      <c r="H120" s="24">
        <v>1</v>
      </c>
      <c r="I120" s="24">
        <f>VLOOKUP(A120,报名人数!A:H,7,0)</f>
        <v>137</v>
      </c>
      <c r="J120" s="24">
        <f>VLOOKUP(A120,报名人数!A:H,8,0)</f>
        <v>123</v>
      </c>
      <c r="K120" s="22" t="s">
        <v>32</v>
      </c>
      <c r="L120" s="22" t="s">
        <v>33</v>
      </c>
      <c r="M120" s="22" t="s">
        <v>34</v>
      </c>
      <c r="N120" s="22" t="s">
        <v>35</v>
      </c>
      <c r="O120" s="25" t="s">
        <v>36</v>
      </c>
      <c r="P120" s="25" t="s">
        <v>37</v>
      </c>
      <c r="Q120" s="22" t="s">
        <v>393</v>
      </c>
      <c r="R120" s="22" t="s">
        <v>39</v>
      </c>
      <c r="S120" s="22" t="s">
        <v>48</v>
      </c>
      <c r="T120" s="25" t="s">
        <v>41</v>
      </c>
      <c r="U120" s="25" t="s">
        <v>39</v>
      </c>
      <c r="V120" s="22" t="s">
        <v>43</v>
      </c>
      <c r="W120" s="22" t="s">
        <v>44</v>
      </c>
      <c r="X120" s="22" t="s">
        <v>394</v>
      </c>
      <c r="Y120" s="22"/>
      <c r="Z120" s="25"/>
    </row>
    <row r="121" s="11" customFormat="1" customHeight="1" spans="1:26">
      <c r="A121" s="25">
        <v>106001</v>
      </c>
      <c r="B121" s="20" t="s">
        <v>26</v>
      </c>
      <c r="C121" s="20" t="s">
        <v>391</v>
      </c>
      <c r="D121" s="25" t="s">
        <v>395</v>
      </c>
      <c r="E121" s="22" t="s">
        <v>84</v>
      </c>
      <c r="F121" s="25">
        <v>106001</v>
      </c>
      <c r="G121" s="25" t="s">
        <v>396</v>
      </c>
      <c r="H121" s="20">
        <v>1</v>
      </c>
      <c r="I121" s="24">
        <f>VLOOKUP(A121,报名人数!A:H,7,0)</f>
        <v>62</v>
      </c>
      <c r="J121" s="24">
        <f>VLOOKUP(A121,报名人数!A:H,8,0)</f>
        <v>41</v>
      </c>
      <c r="K121" s="22" t="s">
        <v>32</v>
      </c>
      <c r="L121" s="25" t="s">
        <v>33</v>
      </c>
      <c r="M121" s="29">
        <v>1</v>
      </c>
      <c r="N121" s="25">
        <v>0</v>
      </c>
      <c r="O121" s="25" t="s">
        <v>36</v>
      </c>
      <c r="P121" s="25" t="s">
        <v>37</v>
      </c>
      <c r="Q121" s="25" t="s">
        <v>397</v>
      </c>
      <c r="R121" s="22" t="s">
        <v>39</v>
      </c>
      <c r="S121" s="25" t="s">
        <v>40</v>
      </c>
      <c r="T121" s="25" t="s">
        <v>41</v>
      </c>
      <c r="U121" s="25" t="s">
        <v>39</v>
      </c>
      <c r="V121" s="25" t="s">
        <v>43</v>
      </c>
      <c r="W121" s="25" t="s">
        <v>44</v>
      </c>
      <c r="X121" s="25" t="s">
        <v>394</v>
      </c>
      <c r="Y121" s="25" t="s">
        <v>72</v>
      </c>
      <c r="Z121" s="20"/>
    </row>
    <row r="122" s="11" customFormat="1" customHeight="1" spans="1:26">
      <c r="A122" s="25">
        <v>106002</v>
      </c>
      <c r="B122" s="20" t="s">
        <v>26</v>
      </c>
      <c r="C122" s="20" t="s">
        <v>391</v>
      </c>
      <c r="D122" s="25" t="s">
        <v>395</v>
      </c>
      <c r="E122" s="22" t="s">
        <v>84</v>
      </c>
      <c r="F122" s="25">
        <v>106002</v>
      </c>
      <c r="G122" s="25" t="s">
        <v>396</v>
      </c>
      <c r="H122" s="20">
        <v>1</v>
      </c>
      <c r="I122" s="24">
        <f>VLOOKUP(A122,报名人数!A:H,7,0)</f>
        <v>36</v>
      </c>
      <c r="J122" s="24">
        <f>VLOOKUP(A122,报名人数!A:H,8,0)</f>
        <v>25</v>
      </c>
      <c r="K122" s="22" t="s">
        <v>32</v>
      </c>
      <c r="L122" s="25" t="s">
        <v>33</v>
      </c>
      <c r="M122" s="29">
        <v>1</v>
      </c>
      <c r="N122" s="25">
        <v>0</v>
      </c>
      <c r="O122" s="25" t="s">
        <v>36</v>
      </c>
      <c r="P122" s="25" t="s">
        <v>37</v>
      </c>
      <c r="Q122" s="25" t="s">
        <v>397</v>
      </c>
      <c r="R122" s="22" t="s">
        <v>39</v>
      </c>
      <c r="S122" s="25" t="s">
        <v>48</v>
      </c>
      <c r="T122" s="25" t="s">
        <v>41</v>
      </c>
      <c r="U122" s="25" t="s">
        <v>39</v>
      </c>
      <c r="V122" s="25" t="s">
        <v>43</v>
      </c>
      <c r="W122" s="25" t="s">
        <v>44</v>
      </c>
      <c r="X122" s="25" t="s">
        <v>394</v>
      </c>
      <c r="Y122" s="25" t="s">
        <v>72</v>
      </c>
      <c r="Z122" s="20"/>
    </row>
    <row r="123" s="9" customFormat="1" customHeight="1" spans="1:26">
      <c r="A123" s="28">
        <v>106101</v>
      </c>
      <c r="B123" s="20" t="s">
        <v>26</v>
      </c>
      <c r="C123" s="20" t="s">
        <v>398</v>
      </c>
      <c r="D123" s="22" t="s">
        <v>399</v>
      </c>
      <c r="E123" s="22" t="s">
        <v>29</v>
      </c>
      <c r="F123" s="28">
        <v>106101</v>
      </c>
      <c r="G123" s="22" t="s">
        <v>31</v>
      </c>
      <c r="H123" s="24">
        <v>1</v>
      </c>
      <c r="I123" s="24">
        <f>VLOOKUP(A123,报名人数!A:H,7,0)</f>
        <v>92</v>
      </c>
      <c r="J123" s="24">
        <f>VLOOKUP(A123,报名人数!A:H,8,0)</f>
        <v>69</v>
      </c>
      <c r="K123" s="22" t="s">
        <v>32</v>
      </c>
      <c r="L123" s="22" t="s">
        <v>141</v>
      </c>
      <c r="M123" s="22" t="s">
        <v>34</v>
      </c>
      <c r="N123" s="22" t="s">
        <v>35</v>
      </c>
      <c r="O123" s="25" t="s">
        <v>36</v>
      </c>
      <c r="P123" s="25" t="s">
        <v>37</v>
      </c>
      <c r="Q123" s="22" t="s">
        <v>400</v>
      </c>
      <c r="R123" s="22" t="s">
        <v>39</v>
      </c>
      <c r="S123" s="22" t="s">
        <v>39</v>
      </c>
      <c r="T123" s="25" t="s">
        <v>41</v>
      </c>
      <c r="U123" s="25" t="s">
        <v>39</v>
      </c>
      <c r="V123" s="22" t="s">
        <v>43</v>
      </c>
      <c r="W123" s="22" t="s">
        <v>44</v>
      </c>
      <c r="X123" s="22" t="s">
        <v>401</v>
      </c>
      <c r="Y123" s="22"/>
      <c r="Z123" s="25" t="s">
        <v>402</v>
      </c>
    </row>
    <row r="124" s="9" customFormat="1" customHeight="1" spans="1:26">
      <c r="A124" s="28">
        <v>106102</v>
      </c>
      <c r="B124" s="20" t="s">
        <v>26</v>
      </c>
      <c r="C124" s="20" t="s">
        <v>398</v>
      </c>
      <c r="D124" s="22" t="s">
        <v>399</v>
      </c>
      <c r="E124" s="22" t="s">
        <v>29</v>
      </c>
      <c r="F124" s="28">
        <v>106102</v>
      </c>
      <c r="G124" s="22" t="s">
        <v>31</v>
      </c>
      <c r="H124" s="24">
        <v>1</v>
      </c>
      <c r="I124" s="24">
        <f>VLOOKUP(A124,报名人数!A:H,7,0)</f>
        <v>129</v>
      </c>
      <c r="J124" s="24">
        <f>VLOOKUP(A124,报名人数!A:H,8,0)</f>
        <v>100</v>
      </c>
      <c r="K124" s="22" t="s">
        <v>32</v>
      </c>
      <c r="L124" s="22" t="s">
        <v>141</v>
      </c>
      <c r="M124" s="22" t="s">
        <v>34</v>
      </c>
      <c r="N124" s="22" t="s">
        <v>35</v>
      </c>
      <c r="O124" s="25" t="s">
        <v>36</v>
      </c>
      <c r="P124" s="25" t="s">
        <v>37</v>
      </c>
      <c r="Q124" s="22" t="s">
        <v>400</v>
      </c>
      <c r="R124" s="22" t="s">
        <v>39</v>
      </c>
      <c r="S124" s="22" t="s">
        <v>39</v>
      </c>
      <c r="T124" s="25" t="s">
        <v>41</v>
      </c>
      <c r="U124" s="25" t="s">
        <v>39</v>
      </c>
      <c r="V124" s="22" t="s">
        <v>43</v>
      </c>
      <c r="W124" s="22" t="s">
        <v>44</v>
      </c>
      <c r="X124" s="22" t="s">
        <v>401</v>
      </c>
      <c r="Y124" s="22"/>
      <c r="Z124" s="25" t="s">
        <v>403</v>
      </c>
    </row>
    <row r="125" s="10" customFormat="1" customHeight="1" spans="1:26">
      <c r="A125" s="28">
        <v>106201</v>
      </c>
      <c r="B125" s="20" t="s">
        <v>26</v>
      </c>
      <c r="C125" s="20" t="s">
        <v>404</v>
      </c>
      <c r="D125" s="22" t="s">
        <v>405</v>
      </c>
      <c r="E125" s="22" t="s">
        <v>84</v>
      </c>
      <c r="F125" s="28">
        <v>106201</v>
      </c>
      <c r="G125" s="22" t="s">
        <v>406</v>
      </c>
      <c r="H125" s="24">
        <v>1</v>
      </c>
      <c r="I125" s="24">
        <f>VLOOKUP(A125,报名人数!A:H,7,0)</f>
        <v>1</v>
      </c>
      <c r="J125" s="24">
        <f>VLOOKUP(A125,报名人数!A:H,8,0)</f>
        <v>0</v>
      </c>
      <c r="K125" s="22" t="s">
        <v>32</v>
      </c>
      <c r="L125" s="22" t="s">
        <v>141</v>
      </c>
      <c r="M125" s="22" t="s">
        <v>34</v>
      </c>
      <c r="N125" s="22" t="s">
        <v>35</v>
      </c>
      <c r="O125" s="25" t="s">
        <v>106</v>
      </c>
      <c r="P125" s="25" t="s">
        <v>107</v>
      </c>
      <c r="Q125" s="22" t="s">
        <v>407</v>
      </c>
      <c r="R125" s="22" t="s">
        <v>39</v>
      </c>
      <c r="S125" s="22" t="s">
        <v>40</v>
      </c>
      <c r="T125" s="25" t="s">
        <v>41</v>
      </c>
      <c r="U125" s="25" t="s">
        <v>39</v>
      </c>
      <c r="V125" s="22" t="s">
        <v>43</v>
      </c>
      <c r="W125" s="22" t="s">
        <v>44</v>
      </c>
      <c r="X125" s="22" t="s">
        <v>408</v>
      </c>
      <c r="Y125" s="22" t="s">
        <v>409</v>
      </c>
      <c r="Z125" s="25"/>
    </row>
    <row r="126" s="10" customFormat="1" customHeight="1" spans="1:26">
      <c r="A126" s="28">
        <v>106202</v>
      </c>
      <c r="B126" s="20" t="s">
        <v>26</v>
      </c>
      <c r="C126" s="20" t="s">
        <v>404</v>
      </c>
      <c r="D126" s="22" t="s">
        <v>405</v>
      </c>
      <c r="E126" s="22" t="s">
        <v>84</v>
      </c>
      <c r="F126" s="28">
        <v>106202</v>
      </c>
      <c r="G126" s="22" t="s">
        <v>406</v>
      </c>
      <c r="H126" s="24">
        <v>1</v>
      </c>
      <c r="I126" s="24">
        <f>VLOOKUP(A126,报名人数!A:H,7,0)</f>
        <v>0</v>
      </c>
      <c r="J126" s="24">
        <f>VLOOKUP(A126,报名人数!A:H,8,0)</f>
        <v>0</v>
      </c>
      <c r="K126" s="22" t="s">
        <v>32</v>
      </c>
      <c r="L126" s="22" t="s">
        <v>141</v>
      </c>
      <c r="M126" s="22" t="s">
        <v>34</v>
      </c>
      <c r="N126" s="22" t="s">
        <v>35</v>
      </c>
      <c r="O126" s="25" t="s">
        <v>106</v>
      </c>
      <c r="P126" s="22" t="s">
        <v>107</v>
      </c>
      <c r="Q126" s="22" t="s">
        <v>407</v>
      </c>
      <c r="R126" s="22" t="s">
        <v>39</v>
      </c>
      <c r="S126" s="22" t="s">
        <v>48</v>
      </c>
      <c r="T126" s="22" t="s">
        <v>41</v>
      </c>
      <c r="U126" s="22" t="s">
        <v>39</v>
      </c>
      <c r="V126" s="22" t="s">
        <v>43</v>
      </c>
      <c r="W126" s="22" t="s">
        <v>44</v>
      </c>
      <c r="X126" s="22" t="s">
        <v>408</v>
      </c>
      <c r="Y126" s="22" t="s">
        <v>409</v>
      </c>
      <c r="Z126" s="32"/>
    </row>
    <row r="127" s="10" customFormat="1" customHeight="1" spans="1:26">
      <c r="A127" s="28">
        <v>106203</v>
      </c>
      <c r="B127" s="20" t="s">
        <v>26</v>
      </c>
      <c r="C127" s="20" t="s">
        <v>404</v>
      </c>
      <c r="D127" s="22" t="s">
        <v>405</v>
      </c>
      <c r="E127" s="22" t="s">
        <v>84</v>
      </c>
      <c r="F127" s="28">
        <v>106203</v>
      </c>
      <c r="G127" s="22" t="s">
        <v>406</v>
      </c>
      <c r="H127" s="24">
        <v>1</v>
      </c>
      <c r="I127" s="24">
        <f>VLOOKUP(A127,报名人数!A:H,7,0)</f>
        <v>10</v>
      </c>
      <c r="J127" s="24">
        <f>VLOOKUP(A127,报名人数!A:H,8,0)</f>
        <v>9</v>
      </c>
      <c r="K127" s="22" t="s">
        <v>32</v>
      </c>
      <c r="L127" s="22" t="s">
        <v>141</v>
      </c>
      <c r="M127" s="22" t="s">
        <v>34</v>
      </c>
      <c r="N127" s="22" t="s">
        <v>35</v>
      </c>
      <c r="O127" s="25" t="s">
        <v>36</v>
      </c>
      <c r="P127" s="25" t="s">
        <v>37</v>
      </c>
      <c r="Q127" s="22" t="s">
        <v>407</v>
      </c>
      <c r="R127" s="22" t="s">
        <v>39</v>
      </c>
      <c r="S127" s="22" t="s">
        <v>40</v>
      </c>
      <c r="T127" s="22" t="s">
        <v>41</v>
      </c>
      <c r="U127" s="22" t="s">
        <v>39</v>
      </c>
      <c r="V127" s="22" t="s">
        <v>43</v>
      </c>
      <c r="W127" s="22" t="s">
        <v>44</v>
      </c>
      <c r="X127" s="22" t="s">
        <v>408</v>
      </c>
      <c r="Y127" s="25"/>
      <c r="Z127" s="32"/>
    </row>
    <row r="128" s="10" customFormat="1" customHeight="1" spans="1:26">
      <c r="A128" s="28">
        <v>106204</v>
      </c>
      <c r="B128" s="20" t="s">
        <v>26</v>
      </c>
      <c r="C128" s="20" t="s">
        <v>404</v>
      </c>
      <c r="D128" s="22" t="s">
        <v>405</v>
      </c>
      <c r="E128" s="22" t="s">
        <v>84</v>
      </c>
      <c r="F128" s="28">
        <v>106204</v>
      </c>
      <c r="G128" s="22" t="s">
        <v>406</v>
      </c>
      <c r="H128" s="24">
        <v>1</v>
      </c>
      <c r="I128" s="24">
        <f>VLOOKUP(A128,报名人数!A:H,7,0)</f>
        <v>13</v>
      </c>
      <c r="J128" s="24">
        <f>VLOOKUP(A128,报名人数!A:H,8,0)</f>
        <v>10</v>
      </c>
      <c r="K128" s="22" t="s">
        <v>32</v>
      </c>
      <c r="L128" s="22" t="s">
        <v>141</v>
      </c>
      <c r="M128" s="22" t="s">
        <v>34</v>
      </c>
      <c r="N128" s="22" t="s">
        <v>35</v>
      </c>
      <c r="O128" s="25" t="s">
        <v>36</v>
      </c>
      <c r="P128" s="25" t="s">
        <v>37</v>
      </c>
      <c r="Q128" s="22" t="s">
        <v>407</v>
      </c>
      <c r="R128" s="22" t="s">
        <v>39</v>
      </c>
      <c r="S128" s="22" t="s">
        <v>48</v>
      </c>
      <c r="T128" s="22" t="s">
        <v>41</v>
      </c>
      <c r="U128" s="22" t="s">
        <v>39</v>
      </c>
      <c r="V128" s="22" t="s">
        <v>43</v>
      </c>
      <c r="W128" s="22" t="s">
        <v>44</v>
      </c>
      <c r="X128" s="22" t="s">
        <v>408</v>
      </c>
      <c r="Y128" s="25"/>
      <c r="Z128" s="32"/>
    </row>
    <row r="129" s="10" customFormat="1" customHeight="1" spans="1:26">
      <c r="A129" s="28">
        <v>106205</v>
      </c>
      <c r="B129" s="20" t="s">
        <v>26</v>
      </c>
      <c r="C129" s="20" t="s">
        <v>404</v>
      </c>
      <c r="D129" s="22" t="s">
        <v>405</v>
      </c>
      <c r="E129" s="22" t="s">
        <v>84</v>
      </c>
      <c r="F129" s="28">
        <v>106205</v>
      </c>
      <c r="G129" s="22" t="s">
        <v>410</v>
      </c>
      <c r="H129" s="24">
        <v>1</v>
      </c>
      <c r="I129" s="24">
        <f>VLOOKUP(A129,报名人数!A:H,7,0)</f>
        <v>21</v>
      </c>
      <c r="J129" s="24">
        <f>VLOOKUP(A129,报名人数!A:H,8,0)</f>
        <v>12</v>
      </c>
      <c r="K129" s="22" t="s">
        <v>32</v>
      </c>
      <c r="L129" s="22" t="s">
        <v>141</v>
      </c>
      <c r="M129" s="22" t="s">
        <v>34</v>
      </c>
      <c r="N129" s="22" t="s">
        <v>35</v>
      </c>
      <c r="O129" s="25" t="s">
        <v>36</v>
      </c>
      <c r="P129" s="25" t="s">
        <v>37</v>
      </c>
      <c r="Q129" s="22" t="s">
        <v>411</v>
      </c>
      <c r="R129" s="22" t="s">
        <v>39</v>
      </c>
      <c r="S129" s="22" t="s">
        <v>39</v>
      </c>
      <c r="T129" s="22" t="s">
        <v>41</v>
      </c>
      <c r="U129" s="22" t="s">
        <v>39</v>
      </c>
      <c r="V129" s="22" t="s">
        <v>43</v>
      </c>
      <c r="W129" s="22" t="s">
        <v>44</v>
      </c>
      <c r="X129" s="22" t="s">
        <v>408</v>
      </c>
      <c r="Y129" s="25"/>
      <c r="Z129" s="32"/>
    </row>
    <row r="130" s="10" customFormat="1" customHeight="1" spans="1:26">
      <c r="A130" s="28">
        <v>106206</v>
      </c>
      <c r="B130" s="20" t="s">
        <v>26</v>
      </c>
      <c r="C130" s="20" t="s">
        <v>404</v>
      </c>
      <c r="D130" s="22" t="s">
        <v>405</v>
      </c>
      <c r="E130" s="22" t="s">
        <v>84</v>
      </c>
      <c r="F130" s="28">
        <v>106206</v>
      </c>
      <c r="G130" s="22" t="s">
        <v>412</v>
      </c>
      <c r="H130" s="24">
        <v>1</v>
      </c>
      <c r="I130" s="24">
        <f>VLOOKUP(A130,报名人数!A:H,7,0)</f>
        <v>24</v>
      </c>
      <c r="J130" s="24">
        <f>VLOOKUP(A130,报名人数!A:H,8,0)</f>
        <v>16</v>
      </c>
      <c r="K130" s="22" t="s">
        <v>32</v>
      </c>
      <c r="L130" s="22" t="s">
        <v>33</v>
      </c>
      <c r="M130" s="22" t="s">
        <v>34</v>
      </c>
      <c r="N130" s="22" t="s">
        <v>35</v>
      </c>
      <c r="O130" s="25" t="s">
        <v>106</v>
      </c>
      <c r="P130" s="22" t="s">
        <v>107</v>
      </c>
      <c r="Q130" s="22" t="s">
        <v>413</v>
      </c>
      <c r="R130" s="22" t="s">
        <v>39</v>
      </c>
      <c r="S130" s="22" t="s">
        <v>39</v>
      </c>
      <c r="T130" s="22" t="s">
        <v>41</v>
      </c>
      <c r="U130" s="22" t="s">
        <v>39</v>
      </c>
      <c r="V130" s="22" t="s">
        <v>43</v>
      </c>
      <c r="W130" s="22" t="s">
        <v>44</v>
      </c>
      <c r="X130" s="22" t="s">
        <v>408</v>
      </c>
      <c r="Y130" s="25"/>
      <c r="Z130" s="32"/>
    </row>
    <row r="131" s="10" customFormat="1" customHeight="1" spans="1:26">
      <c r="A131" s="28">
        <v>106301</v>
      </c>
      <c r="B131" s="20" t="s">
        <v>26</v>
      </c>
      <c r="C131" s="20" t="s">
        <v>404</v>
      </c>
      <c r="D131" s="22" t="s">
        <v>414</v>
      </c>
      <c r="E131" s="22" t="s">
        <v>84</v>
      </c>
      <c r="F131" s="28">
        <v>106301</v>
      </c>
      <c r="G131" s="22" t="s">
        <v>31</v>
      </c>
      <c r="H131" s="24">
        <v>1</v>
      </c>
      <c r="I131" s="24">
        <f>VLOOKUP(A131,报名人数!A:H,7,0)</f>
        <v>30</v>
      </c>
      <c r="J131" s="24">
        <f>VLOOKUP(A131,报名人数!A:H,8,0)</f>
        <v>15</v>
      </c>
      <c r="K131" s="22" t="s">
        <v>32</v>
      </c>
      <c r="L131" s="22" t="s">
        <v>33</v>
      </c>
      <c r="M131" s="22" t="s">
        <v>34</v>
      </c>
      <c r="N131" s="22" t="s">
        <v>35</v>
      </c>
      <c r="O131" s="25" t="s">
        <v>142</v>
      </c>
      <c r="P131" s="25" t="s">
        <v>39</v>
      </c>
      <c r="Q131" s="22" t="s">
        <v>415</v>
      </c>
      <c r="R131" s="22" t="s">
        <v>39</v>
      </c>
      <c r="S131" s="22" t="s">
        <v>39</v>
      </c>
      <c r="T131" s="25" t="s">
        <v>41</v>
      </c>
      <c r="U131" s="25" t="s">
        <v>39</v>
      </c>
      <c r="V131" s="22" t="s">
        <v>43</v>
      </c>
      <c r="W131" s="22" t="s">
        <v>44</v>
      </c>
      <c r="X131" s="22" t="s">
        <v>416</v>
      </c>
      <c r="Y131" s="22"/>
      <c r="Z131" s="25"/>
    </row>
    <row r="132" s="9" customFormat="1" customHeight="1" spans="1:26">
      <c r="A132" s="28">
        <v>106302</v>
      </c>
      <c r="B132" s="20" t="s">
        <v>26</v>
      </c>
      <c r="C132" s="20" t="s">
        <v>404</v>
      </c>
      <c r="D132" s="22" t="s">
        <v>414</v>
      </c>
      <c r="E132" s="22" t="s">
        <v>84</v>
      </c>
      <c r="F132" s="28">
        <v>106302</v>
      </c>
      <c r="G132" s="22" t="s">
        <v>31</v>
      </c>
      <c r="H132" s="24">
        <v>1</v>
      </c>
      <c r="I132" s="24">
        <f>VLOOKUP(A132,报名人数!A:H,7,0)</f>
        <v>129</v>
      </c>
      <c r="J132" s="24">
        <f>VLOOKUP(A132,报名人数!A:H,8,0)</f>
        <v>109</v>
      </c>
      <c r="K132" s="22" t="s">
        <v>32</v>
      </c>
      <c r="L132" s="22" t="s">
        <v>33</v>
      </c>
      <c r="M132" s="22" t="s">
        <v>34</v>
      </c>
      <c r="N132" s="22" t="s">
        <v>35</v>
      </c>
      <c r="O132" s="25" t="s">
        <v>36</v>
      </c>
      <c r="P132" s="25" t="s">
        <v>37</v>
      </c>
      <c r="Q132" s="22" t="s">
        <v>417</v>
      </c>
      <c r="R132" s="22" t="s">
        <v>39</v>
      </c>
      <c r="S132" s="22" t="s">
        <v>39</v>
      </c>
      <c r="T132" s="25" t="s">
        <v>41</v>
      </c>
      <c r="U132" s="25" t="s">
        <v>39</v>
      </c>
      <c r="V132" s="22" t="s">
        <v>43</v>
      </c>
      <c r="W132" s="22" t="s">
        <v>44</v>
      </c>
      <c r="X132" s="22" t="s">
        <v>416</v>
      </c>
      <c r="Y132" s="22"/>
      <c r="Z132" s="25"/>
    </row>
    <row r="133" s="12" customFormat="1" customHeight="1" spans="1:26">
      <c r="A133" s="28">
        <v>106401</v>
      </c>
      <c r="B133" s="20" t="s">
        <v>26</v>
      </c>
      <c r="C133" s="33" t="s">
        <v>418</v>
      </c>
      <c r="D133" s="28" t="s">
        <v>419</v>
      </c>
      <c r="E133" s="28" t="s">
        <v>29</v>
      </c>
      <c r="F133" s="28">
        <v>106401</v>
      </c>
      <c r="G133" s="25" t="s">
        <v>31</v>
      </c>
      <c r="H133" s="28">
        <v>1</v>
      </c>
      <c r="I133" s="24">
        <f>VLOOKUP(A133,报名人数!A:H,7,0)</f>
        <v>133</v>
      </c>
      <c r="J133" s="24">
        <f>VLOOKUP(A133,报名人数!A:H,8,0)</f>
        <v>101</v>
      </c>
      <c r="K133" s="28" t="s">
        <v>32</v>
      </c>
      <c r="L133" s="28" t="s">
        <v>33</v>
      </c>
      <c r="M133" s="22" t="s">
        <v>34</v>
      </c>
      <c r="N133" s="22" t="s">
        <v>35</v>
      </c>
      <c r="O133" s="28" t="s">
        <v>36</v>
      </c>
      <c r="P133" s="25" t="s">
        <v>37</v>
      </c>
      <c r="Q133" s="22" t="s">
        <v>213</v>
      </c>
      <c r="R133" s="28" t="s">
        <v>39</v>
      </c>
      <c r="S133" s="28" t="s">
        <v>39</v>
      </c>
      <c r="T133" s="28" t="s">
        <v>41</v>
      </c>
      <c r="U133" s="28" t="s">
        <v>39</v>
      </c>
      <c r="V133" s="28" t="s">
        <v>43</v>
      </c>
      <c r="W133" s="28" t="s">
        <v>44</v>
      </c>
      <c r="X133" s="28" t="s">
        <v>420</v>
      </c>
      <c r="Y133" s="28"/>
      <c r="Z133" s="34"/>
    </row>
    <row r="134" s="9" customFormat="1" customHeight="1" spans="1:26">
      <c r="A134" s="28">
        <v>106501</v>
      </c>
      <c r="B134" s="20" t="s">
        <v>26</v>
      </c>
      <c r="C134" s="20" t="s">
        <v>421</v>
      </c>
      <c r="D134" s="22" t="s">
        <v>422</v>
      </c>
      <c r="E134" s="22" t="s">
        <v>29</v>
      </c>
      <c r="F134" s="28">
        <v>106501</v>
      </c>
      <c r="G134" s="22" t="s">
        <v>31</v>
      </c>
      <c r="H134" s="24">
        <v>1</v>
      </c>
      <c r="I134" s="24">
        <f>VLOOKUP(A134,报名人数!A:H,7,0)</f>
        <v>36</v>
      </c>
      <c r="J134" s="24">
        <f>VLOOKUP(A134,报名人数!A:H,8,0)</f>
        <v>32</v>
      </c>
      <c r="K134" s="22" t="s">
        <v>32</v>
      </c>
      <c r="L134" s="22" t="s">
        <v>33</v>
      </c>
      <c r="M134" s="22" t="s">
        <v>34</v>
      </c>
      <c r="N134" s="22" t="s">
        <v>35</v>
      </c>
      <c r="O134" s="25" t="s">
        <v>106</v>
      </c>
      <c r="P134" s="25" t="s">
        <v>107</v>
      </c>
      <c r="Q134" s="22" t="s">
        <v>423</v>
      </c>
      <c r="R134" s="22" t="s">
        <v>39</v>
      </c>
      <c r="S134" s="22" t="s">
        <v>39</v>
      </c>
      <c r="T134" s="25" t="s">
        <v>41</v>
      </c>
      <c r="U134" s="25" t="s">
        <v>42</v>
      </c>
      <c r="V134" s="22" t="s">
        <v>43</v>
      </c>
      <c r="W134" s="22" t="s">
        <v>44</v>
      </c>
      <c r="X134" s="22" t="s">
        <v>424</v>
      </c>
      <c r="Y134" s="22"/>
      <c r="Z134" s="25" t="s">
        <v>318</v>
      </c>
    </row>
    <row r="135" s="9" customFormat="1" customHeight="1" spans="1:26">
      <c r="A135" s="28">
        <v>106601</v>
      </c>
      <c r="B135" s="20" t="s">
        <v>26</v>
      </c>
      <c r="C135" s="20" t="s">
        <v>425</v>
      </c>
      <c r="D135" s="22" t="s">
        <v>426</v>
      </c>
      <c r="E135" s="22" t="s">
        <v>29</v>
      </c>
      <c r="F135" s="28">
        <v>106601</v>
      </c>
      <c r="G135" s="22" t="s">
        <v>31</v>
      </c>
      <c r="H135" s="24">
        <v>1</v>
      </c>
      <c r="I135" s="24">
        <f>VLOOKUP(A135,报名人数!A:H,7,0)</f>
        <v>60</v>
      </c>
      <c r="J135" s="24">
        <f>VLOOKUP(A135,报名人数!A:H,8,0)</f>
        <v>56</v>
      </c>
      <c r="K135" s="22" t="s">
        <v>32</v>
      </c>
      <c r="L135" s="22" t="s">
        <v>33</v>
      </c>
      <c r="M135" s="22" t="s">
        <v>34</v>
      </c>
      <c r="N135" s="22" t="s">
        <v>35</v>
      </c>
      <c r="O135" s="25" t="s">
        <v>36</v>
      </c>
      <c r="P135" s="25" t="s">
        <v>37</v>
      </c>
      <c r="Q135" s="22" t="s">
        <v>88</v>
      </c>
      <c r="R135" s="22" t="s">
        <v>39</v>
      </c>
      <c r="S135" s="22" t="s">
        <v>39</v>
      </c>
      <c r="T135" s="25" t="s">
        <v>41</v>
      </c>
      <c r="U135" s="25" t="s">
        <v>39</v>
      </c>
      <c r="V135" s="22" t="s">
        <v>43</v>
      </c>
      <c r="W135" s="22" t="s">
        <v>44</v>
      </c>
      <c r="X135" s="22" t="s">
        <v>427</v>
      </c>
      <c r="Y135" s="22"/>
      <c r="Z135" s="25" t="s">
        <v>428</v>
      </c>
    </row>
    <row r="136" s="9" customFormat="1" customHeight="1" spans="1:26">
      <c r="A136" s="28">
        <v>106701</v>
      </c>
      <c r="B136" s="20" t="s">
        <v>26</v>
      </c>
      <c r="C136" s="20" t="s">
        <v>425</v>
      </c>
      <c r="D136" s="22" t="s">
        <v>429</v>
      </c>
      <c r="E136" s="22" t="s">
        <v>29</v>
      </c>
      <c r="F136" s="28">
        <v>106701</v>
      </c>
      <c r="G136" s="22" t="s">
        <v>31</v>
      </c>
      <c r="H136" s="24">
        <v>1</v>
      </c>
      <c r="I136" s="24">
        <f>VLOOKUP(A136,报名人数!A:H,7,0)</f>
        <v>106</v>
      </c>
      <c r="J136" s="24">
        <f>VLOOKUP(A136,报名人数!A:H,8,0)</f>
        <v>97</v>
      </c>
      <c r="K136" s="22" t="s">
        <v>32</v>
      </c>
      <c r="L136" s="22" t="s">
        <v>33</v>
      </c>
      <c r="M136" s="22" t="s">
        <v>34</v>
      </c>
      <c r="N136" s="22" t="s">
        <v>35</v>
      </c>
      <c r="O136" s="25" t="s">
        <v>36</v>
      </c>
      <c r="P136" s="25" t="s">
        <v>37</v>
      </c>
      <c r="Q136" s="22" t="s">
        <v>430</v>
      </c>
      <c r="R136" s="22" t="s">
        <v>39</v>
      </c>
      <c r="S136" s="22" t="s">
        <v>39</v>
      </c>
      <c r="T136" s="25" t="s">
        <v>41</v>
      </c>
      <c r="U136" s="25" t="s">
        <v>39</v>
      </c>
      <c r="V136" s="22" t="s">
        <v>43</v>
      </c>
      <c r="W136" s="22" t="s">
        <v>44</v>
      </c>
      <c r="X136" s="22" t="s">
        <v>427</v>
      </c>
      <c r="Y136" s="22"/>
      <c r="Z136" s="25" t="s">
        <v>428</v>
      </c>
    </row>
    <row r="137" s="9" customFormat="1" customHeight="1" spans="1:26">
      <c r="A137" s="28">
        <v>106801</v>
      </c>
      <c r="B137" s="20" t="s">
        <v>26</v>
      </c>
      <c r="C137" s="20" t="s">
        <v>425</v>
      </c>
      <c r="D137" s="22" t="s">
        <v>431</v>
      </c>
      <c r="E137" s="22" t="s">
        <v>29</v>
      </c>
      <c r="F137" s="28">
        <v>106801</v>
      </c>
      <c r="G137" s="22" t="s">
        <v>31</v>
      </c>
      <c r="H137" s="24">
        <v>1</v>
      </c>
      <c r="I137" s="24">
        <f>VLOOKUP(A137,报名人数!A:H,7,0)</f>
        <v>42</v>
      </c>
      <c r="J137" s="24">
        <f>VLOOKUP(A137,报名人数!A:H,8,0)</f>
        <v>33</v>
      </c>
      <c r="K137" s="22" t="s">
        <v>32</v>
      </c>
      <c r="L137" s="22" t="s">
        <v>33</v>
      </c>
      <c r="M137" s="22" t="s">
        <v>34</v>
      </c>
      <c r="N137" s="22" t="s">
        <v>35</v>
      </c>
      <c r="O137" s="25" t="s">
        <v>36</v>
      </c>
      <c r="P137" s="25" t="s">
        <v>37</v>
      </c>
      <c r="Q137" s="22" t="s">
        <v>432</v>
      </c>
      <c r="R137" s="22" t="s">
        <v>39</v>
      </c>
      <c r="S137" s="22" t="s">
        <v>39</v>
      </c>
      <c r="T137" s="25" t="s">
        <v>41</v>
      </c>
      <c r="U137" s="25" t="s">
        <v>39</v>
      </c>
      <c r="V137" s="22" t="s">
        <v>43</v>
      </c>
      <c r="W137" s="22" t="s">
        <v>44</v>
      </c>
      <c r="X137" s="22" t="s">
        <v>427</v>
      </c>
      <c r="Y137" s="22"/>
      <c r="Z137" s="25" t="s">
        <v>428</v>
      </c>
    </row>
    <row r="138" s="9" customFormat="1" customHeight="1" spans="1:26">
      <c r="A138" s="28">
        <v>106901</v>
      </c>
      <c r="B138" s="20" t="s">
        <v>26</v>
      </c>
      <c r="C138" s="20" t="s">
        <v>425</v>
      </c>
      <c r="D138" s="22" t="s">
        <v>433</v>
      </c>
      <c r="E138" s="22" t="s">
        <v>29</v>
      </c>
      <c r="F138" s="28">
        <v>106901</v>
      </c>
      <c r="G138" s="22" t="s">
        <v>31</v>
      </c>
      <c r="H138" s="24">
        <v>1</v>
      </c>
      <c r="I138" s="24">
        <f>VLOOKUP(A138,报名人数!A:H,7,0)</f>
        <v>144</v>
      </c>
      <c r="J138" s="24">
        <f>VLOOKUP(A138,报名人数!A:H,8,0)</f>
        <v>130</v>
      </c>
      <c r="K138" s="22" t="s">
        <v>32</v>
      </c>
      <c r="L138" s="22" t="s">
        <v>33</v>
      </c>
      <c r="M138" s="22" t="s">
        <v>34</v>
      </c>
      <c r="N138" s="22" t="s">
        <v>35</v>
      </c>
      <c r="O138" s="25" t="s">
        <v>36</v>
      </c>
      <c r="P138" s="25" t="s">
        <v>37</v>
      </c>
      <c r="Q138" s="22" t="s">
        <v>434</v>
      </c>
      <c r="R138" s="22" t="s">
        <v>39</v>
      </c>
      <c r="S138" s="22" t="s">
        <v>39</v>
      </c>
      <c r="T138" s="25" t="s">
        <v>41</v>
      </c>
      <c r="U138" s="25" t="s">
        <v>39</v>
      </c>
      <c r="V138" s="22" t="s">
        <v>43</v>
      </c>
      <c r="W138" s="22" t="s">
        <v>44</v>
      </c>
      <c r="X138" s="22" t="s">
        <v>427</v>
      </c>
      <c r="Y138" s="22"/>
      <c r="Z138" s="25" t="s">
        <v>428</v>
      </c>
    </row>
    <row r="139" s="9" customFormat="1" customHeight="1" spans="1:26">
      <c r="A139" s="28">
        <v>107001</v>
      </c>
      <c r="B139" s="20" t="s">
        <v>26</v>
      </c>
      <c r="C139" s="20" t="s">
        <v>435</v>
      </c>
      <c r="D139" s="22" t="s">
        <v>436</v>
      </c>
      <c r="E139" s="22" t="s">
        <v>84</v>
      </c>
      <c r="F139" s="28">
        <v>107001</v>
      </c>
      <c r="G139" s="22" t="s">
        <v>437</v>
      </c>
      <c r="H139" s="24">
        <v>1</v>
      </c>
      <c r="I139" s="24">
        <f>VLOOKUP(A139,报名人数!A:H,7,0)</f>
        <v>20</v>
      </c>
      <c r="J139" s="24">
        <f>VLOOKUP(A139,报名人数!A:H,8,0)</f>
        <v>19</v>
      </c>
      <c r="K139" s="22" t="s">
        <v>32</v>
      </c>
      <c r="L139" s="22" t="s">
        <v>141</v>
      </c>
      <c r="M139" s="22" t="s">
        <v>438</v>
      </c>
      <c r="N139" s="22" t="s">
        <v>438</v>
      </c>
      <c r="O139" s="25" t="s">
        <v>106</v>
      </c>
      <c r="P139" s="25" t="s">
        <v>107</v>
      </c>
      <c r="Q139" s="22" t="s">
        <v>439</v>
      </c>
      <c r="R139" s="22" t="s">
        <v>39</v>
      </c>
      <c r="S139" s="22" t="s">
        <v>39</v>
      </c>
      <c r="T139" s="25" t="s">
        <v>41</v>
      </c>
      <c r="U139" s="25" t="s">
        <v>39</v>
      </c>
      <c r="V139" s="22" t="s">
        <v>43</v>
      </c>
      <c r="W139" s="22" t="s">
        <v>44</v>
      </c>
      <c r="X139" s="22" t="s">
        <v>440</v>
      </c>
      <c r="Y139" s="22" t="s">
        <v>409</v>
      </c>
      <c r="Z139" s="25" t="s">
        <v>201</v>
      </c>
    </row>
    <row r="140" s="9" customFormat="1" customHeight="1" spans="1:26">
      <c r="A140" s="28">
        <v>107002</v>
      </c>
      <c r="B140" s="20" t="s">
        <v>26</v>
      </c>
      <c r="C140" s="20" t="s">
        <v>435</v>
      </c>
      <c r="D140" s="22" t="s">
        <v>436</v>
      </c>
      <c r="E140" s="22" t="s">
        <v>84</v>
      </c>
      <c r="F140" s="28">
        <v>107002</v>
      </c>
      <c r="G140" s="22" t="s">
        <v>441</v>
      </c>
      <c r="H140" s="24">
        <v>3</v>
      </c>
      <c r="I140" s="24">
        <f>VLOOKUP(A140,报名人数!A:H,7,0)</f>
        <v>22</v>
      </c>
      <c r="J140" s="24">
        <f>VLOOKUP(A140,报名人数!A:H,8,0)</f>
        <v>21</v>
      </c>
      <c r="K140" s="22" t="s">
        <v>32</v>
      </c>
      <c r="L140" s="22" t="s">
        <v>141</v>
      </c>
      <c r="M140" s="22" t="s">
        <v>438</v>
      </c>
      <c r="N140" s="22" t="s">
        <v>438</v>
      </c>
      <c r="O140" s="25" t="s">
        <v>106</v>
      </c>
      <c r="P140" s="25" t="s">
        <v>107</v>
      </c>
      <c r="Q140" s="22" t="s">
        <v>442</v>
      </c>
      <c r="R140" s="22" t="s">
        <v>59</v>
      </c>
      <c r="S140" s="22" t="s">
        <v>39</v>
      </c>
      <c r="T140" s="25" t="s">
        <v>41</v>
      </c>
      <c r="U140" s="25" t="s">
        <v>39</v>
      </c>
      <c r="V140" s="22" t="s">
        <v>43</v>
      </c>
      <c r="W140" s="22" t="s">
        <v>44</v>
      </c>
      <c r="X140" s="22" t="s">
        <v>440</v>
      </c>
      <c r="Y140" s="22" t="s">
        <v>409</v>
      </c>
      <c r="Z140" s="25" t="s">
        <v>201</v>
      </c>
    </row>
    <row r="141" s="9" customFormat="1" customHeight="1" spans="1:26">
      <c r="A141" s="28">
        <v>107003</v>
      </c>
      <c r="B141" s="20" t="s">
        <v>26</v>
      </c>
      <c r="C141" s="20" t="s">
        <v>435</v>
      </c>
      <c r="D141" s="22" t="s">
        <v>436</v>
      </c>
      <c r="E141" s="22" t="s">
        <v>84</v>
      </c>
      <c r="F141" s="28">
        <v>107003</v>
      </c>
      <c r="G141" s="22" t="s">
        <v>443</v>
      </c>
      <c r="H141" s="24">
        <v>1</v>
      </c>
      <c r="I141" s="24">
        <f>VLOOKUP(A141,报名人数!A:H,7,0)</f>
        <v>11</v>
      </c>
      <c r="J141" s="24">
        <f>VLOOKUP(A141,报名人数!A:H,8,0)</f>
        <v>10</v>
      </c>
      <c r="K141" s="22" t="s">
        <v>32</v>
      </c>
      <c r="L141" s="22" t="s">
        <v>141</v>
      </c>
      <c r="M141" s="22" t="s">
        <v>438</v>
      </c>
      <c r="N141" s="22" t="s">
        <v>438</v>
      </c>
      <c r="O141" s="25" t="s">
        <v>106</v>
      </c>
      <c r="P141" s="25" t="s">
        <v>107</v>
      </c>
      <c r="Q141" s="22" t="s">
        <v>444</v>
      </c>
      <c r="R141" s="22" t="s">
        <v>39</v>
      </c>
      <c r="S141" s="22" t="s">
        <v>39</v>
      </c>
      <c r="T141" s="25" t="s">
        <v>41</v>
      </c>
      <c r="U141" s="25" t="s">
        <v>39</v>
      </c>
      <c r="V141" s="22" t="s">
        <v>43</v>
      </c>
      <c r="W141" s="22" t="s">
        <v>44</v>
      </c>
      <c r="X141" s="22" t="s">
        <v>440</v>
      </c>
      <c r="Y141" s="22" t="s">
        <v>409</v>
      </c>
      <c r="Z141" s="25" t="s">
        <v>201</v>
      </c>
    </row>
    <row r="142" s="9" customFormat="1" customHeight="1" spans="1:26">
      <c r="A142" s="28">
        <v>107004</v>
      </c>
      <c r="B142" s="20" t="s">
        <v>26</v>
      </c>
      <c r="C142" s="20" t="s">
        <v>435</v>
      </c>
      <c r="D142" s="22" t="s">
        <v>436</v>
      </c>
      <c r="E142" s="22" t="s">
        <v>84</v>
      </c>
      <c r="F142" s="28">
        <v>107004</v>
      </c>
      <c r="G142" s="22" t="s">
        <v>445</v>
      </c>
      <c r="H142" s="24">
        <v>1</v>
      </c>
      <c r="I142" s="24">
        <f>VLOOKUP(A142,报名人数!A:H,7,0)</f>
        <v>5</v>
      </c>
      <c r="J142" s="24">
        <f>VLOOKUP(A142,报名人数!A:H,8,0)</f>
        <v>5</v>
      </c>
      <c r="K142" s="22" t="s">
        <v>32</v>
      </c>
      <c r="L142" s="22" t="s">
        <v>141</v>
      </c>
      <c r="M142" s="22" t="s">
        <v>438</v>
      </c>
      <c r="N142" s="22" t="s">
        <v>438</v>
      </c>
      <c r="O142" s="25" t="s">
        <v>106</v>
      </c>
      <c r="P142" s="25" t="s">
        <v>107</v>
      </c>
      <c r="Q142" s="22" t="s">
        <v>444</v>
      </c>
      <c r="R142" s="22" t="s">
        <v>39</v>
      </c>
      <c r="S142" s="22" t="s">
        <v>39</v>
      </c>
      <c r="T142" s="25" t="s">
        <v>41</v>
      </c>
      <c r="U142" s="25" t="s">
        <v>39</v>
      </c>
      <c r="V142" s="22" t="s">
        <v>43</v>
      </c>
      <c r="W142" s="22" t="s">
        <v>44</v>
      </c>
      <c r="X142" s="22" t="s">
        <v>440</v>
      </c>
      <c r="Y142" s="22" t="s">
        <v>409</v>
      </c>
      <c r="Z142" s="25" t="s">
        <v>201</v>
      </c>
    </row>
    <row r="143" s="9" customFormat="1" customHeight="1" spans="1:26">
      <c r="A143" s="28">
        <v>107005</v>
      </c>
      <c r="B143" s="20" t="s">
        <v>26</v>
      </c>
      <c r="C143" s="20" t="s">
        <v>435</v>
      </c>
      <c r="D143" s="22" t="s">
        <v>436</v>
      </c>
      <c r="E143" s="22" t="s">
        <v>84</v>
      </c>
      <c r="F143" s="28">
        <v>107005</v>
      </c>
      <c r="G143" s="22" t="s">
        <v>446</v>
      </c>
      <c r="H143" s="24">
        <v>2</v>
      </c>
      <c r="I143" s="24">
        <f>VLOOKUP(A143,报名人数!A:H,7,0)</f>
        <v>2</v>
      </c>
      <c r="J143" s="24">
        <f>VLOOKUP(A143,报名人数!A:H,8,0)</f>
        <v>2</v>
      </c>
      <c r="K143" s="22" t="s">
        <v>32</v>
      </c>
      <c r="L143" s="22" t="s">
        <v>141</v>
      </c>
      <c r="M143" s="22" t="s">
        <v>438</v>
      </c>
      <c r="N143" s="22" t="s">
        <v>438</v>
      </c>
      <c r="O143" s="25" t="s">
        <v>106</v>
      </c>
      <c r="P143" s="25" t="s">
        <v>107</v>
      </c>
      <c r="Q143" s="22" t="s">
        <v>444</v>
      </c>
      <c r="R143" s="22" t="s">
        <v>59</v>
      </c>
      <c r="S143" s="22" t="s">
        <v>39</v>
      </c>
      <c r="T143" s="25" t="s">
        <v>41</v>
      </c>
      <c r="U143" s="25" t="s">
        <v>39</v>
      </c>
      <c r="V143" s="22" t="s">
        <v>43</v>
      </c>
      <c r="W143" s="22" t="s">
        <v>44</v>
      </c>
      <c r="X143" s="22" t="s">
        <v>440</v>
      </c>
      <c r="Y143" s="22" t="s">
        <v>447</v>
      </c>
      <c r="Z143" s="25" t="s">
        <v>201</v>
      </c>
    </row>
    <row r="144" s="9" customFormat="1" customHeight="1" spans="1:26">
      <c r="A144" s="28">
        <v>107006</v>
      </c>
      <c r="B144" s="20" t="s">
        <v>26</v>
      </c>
      <c r="C144" s="20" t="s">
        <v>435</v>
      </c>
      <c r="D144" s="22" t="s">
        <v>436</v>
      </c>
      <c r="E144" s="22" t="s">
        <v>84</v>
      </c>
      <c r="F144" s="28">
        <v>107006</v>
      </c>
      <c r="G144" s="22" t="s">
        <v>446</v>
      </c>
      <c r="H144" s="24">
        <v>1</v>
      </c>
      <c r="I144" s="24">
        <f>VLOOKUP(A144,报名人数!A:H,7,0)</f>
        <v>2</v>
      </c>
      <c r="J144" s="24">
        <f>VLOOKUP(A144,报名人数!A:H,8,0)</f>
        <v>1</v>
      </c>
      <c r="K144" s="22" t="s">
        <v>32</v>
      </c>
      <c r="L144" s="22" t="s">
        <v>141</v>
      </c>
      <c r="M144" s="22" t="s">
        <v>438</v>
      </c>
      <c r="N144" s="22" t="s">
        <v>438</v>
      </c>
      <c r="O144" s="25" t="s">
        <v>106</v>
      </c>
      <c r="P144" s="25" t="s">
        <v>107</v>
      </c>
      <c r="Q144" s="22" t="s">
        <v>444</v>
      </c>
      <c r="R144" s="22" t="s">
        <v>59</v>
      </c>
      <c r="S144" s="22" t="s">
        <v>39</v>
      </c>
      <c r="T144" s="25" t="s">
        <v>41</v>
      </c>
      <c r="U144" s="25" t="s">
        <v>39</v>
      </c>
      <c r="V144" s="22" t="s">
        <v>43</v>
      </c>
      <c r="W144" s="22" t="s">
        <v>44</v>
      </c>
      <c r="X144" s="22" t="s">
        <v>440</v>
      </c>
      <c r="Y144" s="22" t="s">
        <v>409</v>
      </c>
      <c r="Z144" s="25" t="s">
        <v>201</v>
      </c>
    </row>
    <row r="145" s="9" customFormat="1" customHeight="1" spans="1:26">
      <c r="A145" s="28">
        <v>107007</v>
      </c>
      <c r="B145" s="20" t="s">
        <v>26</v>
      </c>
      <c r="C145" s="20" t="s">
        <v>435</v>
      </c>
      <c r="D145" s="22" t="s">
        <v>436</v>
      </c>
      <c r="E145" s="22" t="s">
        <v>84</v>
      </c>
      <c r="F145" s="28">
        <v>107007</v>
      </c>
      <c r="G145" s="22" t="s">
        <v>448</v>
      </c>
      <c r="H145" s="24">
        <v>1</v>
      </c>
      <c r="I145" s="24">
        <f>VLOOKUP(A145,报名人数!A:H,7,0)</f>
        <v>5</v>
      </c>
      <c r="J145" s="24">
        <f>VLOOKUP(A145,报名人数!A:H,8,0)</f>
        <v>3</v>
      </c>
      <c r="K145" s="22" t="s">
        <v>32</v>
      </c>
      <c r="L145" s="22" t="s">
        <v>141</v>
      </c>
      <c r="M145" s="22" t="s">
        <v>438</v>
      </c>
      <c r="N145" s="22" t="s">
        <v>438</v>
      </c>
      <c r="O145" s="25" t="s">
        <v>106</v>
      </c>
      <c r="P145" s="25" t="s">
        <v>107</v>
      </c>
      <c r="Q145" s="22" t="s">
        <v>444</v>
      </c>
      <c r="R145" s="22" t="s">
        <v>39</v>
      </c>
      <c r="S145" s="22" t="s">
        <v>39</v>
      </c>
      <c r="T145" s="25" t="s">
        <v>41</v>
      </c>
      <c r="U145" s="25" t="s">
        <v>39</v>
      </c>
      <c r="V145" s="22" t="s">
        <v>43</v>
      </c>
      <c r="W145" s="22" t="s">
        <v>44</v>
      </c>
      <c r="X145" s="22" t="s">
        <v>440</v>
      </c>
      <c r="Y145" s="22" t="s">
        <v>447</v>
      </c>
      <c r="Z145" s="25" t="s">
        <v>201</v>
      </c>
    </row>
    <row r="146" s="9" customFormat="1" customHeight="1" spans="1:26">
      <c r="A146" s="28">
        <v>107008</v>
      </c>
      <c r="B146" s="20" t="s">
        <v>26</v>
      </c>
      <c r="C146" s="20" t="s">
        <v>435</v>
      </c>
      <c r="D146" s="22" t="s">
        <v>436</v>
      </c>
      <c r="E146" s="22" t="s">
        <v>84</v>
      </c>
      <c r="F146" s="28">
        <v>107008</v>
      </c>
      <c r="G146" s="22" t="s">
        <v>449</v>
      </c>
      <c r="H146" s="24">
        <v>3</v>
      </c>
      <c r="I146" s="24">
        <f>VLOOKUP(A146,报名人数!A:H,7,0)</f>
        <v>36</v>
      </c>
      <c r="J146" s="24">
        <f>VLOOKUP(A146,报名人数!A:H,8,0)</f>
        <v>28</v>
      </c>
      <c r="K146" s="22" t="s">
        <v>32</v>
      </c>
      <c r="L146" s="22" t="s">
        <v>141</v>
      </c>
      <c r="M146" s="22" t="s">
        <v>438</v>
      </c>
      <c r="N146" s="22" t="s">
        <v>438</v>
      </c>
      <c r="O146" s="25" t="s">
        <v>106</v>
      </c>
      <c r="P146" s="25" t="s">
        <v>107</v>
      </c>
      <c r="Q146" s="22" t="s">
        <v>450</v>
      </c>
      <c r="R146" s="22" t="s">
        <v>59</v>
      </c>
      <c r="S146" s="22" t="s">
        <v>39</v>
      </c>
      <c r="T146" s="25" t="s">
        <v>41</v>
      </c>
      <c r="U146" s="25" t="s">
        <v>39</v>
      </c>
      <c r="V146" s="22" t="s">
        <v>43</v>
      </c>
      <c r="W146" s="22" t="s">
        <v>44</v>
      </c>
      <c r="X146" s="22" t="s">
        <v>440</v>
      </c>
      <c r="Y146" s="22" t="s">
        <v>447</v>
      </c>
      <c r="Z146" s="25" t="s">
        <v>201</v>
      </c>
    </row>
    <row r="147" s="9" customFormat="1" customHeight="1" spans="1:26">
      <c r="A147" s="28">
        <v>107009</v>
      </c>
      <c r="B147" s="20" t="s">
        <v>26</v>
      </c>
      <c r="C147" s="20" t="s">
        <v>435</v>
      </c>
      <c r="D147" s="22" t="s">
        <v>436</v>
      </c>
      <c r="E147" s="22" t="s">
        <v>84</v>
      </c>
      <c r="F147" s="28">
        <v>107009</v>
      </c>
      <c r="G147" s="22" t="s">
        <v>449</v>
      </c>
      <c r="H147" s="24">
        <v>1</v>
      </c>
      <c r="I147" s="24">
        <f>VLOOKUP(A147,报名人数!A:H,7,0)</f>
        <v>3</v>
      </c>
      <c r="J147" s="24">
        <f>VLOOKUP(A147,报名人数!A:H,8,0)</f>
        <v>1</v>
      </c>
      <c r="K147" s="22" t="s">
        <v>32</v>
      </c>
      <c r="L147" s="22" t="s">
        <v>141</v>
      </c>
      <c r="M147" s="22" t="s">
        <v>438</v>
      </c>
      <c r="N147" s="22" t="s">
        <v>438</v>
      </c>
      <c r="O147" s="25" t="s">
        <v>106</v>
      </c>
      <c r="P147" s="25" t="s">
        <v>107</v>
      </c>
      <c r="Q147" s="22" t="s">
        <v>451</v>
      </c>
      <c r="R147" s="22" t="s">
        <v>59</v>
      </c>
      <c r="S147" s="22" t="s">
        <v>39</v>
      </c>
      <c r="T147" s="25" t="s">
        <v>41</v>
      </c>
      <c r="U147" s="25" t="s">
        <v>39</v>
      </c>
      <c r="V147" s="22" t="s">
        <v>43</v>
      </c>
      <c r="W147" s="22" t="s">
        <v>44</v>
      </c>
      <c r="X147" s="22" t="s">
        <v>440</v>
      </c>
      <c r="Y147" s="22" t="s">
        <v>452</v>
      </c>
      <c r="Z147" s="25" t="s">
        <v>201</v>
      </c>
    </row>
    <row r="148" s="9" customFormat="1" customHeight="1" spans="1:26">
      <c r="A148" s="28">
        <v>107010</v>
      </c>
      <c r="B148" s="20" t="s">
        <v>26</v>
      </c>
      <c r="C148" s="20" t="s">
        <v>435</v>
      </c>
      <c r="D148" s="22" t="s">
        <v>436</v>
      </c>
      <c r="E148" s="22" t="s">
        <v>84</v>
      </c>
      <c r="F148" s="28">
        <v>107010</v>
      </c>
      <c r="G148" s="22" t="s">
        <v>453</v>
      </c>
      <c r="H148" s="24">
        <v>1</v>
      </c>
      <c r="I148" s="24">
        <f>VLOOKUP(A148,报名人数!A:H,7,0)</f>
        <v>11</v>
      </c>
      <c r="J148" s="24">
        <f>VLOOKUP(A148,报名人数!A:H,8,0)</f>
        <v>9</v>
      </c>
      <c r="K148" s="22" t="s">
        <v>32</v>
      </c>
      <c r="L148" s="22" t="s">
        <v>141</v>
      </c>
      <c r="M148" s="22" t="s">
        <v>438</v>
      </c>
      <c r="N148" s="22" t="s">
        <v>438</v>
      </c>
      <c r="O148" s="25" t="s">
        <v>106</v>
      </c>
      <c r="P148" s="25" t="s">
        <v>107</v>
      </c>
      <c r="Q148" s="22" t="s">
        <v>454</v>
      </c>
      <c r="R148" s="22" t="s">
        <v>59</v>
      </c>
      <c r="S148" s="22" t="s">
        <v>39</v>
      </c>
      <c r="T148" s="25" t="s">
        <v>41</v>
      </c>
      <c r="U148" s="25" t="s">
        <v>39</v>
      </c>
      <c r="V148" s="22" t="s">
        <v>43</v>
      </c>
      <c r="W148" s="22" t="s">
        <v>44</v>
      </c>
      <c r="X148" s="22" t="s">
        <v>440</v>
      </c>
      <c r="Y148" s="22" t="s">
        <v>447</v>
      </c>
      <c r="Z148" s="25" t="s">
        <v>201</v>
      </c>
    </row>
    <row r="149" s="9" customFormat="1" customHeight="1" spans="1:26">
      <c r="A149" s="28">
        <v>107011</v>
      </c>
      <c r="B149" s="20" t="s">
        <v>26</v>
      </c>
      <c r="C149" s="20" t="s">
        <v>435</v>
      </c>
      <c r="D149" s="22" t="s">
        <v>436</v>
      </c>
      <c r="E149" s="22" t="s">
        <v>84</v>
      </c>
      <c r="F149" s="28">
        <v>107011</v>
      </c>
      <c r="G149" s="22" t="s">
        <v>455</v>
      </c>
      <c r="H149" s="24">
        <v>1</v>
      </c>
      <c r="I149" s="24">
        <f>VLOOKUP(A149,报名人数!A:H,7,0)</f>
        <v>9</v>
      </c>
      <c r="J149" s="24">
        <f>VLOOKUP(A149,报名人数!A:H,8,0)</f>
        <v>8</v>
      </c>
      <c r="K149" s="22" t="s">
        <v>32</v>
      </c>
      <c r="L149" s="22" t="s">
        <v>141</v>
      </c>
      <c r="M149" s="22" t="s">
        <v>438</v>
      </c>
      <c r="N149" s="22" t="s">
        <v>438</v>
      </c>
      <c r="O149" s="25" t="s">
        <v>106</v>
      </c>
      <c r="P149" s="25" t="s">
        <v>107</v>
      </c>
      <c r="Q149" s="22" t="s">
        <v>456</v>
      </c>
      <c r="R149" s="22" t="s">
        <v>59</v>
      </c>
      <c r="S149" s="22" t="s">
        <v>39</v>
      </c>
      <c r="T149" s="25" t="s">
        <v>41</v>
      </c>
      <c r="U149" s="25" t="s">
        <v>39</v>
      </c>
      <c r="V149" s="22" t="s">
        <v>43</v>
      </c>
      <c r="W149" s="22" t="s">
        <v>44</v>
      </c>
      <c r="X149" s="22" t="s">
        <v>440</v>
      </c>
      <c r="Y149" s="22" t="s">
        <v>447</v>
      </c>
      <c r="Z149" s="25" t="s">
        <v>201</v>
      </c>
    </row>
    <row r="150" s="9" customFormat="1" customHeight="1" spans="1:26">
      <c r="A150" s="28">
        <v>107012</v>
      </c>
      <c r="B150" s="20" t="s">
        <v>26</v>
      </c>
      <c r="C150" s="20" t="s">
        <v>435</v>
      </c>
      <c r="D150" s="22" t="s">
        <v>436</v>
      </c>
      <c r="E150" s="22" t="s">
        <v>84</v>
      </c>
      <c r="F150" s="28">
        <v>107012</v>
      </c>
      <c r="G150" s="22" t="s">
        <v>457</v>
      </c>
      <c r="H150" s="24">
        <v>1</v>
      </c>
      <c r="I150" s="24">
        <f>VLOOKUP(A150,报名人数!A:H,7,0)</f>
        <v>13</v>
      </c>
      <c r="J150" s="24">
        <f>VLOOKUP(A150,报名人数!A:H,8,0)</f>
        <v>9</v>
      </c>
      <c r="K150" s="22" t="s">
        <v>32</v>
      </c>
      <c r="L150" s="22" t="s">
        <v>141</v>
      </c>
      <c r="M150" s="22" t="s">
        <v>438</v>
      </c>
      <c r="N150" s="22" t="s">
        <v>438</v>
      </c>
      <c r="O150" s="25" t="s">
        <v>106</v>
      </c>
      <c r="P150" s="25" t="s">
        <v>107</v>
      </c>
      <c r="Q150" s="22" t="s">
        <v>458</v>
      </c>
      <c r="R150" s="22" t="s">
        <v>39</v>
      </c>
      <c r="S150" s="22" t="s">
        <v>39</v>
      </c>
      <c r="T150" s="25" t="s">
        <v>41</v>
      </c>
      <c r="U150" s="25" t="s">
        <v>39</v>
      </c>
      <c r="V150" s="22" t="s">
        <v>43</v>
      </c>
      <c r="W150" s="22" t="s">
        <v>44</v>
      </c>
      <c r="X150" s="22" t="s">
        <v>440</v>
      </c>
      <c r="Y150" s="22" t="s">
        <v>409</v>
      </c>
      <c r="Z150" s="25" t="s">
        <v>201</v>
      </c>
    </row>
    <row r="151" s="9" customFormat="1" customHeight="1" spans="1:26">
      <c r="A151" s="28">
        <v>107013</v>
      </c>
      <c r="B151" s="20" t="s">
        <v>26</v>
      </c>
      <c r="C151" s="20" t="s">
        <v>435</v>
      </c>
      <c r="D151" s="22" t="s">
        <v>436</v>
      </c>
      <c r="E151" s="22" t="s">
        <v>84</v>
      </c>
      <c r="F151" s="28">
        <v>107013</v>
      </c>
      <c r="G151" s="22" t="s">
        <v>459</v>
      </c>
      <c r="H151" s="24">
        <v>1</v>
      </c>
      <c r="I151" s="24">
        <f>VLOOKUP(A151,报名人数!A:H,7,0)</f>
        <v>9</v>
      </c>
      <c r="J151" s="24">
        <f>VLOOKUP(A151,报名人数!A:H,8,0)</f>
        <v>8</v>
      </c>
      <c r="K151" s="22" t="s">
        <v>32</v>
      </c>
      <c r="L151" s="22" t="s">
        <v>141</v>
      </c>
      <c r="M151" s="22" t="s">
        <v>438</v>
      </c>
      <c r="N151" s="22" t="s">
        <v>438</v>
      </c>
      <c r="O151" s="25" t="s">
        <v>106</v>
      </c>
      <c r="P151" s="25" t="s">
        <v>107</v>
      </c>
      <c r="Q151" s="22" t="s">
        <v>460</v>
      </c>
      <c r="R151" s="22" t="s">
        <v>59</v>
      </c>
      <c r="S151" s="22" t="s">
        <v>39</v>
      </c>
      <c r="T151" s="25" t="s">
        <v>41</v>
      </c>
      <c r="U151" s="25" t="s">
        <v>39</v>
      </c>
      <c r="V151" s="22" t="s">
        <v>43</v>
      </c>
      <c r="W151" s="22" t="s">
        <v>44</v>
      </c>
      <c r="X151" s="22" t="s">
        <v>440</v>
      </c>
      <c r="Y151" s="22" t="s">
        <v>452</v>
      </c>
      <c r="Z151" s="25" t="s">
        <v>201</v>
      </c>
    </row>
    <row r="152" s="9" customFormat="1" customHeight="1" spans="1:26">
      <c r="A152" s="28">
        <v>107014</v>
      </c>
      <c r="B152" s="20" t="s">
        <v>26</v>
      </c>
      <c r="C152" s="20" t="s">
        <v>435</v>
      </c>
      <c r="D152" s="22" t="s">
        <v>436</v>
      </c>
      <c r="E152" s="22" t="s">
        <v>84</v>
      </c>
      <c r="F152" s="28">
        <v>107014</v>
      </c>
      <c r="G152" s="22" t="s">
        <v>461</v>
      </c>
      <c r="H152" s="24">
        <v>1</v>
      </c>
      <c r="I152" s="24">
        <f>VLOOKUP(A152,报名人数!A:H,7,0)</f>
        <v>8</v>
      </c>
      <c r="J152" s="24">
        <f>VLOOKUP(A152,报名人数!A:H,8,0)</f>
        <v>5</v>
      </c>
      <c r="K152" s="22" t="s">
        <v>32</v>
      </c>
      <c r="L152" s="22" t="s">
        <v>141</v>
      </c>
      <c r="M152" s="22" t="s">
        <v>438</v>
      </c>
      <c r="N152" s="22" t="s">
        <v>438</v>
      </c>
      <c r="O152" s="25" t="s">
        <v>106</v>
      </c>
      <c r="P152" s="25" t="s">
        <v>107</v>
      </c>
      <c r="Q152" s="22" t="s">
        <v>462</v>
      </c>
      <c r="R152" s="22" t="s">
        <v>39</v>
      </c>
      <c r="S152" s="22" t="s">
        <v>39</v>
      </c>
      <c r="T152" s="25" t="s">
        <v>41</v>
      </c>
      <c r="U152" s="25" t="s">
        <v>39</v>
      </c>
      <c r="V152" s="22" t="s">
        <v>43</v>
      </c>
      <c r="W152" s="22" t="s">
        <v>44</v>
      </c>
      <c r="X152" s="22" t="s">
        <v>440</v>
      </c>
      <c r="Y152" s="22" t="s">
        <v>447</v>
      </c>
      <c r="Z152" s="25" t="s">
        <v>201</v>
      </c>
    </row>
    <row r="153" s="9" customFormat="1" customHeight="1" spans="1:26">
      <c r="A153" s="28">
        <v>107015</v>
      </c>
      <c r="B153" s="20" t="s">
        <v>26</v>
      </c>
      <c r="C153" s="20" t="s">
        <v>435</v>
      </c>
      <c r="D153" s="22" t="s">
        <v>436</v>
      </c>
      <c r="E153" s="22" t="s">
        <v>84</v>
      </c>
      <c r="F153" s="28">
        <v>107015</v>
      </c>
      <c r="G153" s="22" t="s">
        <v>463</v>
      </c>
      <c r="H153" s="24">
        <v>1</v>
      </c>
      <c r="I153" s="24">
        <f>VLOOKUP(A153,报名人数!A:H,7,0)</f>
        <v>6</v>
      </c>
      <c r="J153" s="24">
        <f>VLOOKUP(A153,报名人数!A:H,8,0)</f>
        <v>6</v>
      </c>
      <c r="K153" s="22" t="s">
        <v>32</v>
      </c>
      <c r="L153" s="22" t="s">
        <v>141</v>
      </c>
      <c r="M153" s="22" t="s">
        <v>438</v>
      </c>
      <c r="N153" s="22" t="s">
        <v>438</v>
      </c>
      <c r="O153" s="25" t="s">
        <v>106</v>
      </c>
      <c r="P153" s="25" t="s">
        <v>107</v>
      </c>
      <c r="Q153" s="22" t="s">
        <v>462</v>
      </c>
      <c r="R153" s="22" t="s">
        <v>59</v>
      </c>
      <c r="S153" s="22" t="s">
        <v>39</v>
      </c>
      <c r="T153" s="25" t="s">
        <v>41</v>
      </c>
      <c r="U153" s="25" t="s">
        <v>39</v>
      </c>
      <c r="V153" s="22" t="s">
        <v>43</v>
      </c>
      <c r="W153" s="22" t="s">
        <v>44</v>
      </c>
      <c r="X153" s="22" t="s">
        <v>440</v>
      </c>
      <c r="Y153" s="22" t="s">
        <v>447</v>
      </c>
      <c r="Z153" s="25" t="s">
        <v>201</v>
      </c>
    </row>
    <row r="154" s="9" customFormat="1" customHeight="1" spans="1:26">
      <c r="A154" s="28">
        <v>107016</v>
      </c>
      <c r="B154" s="20" t="s">
        <v>26</v>
      </c>
      <c r="C154" s="20" t="s">
        <v>435</v>
      </c>
      <c r="D154" s="22" t="s">
        <v>436</v>
      </c>
      <c r="E154" s="22" t="s">
        <v>84</v>
      </c>
      <c r="F154" s="28">
        <v>107016</v>
      </c>
      <c r="G154" s="22" t="s">
        <v>464</v>
      </c>
      <c r="H154" s="24">
        <v>1</v>
      </c>
      <c r="I154" s="24">
        <f>VLOOKUP(A154,报名人数!A:H,7,0)</f>
        <v>1</v>
      </c>
      <c r="J154" s="24">
        <f>VLOOKUP(A154,报名人数!A:H,8,0)</f>
        <v>1</v>
      </c>
      <c r="K154" s="22" t="s">
        <v>32</v>
      </c>
      <c r="L154" s="22" t="s">
        <v>141</v>
      </c>
      <c r="M154" s="22" t="s">
        <v>438</v>
      </c>
      <c r="N154" s="22" t="s">
        <v>438</v>
      </c>
      <c r="O154" s="25" t="s">
        <v>106</v>
      </c>
      <c r="P154" s="25" t="s">
        <v>107</v>
      </c>
      <c r="Q154" s="22" t="s">
        <v>465</v>
      </c>
      <c r="R154" s="22" t="s">
        <v>39</v>
      </c>
      <c r="S154" s="22" t="s">
        <v>39</v>
      </c>
      <c r="T154" s="25" t="s">
        <v>41</v>
      </c>
      <c r="U154" s="25" t="s">
        <v>39</v>
      </c>
      <c r="V154" s="22" t="s">
        <v>43</v>
      </c>
      <c r="W154" s="22" t="s">
        <v>44</v>
      </c>
      <c r="X154" s="22" t="s">
        <v>440</v>
      </c>
      <c r="Y154" s="22" t="s">
        <v>409</v>
      </c>
      <c r="Z154" s="25" t="s">
        <v>201</v>
      </c>
    </row>
    <row r="155" s="9" customFormat="1" customHeight="1" spans="1:26">
      <c r="A155" s="28">
        <v>107017</v>
      </c>
      <c r="B155" s="20" t="s">
        <v>26</v>
      </c>
      <c r="C155" s="20" t="s">
        <v>435</v>
      </c>
      <c r="D155" s="22" t="s">
        <v>436</v>
      </c>
      <c r="E155" s="22" t="s">
        <v>84</v>
      </c>
      <c r="F155" s="28">
        <v>107017</v>
      </c>
      <c r="G155" s="22" t="s">
        <v>466</v>
      </c>
      <c r="H155" s="24">
        <v>2</v>
      </c>
      <c r="I155" s="24">
        <f>VLOOKUP(A155,报名人数!A:H,7,0)</f>
        <v>21</v>
      </c>
      <c r="J155" s="24">
        <f>VLOOKUP(A155,报名人数!A:H,8,0)</f>
        <v>16</v>
      </c>
      <c r="K155" s="22" t="s">
        <v>32</v>
      </c>
      <c r="L155" s="22" t="s">
        <v>141</v>
      </c>
      <c r="M155" s="22" t="s">
        <v>438</v>
      </c>
      <c r="N155" s="22" t="s">
        <v>438</v>
      </c>
      <c r="O155" s="25" t="s">
        <v>106</v>
      </c>
      <c r="P155" s="25" t="s">
        <v>107</v>
      </c>
      <c r="Q155" s="22" t="s">
        <v>467</v>
      </c>
      <c r="R155" s="22" t="s">
        <v>59</v>
      </c>
      <c r="S155" s="22" t="s">
        <v>39</v>
      </c>
      <c r="T155" s="25" t="s">
        <v>41</v>
      </c>
      <c r="U155" s="25" t="s">
        <v>39</v>
      </c>
      <c r="V155" s="22" t="s">
        <v>43</v>
      </c>
      <c r="W155" s="22" t="s">
        <v>44</v>
      </c>
      <c r="X155" s="22" t="s">
        <v>440</v>
      </c>
      <c r="Y155" s="22" t="s">
        <v>409</v>
      </c>
      <c r="Z155" s="25" t="s">
        <v>201</v>
      </c>
    </row>
    <row r="156" s="9" customFormat="1" customHeight="1" spans="1:26">
      <c r="A156" s="28">
        <v>107018</v>
      </c>
      <c r="B156" s="20" t="s">
        <v>26</v>
      </c>
      <c r="C156" s="20" t="s">
        <v>435</v>
      </c>
      <c r="D156" s="22" t="s">
        <v>436</v>
      </c>
      <c r="E156" s="22" t="s">
        <v>84</v>
      </c>
      <c r="F156" s="28">
        <v>107018</v>
      </c>
      <c r="G156" s="22" t="s">
        <v>468</v>
      </c>
      <c r="H156" s="24">
        <v>1</v>
      </c>
      <c r="I156" s="24">
        <f>VLOOKUP(A156,报名人数!A:H,7,0)</f>
        <v>13</v>
      </c>
      <c r="J156" s="24">
        <f>VLOOKUP(A156,报名人数!A:H,8,0)</f>
        <v>13</v>
      </c>
      <c r="K156" s="22" t="s">
        <v>32</v>
      </c>
      <c r="L156" s="22" t="s">
        <v>141</v>
      </c>
      <c r="M156" s="22" t="s">
        <v>438</v>
      </c>
      <c r="N156" s="22" t="s">
        <v>438</v>
      </c>
      <c r="O156" s="25" t="s">
        <v>106</v>
      </c>
      <c r="P156" s="25" t="s">
        <v>107</v>
      </c>
      <c r="Q156" s="22" t="s">
        <v>469</v>
      </c>
      <c r="R156" s="22" t="s">
        <v>59</v>
      </c>
      <c r="S156" s="22" t="s">
        <v>39</v>
      </c>
      <c r="T156" s="25" t="s">
        <v>41</v>
      </c>
      <c r="U156" s="25" t="s">
        <v>39</v>
      </c>
      <c r="V156" s="22" t="s">
        <v>43</v>
      </c>
      <c r="W156" s="22" t="s">
        <v>44</v>
      </c>
      <c r="X156" s="22" t="s">
        <v>440</v>
      </c>
      <c r="Y156" s="22" t="s">
        <v>447</v>
      </c>
      <c r="Z156" s="25" t="s">
        <v>201</v>
      </c>
    </row>
    <row r="157" s="9" customFormat="1" customHeight="1" spans="1:26">
      <c r="A157" s="28">
        <v>107019</v>
      </c>
      <c r="B157" s="20" t="s">
        <v>26</v>
      </c>
      <c r="C157" s="20" t="s">
        <v>435</v>
      </c>
      <c r="D157" s="22" t="s">
        <v>436</v>
      </c>
      <c r="E157" s="22" t="s">
        <v>84</v>
      </c>
      <c r="F157" s="28">
        <v>107019</v>
      </c>
      <c r="G157" s="22" t="s">
        <v>468</v>
      </c>
      <c r="H157" s="24">
        <v>1</v>
      </c>
      <c r="I157" s="24">
        <f>VLOOKUP(A157,报名人数!A:H,7,0)</f>
        <v>4</v>
      </c>
      <c r="J157" s="24">
        <f>VLOOKUP(A157,报名人数!A:H,8,0)</f>
        <v>3</v>
      </c>
      <c r="K157" s="22" t="s">
        <v>32</v>
      </c>
      <c r="L157" s="22" t="s">
        <v>141</v>
      </c>
      <c r="M157" s="22" t="s">
        <v>438</v>
      </c>
      <c r="N157" s="22" t="s">
        <v>438</v>
      </c>
      <c r="O157" s="25" t="s">
        <v>106</v>
      </c>
      <c r="P157" s="25" t="s">
        <v>107</v>
      </c>
      <c r="Q157" s="22" t="s">
        <v>470</v>
      </c>
      <c r="R157" s="22" t="s">
        <v>39</v>
      </c>
      <c r="S157" s="22" t="s">
        <v>39</v>
      </c>
      <c r="T157" s="25" t="s">
        <v>41</v>
      </c>
      <c r="U157" s="25" t="s">
        <v>39</v>
      </c>
      <c r="V157" s="22" t="s">
        <v>43</v>
      </c>
      <c r="W157" s="22" t="s">
        <v>44</v>
      </c>
      <c r="X157" s="22" t="s">
        <v>440</v>
      </c>
      <c r="Y157" s="22" t="s">
        <v>447</v>
      </c>
      <c r="Z157" s="25" t="s">
        <v>201</v>
      </c>
    </row>
    <row r="158" s="9" customFormat="1" customHeight="1" spans="1:26">
      <c r="A158" s="28">
        <v>107020</v>
      </c>
      <c r="B158" s="20" t="s">
        <v>26</v>
      </c>
      <c r="C158" s="20" t="s">
        <v>435</v>
      </c>
      <c r="D158" s="22" t="s">
        <v>436</v>
      </c>
      <c r="E158" s="22" t="s">
        <v>84</v>
      </c>
      <c r="F158" s="28">
        <v>107020</v>
      </c>
      <c r="G158" s="22" t="s">
        <v>471</v>
      </c>
      <c r="H158" s="24">
        <v>2</v>
      </c>
      <c r="I158" s="24">
        <f>VLOOKUP(A158,报名人数!A:H,7,0)</f>
        <v>25</v>
      </c>
      <c r="J158" s="24">
        <f>VLOOKUP(A158,报名人数!A:H,8,0)</f>
        <v>22</v>
      </c>
      <c r="K158" s="22" t="s">
        <v>32</v>
      </c>
      <c r="L158" s="22" t="s">
        <v>141</v>
      </c>
      <c r="M158" s="22" t="s">
        <v>438</v>
      </c>
      <c r="N158" s="22" t="s">
        <v>438</v>
      </c>
      <c r="O158" s="25" t="s">
        <v>106</v>
      </c>
      <c r="P158" s="25" t="s">
        <v>107</v>
      </c>
      <c r="Q158" s="22" t="s">
        <v>472</v>
      </c>
      <c r="R158" s="22" t="s">
        <v>59</v>
      </c>
      <c r="S158" s="22" t="s">
        <v>39</v>
      </c>
      <c r="T158" s="25" t="s">
        <v>41</v>
      </c>
      <c r="U158" s="25" t="s">
        <v>39</v>
      </c>
      <c r="V158" s="22" t="s">
        <v>43</v>
      </c>
      <c r="W158" s="22" t="s">
        <v>44</v>
      </c>
      <c r="X158" s="22" t="s">
        <v>440</v>
      </c>
      <c r="Y158" s="22" t="s">
        <v>447</v>
      </c>
      <c r="Z158" s="25" t="s">
        <v>201</v>
      </c>
    </row>
    <row r="159" s="9" customFormat="1" customHeight="1" spans="1:26">
      <c r="A159" s="28">
        <v>107021</v>
      </c>
      <c r="B159" s="20" t="s">
        <v>26</v>
      </c>
      <c r="C159" s="20" t="s">
        <v>435</v>
      </c>
      <c r="D159" s="22" t="s">
        <v>436</v>
      </c>
      <c r="E159" s="22" t="s">
        <v>84</v>
      </c>
      <c r="F159" s="28">
        <v>107021</v>
      </c>
      <c r="G159" s="22" t="s">
        <v>473</v>
      </c>
      <c r="H159" s="24">
        <v>1</v>
      </c>
      <c r="I159" s="24">
        <f>VLOOKUP(A159,报名人数!A:H,7,0)</f>
        <v>9</v>
      </c>
      <c r="J159" s="24">
        <f>VLOOKUP(A159,报名人数!A:H,8,0)</f>
        <v>8</v>
      </c>
      <c r="K159" s="22" t="s">
        <v>32</v>
      </c>
      <c r="L159" s="22" t="s">
        <v>141</v>
      </c>
      <c r="M159" s="22" t="s">
        <v>438</v>
      </c>
      <c r="N159" s="22" t="s">
        <v>438</v>
      </c>
      <c r="O159" s="25" t="s">
        <v>106</v>
      </c>
      <c r="P159" s="25" t="s">
        <v>107</v>
      </c>
      <c r="Q159" s="22" t="s">
        <v>474</v>
      </c>
      <c r="R159" s="22" t="s">
        <v>59</v>
      </c>
      <c r="S159" s="22" t="s">
        <v>39</v>
      </c>
      <c r="T159" s="25" t="s">
        <v>41</v>
      </c>
      <c r="U159" s="25" t="s">
        <v>39</v>
      </c>
      <c r="V159" s="22" t="s">
        <v>43</v>
      </c>
      <c r="W159" s="22" t="s">
        <v>44</v>
      </c>
      <c r="X159" s="22" t="s">
        <v>440</v>
      </c>
      <c r="Y159" s="22" t="s">
        <v>447</v>
      </c>
      <c r="Z159" s="25" t="s">
        <v>201</v>
      </c>
    </row>
    <row r="160" s="9" customFormat="1" customHeight="1" spans="1:26">
      <c r="A160" s="28">
        <v>107022</v>
      </c>
      <c r="B160" s="20" t="s">
        <v>26</v>
      </c>
      <c r="C160" s="20" t="s">
        <v>435</v>
      </c>
      <c r="D160" s="22" t="s">
        <v>436</v>
      </c>
      <c r="E160" s="22" t="s">
        <v>84</v>
      </c>
      <c r="F160" s="28">
        <v>107022</v>
      </c>
      <c r="G160" s="22" t="s">
        <v>475</v>
      </c>
      <c r="H160" s="24">
        <v>1</v>
      </c>
      <c r="I160" s="24">
        <f>VLOOKUP(A160,报名人数!A:H,7,0)</f>
        <v>18</v>
      </c>
      <c r="J160" s="24">
        <f>VLOOKUP(A160,报名人数!A:H,8,0)</f>
        <v>13</v>
      </c>
      <c r="K160" s="22" t="s">
        <v>32</v>
      </c>
      <c r="L160" s="22" t="s">
        <v>141</v>
      </c>
      <c r="M160" s="22" t="s">
        <v>438</v>
      </c>
      <c r="N160" s="22" t="s">
        <v>438</v>
      </c>
      <c r="O160" s="25" t="s">
        <v>106</v>
      </c>
      <c r="P160" s="25" t="s">
        <v>107</v>
      </c>
      <c r="Q160" s="22" t="s">
        <v>476</v>
      </c>
      <c r="R160" s="22" t="s">
        <v>39</v>
      </c>
      <c r="S160" s="22" t="s">
        <v>39</v>
      </c>
      <c r="T160" s="25" t="s">
        <v>41</v>
      </c>
      <c r="U160" s="25" t="s">
        <v>39</v>
      </c>
      <c r="V160" s="22" t="s">
        <v>43</v>
      </c>
      <c r="W160" s="22" t="s">
        <v>44</v>
      </c>
      <c r="X160" s="22" t="s">
        <v>440</v>
      </c>
      <c r="Y160" s="22" t="s">
        <v>447</v>
      </c>
      <c r="Z160" s="25" t="s">
        <v>201</v>
      </c>
    </row>
    <row r="161" s="9" customFormat="1" customHeight="1" spans="1:26">
      <c r="A161" s="28">
        <v>107023</v>
      </c>
      <c r="B161" s="20" t="s">
        <v>26</v>
      </c>
      <c r="C161" s="20" t="s">
        <v>435</v>
      </c>
      <c r="D161" s="22" t="s">
        <v>436</v>
      </c>
      <c r="E161" s="22" t="s">
        <v>84</v>
      </c>
      <c r="F161" s="28">
        <v>107023</v>
      </c>
      <c r="G161" s="22" t="s">
        <v>477</v>
      </c>
      <c r="H161" s="24">
        <v>2</v>
      </c>
      <c r="I161" s="24">
        <f>VLOOKUP(A161,报名人数!A:H,7,0)</f>
        <v>25</v>
      </c>
      <c r="J161" s="24">
        <f>VLOOKUP(A161,报名人数!A:H,8,0)</f>
        <v>22</v>
      </c>
      <c r="K161" s="22" t="s">
        <v>32</v>
      </c>
      <c r="L161" s="22" t="s">
        <v>141</v>
      </c>
      <c r="M161" s="22" t="s">
        <v>438</v>
      </c>
      <c r="N161" s="22" t="s">
        <v>438</v>
      </c>
      <c r="O161" s="25" t="s">
        <v>106</v>
      </c>
      <c r="P161" s="25" t="s">
        <v>107</v>
      </c>
      <c r="Q161" s="22" t="s">
        <v>478</v>
      </c>
      <c r="R161" s="22" t="s">
        <v>39</v>
      </c>
      <c r="S161" s="22" t="s">
        <v>39</v>
      </c>
      <c r="T161" s="25" t="s">
        <v>41</v>
      </c>
      <c r="U161" s="25" t="s">
        <v>39</v>
      </c>
      <c r="V161" s="22" t="s">
        <v>43</v>
      </c>
      <c r="W161" s="22" t="s">
        <v>44</v>
      </c>
      <c r="X161" s="22" t="s">
        <v>440</v>
      </c>
      <c r="Y161" s="22" t="s">
        <v>447</v>
      </c>
      <c r="Z161" s="25" t="s">
        <v>201</v>
      </c>
    </row>
    <row r="162" s="9" customFormat="1" customHeight="1" spans="1:26">
      <c r="A162" s="28">
        <v>107024</v>
      </c>
      <c r="B162" s="20" t="s">
        <v>26</v>
      </c>
      <c r="C162" s="20" t="s">
        <v>435</v>
      </c>
      <c r="D162" s="22" t="s">
        <v>436</v>
      </c>
      <c r="E162" s="22" t="s">
        <v>84</v>
      </c>
      <c r="F162" s="28">
        <v>107024</v>
      </c>
      <c r="G162" s="22" t="s">
        <v>479</v>
      </c>
      <c r="H162" s="24">
        <v>1</v>
      </c>
      <c r="I162" s="24">
        <f>VLOOKUP(A162,报名人数!A:H,7,0)</f>
        <v>17</v>
      </c>
      <c r="J162" s="24">
        <f>VLOOKUP(A162,报名人数!A:H,8,0)</f>
        <v>15</v>
      </c>
      <c r="K162" s="22" t="s">
        <v>32</v>
      </c>
      <c r="L162" s="22" t="s">
        <v>141</v>
      </c>
      <c r="M162" s="22" t="s">
        <v>438</v>
      </c>
      <c r="N162" s="22" t="s">
        <v>438</v>
      </c>
      <c r="O162" s="25" t="s">
        <v>106</v>
      </c>
      <c r="P162" s="25" t="s">
        <v>107</v>
      </c>
      <c r="Q162" s="22" t="s">
        <v>480</v>
      </c>
      <c r="R162" s="22" t="s">
        <v>59</v>
      </c>
      <c r="S162" s="22" t="s">
        <v>39</v>
      </c>
      <c r="T162" s="25" t="s">
        <v>41</v>
      </c>
      <c r="U162" s="25" t="s">
        <v>39</v>
      </c>
      <c r="V162" s="22" t="s">
        <v>43</v>
      </c>
      <c r="W162" s="22" t="s">
        <v>44</v>
      </c>
      <c r="X162" s="22" t="s">
        <v>440</v>
      </c>
      <c r="Y162" s="22" t="s">
        <v>447</v>
      </c>
      <c r="Z162" s="25" t="s">
        <v>201</v>
      </c>
    </row>
    <row r="163" s="9" customFormat="1" customHeight="1" spans="1:26">
      <c r="A163" s="28">
        <v>107025</v>
      </c>
      <c r="B163" s="20" t="s">
        <v>26</v>
      </c>
      <c r="C163" s="20" t="s">
        <v>435</v>
      </c>
      <c r="D163" s="22" t="s">
        <v>436</v>
      </c>
      <c r="E163" s="22" t="s">
        <v>84</v>
      </c>
      <c r="F163" s="28">
        <v>107025</v>
      </c>
      <c r="G163" s="22" t="s">
        <v>481</v>
      </c>
      <c r="H163" s="24">
        <v>1</v>
      </c>
      <c r="I163" s="24">
        <f>VLOOKUP(A163,报名人数!A:H,7,0)</f>
        <v>10</v>
      </c>
      <c r="J163" s="24">
        <f>VLOOKUP(A163,报名人数!A:H,8,0)</f>
        <v>7</v>
      </c>
      <c r="K163" s="22" t="s">
        <v>32</v>
      </c>
      <c r="L163" s="22" t="s">
        <v>141</v>
      </c>
      <c r="M163" s="22" t="s">
        <v>438</v>
      </c>
      <c r="N163" s="22" t="s">
        <v>438</v>
      </c>
      <c r="O163" s="25" t="s">
        <v>106</v>
      </c>
      <c r="P163" s="25" t="s">
        <v>107</v>
      </c>
      <c r="Q163" s="22" t="s">
        <v>482</v>
      </c>
      <c r="R163" s="22" t="s">
        <v>59</v>
      </c>
      <c r="S163" s="22" t="s">
        <v>39</v>
      </c>
      <c r="T163" s="25" t="s">
        <v>41</v>
      </c>
      <c r="U163" s="25" t="s">
        <v>39</v>
      </c>
      <c r="V163" s="22" t="s">
        <v>43</v>
      </c>
      <c r="W163" s="22" t="s">
        <v>44</v>
      </c>
      <c r="X163" s="22" t="s">
        <v>440</v>
      </c>
      <c r="Y163" s="22" t="s">
        <v>447</v>
      </c>
      <c r="Z163" s="25" t="s">
        <v>201</v>
      </c>
    </row>
    <row r="164" s="9" customFormat="1" customHeight="1" spans="1:26">
      <c r="A164" s="28">
        <v>107026</v>
      </c>
      <c r="B164" s="20" t="s">
        <v>26</v>
      </c>
      <c r="C164" s="20" t="s">
        <v>435</v>
      </c>
      <c r="D164" s="22" t="s">
        <v>436</v>
      </c>
      <c r="E164" s="22" t="s">
        <v>84</v>
      </c>
      <c r="F164" s="28">
        <v>107026</v>
      </c>
      <c r="G164" s="22" t="s">
        <v>483</v>
      </c>
      <c r="H164" s="24">
        <v>1</v>
      </c>
      <c r="I164" s="24">
        <f>VLOOKUP(A164,报名人数!A:H,7,0)</f>
        <v>10</v>
      </c>
      <c r="J164" s="24">
        <f>VLOOKUP(A164,报名人数!A:H,8,0)</f>
        <v>9</v>
      </c>
      <c r="K164" s="22" t="s">
        <v>32</v>
      </c>
      <c r="L164" s="22" t="s">
        <v>141</v>
      </c>
      <c r="M164" s="22" t="s">
        <v>438</v>
      </c>
      <c r="N164" s="22" t="s">
        <v>438</v>
      </c>
      <c r="O164" s="25" t="s">
        <v>106</v>
      </c>
      <c r="P164" s="25" t="s">
        <v>107</v>
      </c>
      <c r="Q164" s="22" t="s">
        <v>484</v>
      </c>
      <c r="R164" s="22" t="s">
        <v>59</v>
      </c>
      <c r="S164" s="22" t="s">
        <v>39</v>
      </c>
      <c r="T164" s="25" t="s">
        <v>41</v>
      </c>
      <c r="U164" s="25" t="s">
        <v>39</v>
      </c>
      <c r="V164" s="22" t="s">
        <v>43</v>
      </c>
      <c r="W164" s="22" t="s">
        <v>44</v>
      </c>
      <c r="X164" s="22" t="s">
        <v>440</v>
      </c>
      <c r="Y164" s="22" t="s">
        <v>447</v>
      </c>
      <c r="Z164" s="25" t="s">
        <v>201</v>
      </c>
    </row>
    <row r="165" s="9" customFormat="1" customHeight="1" spans="1:26">
      <c r="A165" s="28">
        <v>107027</v>
      </c>
      <c r="B165" s="20" t="s">
        <v>26</v>
      </c>
      <c r="C165" s="20" t="s">
        <v>435</v>
      </c>
      <c r="D165" s="22" t="s">
        <v>436</v>
      </c>
      <c r="E165" s="22" t="s">
        <v>84</v>
      </c>
      <c r="F165" s="28">
        <v>107027</v>
      </c>
      <c r="G165" s="22" t="s">
        <v>485</v>
      </c>
      <c r="H165" s="24">
        <v>1</v>
      </c>
      <c r="I165" s="24">
        <f>VLOOKUP(A165,报名人数!A:H,7,0)</f>
        <v>14</v>
      </c>
      <c r="J165" s="24">
        <f>VLOOKUP(A165,报名人数!A:H,8,0)</f>
        <v>9</v>
      </c>
      <c r="K165" s="22" t="s">
        <v>32</v>
      </c>
      <c r="L165" s="22" t="s">
        <v>141</v>
      </c>
      <c r="M165" s="22" t="s">
        <v>438</v>
      </c>
      <c r="N165" s="22" t="s">
        <v>438</v>
      </c>
      <c r="O165" s="25" t="s">
        <v>106</v>
      </c>
      <c r="P165" s="25" t="s">
        <v>107</v>
      </c>
      <c r="Q165" s="22" t="s">
        <v>484</v>
      </c>
      <c r="R165" s="22" t="s">
        <v>59</v>
      </c>
      <c r="S165" s="22" t="s">
        <v>39</v>
      </c>
      <c r="T165" s="25" t="s">
        <v>41</v>
      </c>
      <c r="U165" s="25" t="s">
        <v>39</v>
      </c>
      <c r="V165" s="22" t="s">
        <v>43</v>
      </c>
      <c r="W165" s="22" t="s">
        <v>44</v>
      </c>
      <c r="X165" s="22" t="s">
        <v>440</v>
      </c>
      <c r="Y165" s="22" t="s">
        <v>447</v>
      </c>
      <c r="Z165" s="25" t="s">
        <v>201</v>
      </c>
    </row>
    <row r="166" s="9" customFormat="1" customHeight="1" spans="1:26">
      <c r="A166" s="28">
        <v>107028</v>
      </c>
      <c r="B166" s="20" t="s">
        <v>26</v>
      </c>
      <c r="C166" s="20" t="s">
        <v>435</v>
      </c>
      <c r="D166" s="22" t="s">
        <v>436</v>
      </c>
      <c r="E166" s="22" t="s">
        <v>84</v>
      </c>
      <c r="F166" s="28">
        <v>107028</v>
      </c>
      <c r="G166" s="22" t="s">
        <v>486</v>
      </c>
      <c r="H166" s="24">
        <v>1</v>
      </c>
      <c r="I166" s="24">
        <f>VLOOKUP(A166,报名人数!A:H,7,0)</f>
        <v>11</v>
      </c>
      <c r="J166" s="24">
        <f>VLOOKUP(A166,报名人数!A:H,8,0)</f>
        <v>11</v>
      </c>
      <c r="K166" s="22" t="s">
        <v>32</v>
      </c>
      <c r="L166" s="22" t="s">
        <v>141</v>
      </c>
      <c r="M166" s="22" t="s">
        <v>438</v>
      </c>
      <c r="N166" s="22" t="s">
        <v>438</v>
      </c>
      <c r="O166" s="25" t="s">
        <v>106</v>
      </c>
      <c r="P166" s="25" t="s">
        <v>107</v>
      </c>
      <c r="Q166" s="22" t="s">
        <v>487</v>
      </c>
      <c r="R166" s="22" t="s">
        <v>39</v>
      </c>
      <c r="S166" s="22" t="s">
        <v>39</v>
      </c>
      <c r="T166" s="25" t="s">
        <v>41</v>
      </c>
      <c r="U166" s="25" t="s">
        <v>39</v>
      </c>
      <c r="V166" s="22" t="s">
        <v>43</v>
      </c>
      <c r="W166" s="22" t="s">
        <v>44</v>
      </c>
      <c r="X166" s="22" t="s">
        <v>440</v>
      </c>
      <c r="Y166" s="22" t="s">
        <v>447</v>
      </c>
      <c r="Z166" s="25" t="s">
        <v>201</v>
      </c>
    </row>
    <row r="167" s="9" customFormat="1" customHeight="1" spans="1:26">
      <c r="A167" s="28">
        <v>107029</v>
      </c>
      <c r="B167" s="20" t="s">
        <v>26</v>
      </c>
      <c r="C167" s="20" t="s">
        <v>435</v>
      </c>
      <c r="D167" s="22" t="s">
        <v>436</v>
      </c>
      <c r="E167" s="22" t="s">
        <v>84</v>
      </c>
      <c r="F167" s="28">
        <v>107029</v>
      </c>
      <c r="G167" s="22" t="s">
        <v>488</v>
      </c>
      <c r="H167" s="24">
        <v>1</v>
      </c>
      <c r="I167" s="24">
        <f>VLOOKUP(A167,报名人数!A:H,7,0)</f>
        <v>8</v>
      </c>
      <c r="J167" s="24">
        <f>VLOOKUP(A167,报名人数!A:H,8,0)</f>
        <v>4</v>
      </c>
      <c r="K167" s="22" t="s">
        <v>32</v>
      </c>
      <c r="L167" s="22" t="s">
        <v>141</v>
      </c>
      <c r="M167" s="22" t="s">
        <v>438</v>
      </c>
      <c r="N167" s="22" t="s">
        <v>438</v>
      </c>
      <c r="O167" s="25" t="s">
        <v>106</v>
      </c>
      <c r="P167" s="25" t="s">
        <v>107</v>
      </c>
      <c r="Q167" s="22" t="s">
        <v>489</v>
      </c>
      <c r="R167" s="22" t="s">
        <v>59</v>
      </c>
      <c r="S167" s="22" t="s">
        <v>39</v>
      </c>
      <c r="T167" s="25" t="s">
        <v>41</v>
      </c>
      <c r="U167" s="25" t="s">
        <v>39</v>
      </c>
      <c r="V167" s="22" t="s">
        <v>43</v>
      </c>
      <c r="W167" s="22" t="s">
        <v>44</v>
      </c>
      <c r="X167" s="22" t="s">
        <v>440</v>
      </c>
      <c r="Y167" s="22" t="s">
        <v>490</v>
      </c>
      <c r="Z167" s="25" t="s">
        <v>201</v>
      </c>
    </row>
    <row r="168" s="9" customFormat="1" customHeight="1" spans="1:26">
      <c r="A168" s="28">
        <v>107030</v>
      </c>
      <c r="B168" s="20" t="s">
        <v>26</v>
      </c>
      <c r="C168" s="20" t="s">
        <v>435</v>
      </c>
      <c r="D168" s="22" t="s">
        <v>436</v>
      </c>
      <c r="E168" s="22" t="s">
        <v>84</v>
      </c>
      <c r="F168" s="28">
        <v>107030</v>
      </c>
      <c r="G168" s="22" t="s">
        <v>491</v>
      </c>
      <c r="H168" s="24">
        <v>1</v>
      </c>
      <c r="I168" s="24">
        <f>VLOOKUP(A168,报名人数!A:H,7,0)</f>
        <v>1</v>
      </c>
      <c r="J168" s="24">
        <f>VLOOKUP(A168,报名人数!A:H,8,0)</f>
        <v>1</v>
      </c>
      <c r="K168" s="22" t="s">
        <v>32</v>
      </c>
      <c r="L168" s="22" t="s">
        <v>141</v>
      </c>
      <c r="M168" s="22" t="s">
        <v>438</v>
      </c>
      <c r="N168" s="22" t="s">
        <v>438</v>
      </c>
      <c r="O168" s="25" t="s">
        <v>106</v>
      </c>
      <c r="P168" s="25" t="s">
        <v>107</v>
      </c>
      <c r="Q168" s="22" t="s">
        <v>492</v>
      </c>
      <c r="R168" s="22" t="s">
        <v>59</v>
      </c>
      <c r="S168" s="22" t="s">
        <v>39</v>
      </c>
      <c r="T168" s="25" t="s">
        <v>41</v>
      </c>
      <c r="U168" s="25" t="s">
        <v>39</v>
      </c>
      <c r="V168" s="22" t="s">
        <v>43</v>
      </c>
      <c r="W168" s="22" t="s">
        <v>44</v>
      </c>
      <c r="X168" s="22" t="s">
        <v>440</v>
      </c>
      <c r="Y168" s="22" t="s">
        <v>447</v>
      </c>
      <c r="Z168" s="25" t="s">
        <v>201</v>
      </c>
    </row>
    <row r="169" s="9" customFormat="1" customHeight="1" spans="1:26">
      <c r="A169" s="28">
        <v>107031</v>
      </c>
      <c r="B169" s="20" t="s">
        <v>26</v>
      </c>
      <c r="C169" s="20" t="s">
        <v>435</v>
      </c>
      <c r="D169" s="22" t="s">
        <v>436</v>
      </c>
      <c r="E169" s="22" t="s">
        <v>84</v>
      </c>
      <c r="F169" s="28">
        <v>107031</v>
      </c>
      <c r="G169" s="22" t="s">
        <v>493</v>
      </c>
      <c r="H169" s="24">
        <v>1</v>
      </c>
      <c r="I169" s="24">
        <f>VLOOKUP(A169,报名人数!A:H,7,0)</f>
        <v>8</v>
      </c>
      <c r="J169" s="24">
        <f>VLOOKUP(A169,报名人数!A:H,8,0)</f>
        <v>5</v>
      </c>
      <c r="K169" s="22" t="s">
        <v>32</v>
      </c>
      <c r="L169" s="22" t="s">
        <v>141</v>
      </c>
      <c r="M169" s="22" t="s">
        <v>438</v>
      </c>
      <c r="N169" s="22" t="s">
        <v>438</v>
      </c>
      <c r="O169" s="25" t="s">
        <v>106</v>
      </c>
      <c r="P169" s="25" t="s">
        <v>107</v>
      </c>
      <c r="Q169" s="22" t="s">
        <v>494</v>
      </c>
      <c r="R169" s="22" t="s">
        <v>59</v>
      </c>
      <c r="S169" s="22" t="s">
        <v>39</v>
      </c>
      <c r="T169" s="25" t="s">
        <v>41</v>
      </c>
      <c r="U169" s="25" t="s">
        <v>39</v>
      </c>
      <c r="V169" s="22" t="s">
        <v>43</v>
      </c>
      <c r="W169" s="22" t="s">
        <v>44</v>
      </c>
      <c r="X169" s="22" t="s">
        <v>440</v>
      </c>
      <c r="Y169" s="22" t="s">
        <v>447</v>
      </c>
      <c r="Z169" s="25" t="s">
        <v>201</v>
      </c>
    </row>
    <row r="170" s="9" customFormat="1" customHeight="1" spans="1:26">
      <c r="A170" s="28">
        <v>107032</v>
      </c>
      <c r="B170" s="20" t="s">
        <v>26</v>
      </c>
      <c r="C170" s="20" t="s">
        <v>435</v>
      </c>
      <c r="D170" s="22" t="s">
        <v>436</v>
      </c>
      <c r="E170" s="22" t="s">
        <v>84</v>
      </c>
      <c r="F170" s="28">
        <v>107032</v>
      </c>
      <c r="G170" s="22" t="s">
        <v>495</v>
      </c>
      <c r="H170" s="24">
        <v>1</v>
      </c>
      <c r="I170" s="24">
        <f>VLOOKUP(A170,报名人数!A:H,7,0)</f>
        <v>10</v>
      </c>
      <c r="J170" s="24">
        <f>VLOOKUP(A170,报名人数!A:H,8,0)</f>
        <v>10</v>
      </c>
      <c r="K170" s="22" t="s">
        <v>32</v>
      </c>
      <c r="L170" s="22" t="s">
        <v>141</v>
      </c>
      <c r="M170" s="22" t="s">
        <v>438</v>
      </c>
      <c r="N170" s="22" t="s">
        <v>438</v>
      </c>
      <c r="O170" s="25" t="s">
        <v>106</v>
      </c>
      <c r="P170" s="25" t="s">
        <v>107</v>
      </c>
      <c r="Q170" s="22" t="s">
        <v>496</v>
      </c>
      <c r="R170" s="22" t="s">
        <v>59</v>
      </c>
      <c r="S170" s="22" t="s">
        <v>39</v>
      </c>
      <c r="T170" s="25" t="s">
        <v>41</v>
      </c>
      <c r="U170" s="25" t="s">
        <v>39</v>
      </c>
      <c r="V170" s="22" t="s">
        <v>43</v>
      </c>
      <c r="W170" s="22" t="s">
        <v>44</v>
      </c>
      <c r="X170" s="22" t="s">
        <v>440</v>
      </c>
      <c r="Y170" s="22" t="s">
        <v>497</v>
      </c>
      <c r="Z170" s="25" t="s">
        <v>201</v>
      </c>
    </row>
    <row r="171" s="9" customFormat="1" customHeight="1" spans="1:26">
      <c r="A171" s="28">
        <v>107033</v>
      </c>
      <c r="B171" s="20" t="s">
        <v>26</v>
      </c>
      <c r="C171" s="20" t="s">
        <v>435</v>
      </c>
      <c r="D171" s="22" t="s">
        <v>436</v>
      </c>
      <c r="E171" s="22" t="s">
        <v>84</v>
      </c>
      <c r="F171" s="28">
        <v>107033</v>
      </c>
      <c r="G171" s="22" t="s">
        <v>498</v>
      </c>
      <c r="H171" s="24">
        <v>1</v>
      </c>
      <c r="I171" s="24">
        <f>VLOOKUP(A171,报名人数!A:H,7,0)</f>
        <v>15</v>
      </c>
      <c r="J171" s="24">
        <f>VLOOKUP(A171,报名人数!A:H,8,0)</f>
        <v>12</v>
      </c>
      <c r="K171" s="22" t="s">
        <v>32</v>
      </c>
      <c r="L171" s="22" t="s">
        <v>141</v>
      </c>
      <c r="M171" s="22" t="s">
        <v>438</v>
      </c>
      <c r="N171" s="22" t="s">
        <v>438</v>
      </c>
      <c r="O171" s="25" t="s">
        <v>106</v>
      </c>
      <c r="P171" s="25" t="s">
        <v>107</v>
      </c>
      <c r="Q171" s="22" t="s">
        <v>499</v>
      </c>
      <c r="R171" s="22" t="s">
        <v>59</v>
      </c>
      <c r="S171" s="22" t="s">
        <v>39</v>
      </c>
      <c r="T171" s="25" t="s">
        <v>41</v>
      </c>
      <c r="U171" s="25" t="s">
        <v>39</v>
      </c>
      <c r="V171" s="22" t="s">
        <v>43</v>
      </c>
      <c r="W171" s="22" t="s">
        <v>44</v>
      </c>
      <c r="X171" s="22" t="s">
        <v>440</v>
      </c>
      <c r="Y171" s="22"/>
      <c r="Z171" s="25" t="s">
        <v>201</v>
      </c>
    </row>
    <row r="172" s="9" customFormat="1" customHeight="1" spans="1:26">
      <c r="A172" s="28">
        <v>107034</v>
      </c>
      <c r="B172" s="20" t="s">
        <v>26</v>
      </c>
      <c r="C172" s="20" t="s">
        <v>435</v>
      </c>
      <c r="D172" s="22" t="s">
        <v>436</v>
      </c>
      <c r="E172" s="22" t="s">
        <v>84</v>
      </c>
      <c r="F172" s="28">
        <v>107034</v>
      </c>
      <c r="G172" s="22" t="s">
        <v>500</v>
      </c>
      <c r="H172" s="24">
        <v>2</v>
      </c>
      <c r="I172" s="24">
        <f>VLOOKUP(A172,报名人数!A:H,7,0)</f>
        <v>21</v>
      </c>
      <c r="J172" s="24">
        <f>VLOOKUP(A172,报名人数!A:H,8,0)</f>
        <v>14</v>
      </c>
      <c r="K172" s="22" t="s">
        <v>32</v>
      </c>
      <c r="L172" s="22" t="s">
        <v>141</v>
      </c>
      <c r="M172" s="22" t="s">
        <v>438</v>
      </c>
      <c r="N172" s="22" t="s">
        <v>438</v>
      </c>
      <c r="O172" s="25" t="s">
        <v>106</v>
      </c>
      <c r="P172" s="25" t="s">
        <v>107</v>
      </c>
      <c r="Q172" s="22" t="s">
        <v>501</v>
      </c>
      <c r="R172" s="22" t="s">
        <v>59</v>
      </c>
      <c r="S172" s="22" t="s">
        <v>39</v>
      </c>
      <c r="T172" s="25" t="s">
        <v>41</v>
      </c>
      <c r="U172" s="25" t="s">
        <v>39</v>
      </c>
      <c r="V172" s="22" t="s">
        <v>43</v>
      </c>
      <c r="W172" s="22" t="s">
        <v>44</v>
      </c>
      <c r="X172" s="22" t="s">
        <v>440</v>
      </c>
      <c r="Y172" s="22" t="s">
        <v>447</v>
      </c>
      <c r="Z172" s="25" t="s">
        <v>201</v>
      </c>
    </row>
    <row r="173" s="9" customFormat="1" customHeight="1" spans="1:26">
      <c r="A173" s="28">
        <v>107035</v>
      </c>
      <c r="B173" s="20" t="s">
        <v>26</v>
      </c>
      <c r="C173" s="20" t="s">
        <v>435</v>
      </c>
      <c r="D173" s="22" t="s">
        <v>436</v>
      </c>
      <c r="E173" s="22" t="s">
        <v>84</v>
      </c>
      <c r="F173" s="28">
        <v>107035</v>
      </c>
      <c r="G173" s="22" t="s">
        <v>502</v>
      </c>
      <c r="H173" s="24">
        <v>3</v>
      </c>
      <c r="I173" s="24">
        <f>VLOOKUP(A173,报名人数!A:H,7,0)</f>
        <v>22</v>
      </c>
      <c r="J173" s="24">
        <f>VLOOKUP(A173,报名人数!A:H,8,0)</f>
        <v>20</v>
      </c>
      <c r="K173" s="22" t="s">
        <v>32</v>
      </c>
      <c r="L173" s="22" t="s">
        <v>141</v>
      </c>
      <c r="M173" s="22" t="s">
        <v>438</v>
      </c>
      <c r="N173" s="22" t="s">
        <v>438</v>
      </c>
      <c r="O173" s="25" t="s">
        <v>106</v>
      </c>
      <c r="P173" s="25" t="s">
        <v>107</v>
      </c>
      <c r="Q173" s="22" t="s">
        <v>503</v>
      </c>
      <c r="R173" s="22" t="s">
        <v>39</v>
      </c>
      <c r="S173" s="22" t="s">
        <v>39</v>
      </c>
      <c r="T173" s="25" t="s">
        <v>41</v>
      </c>
      <c r="U173" s="25" t="s">
        <v>39</v>
      </c>
      <c r="V173" s="22" t="s">
        <v>43</v>
      </c>
      <c r="W173" s="22" t="s">
        <v>44</v>
      </c>
      <c r="X173" s="22" t="s">
        <v>440</v>
      </c>
      <c r="Y173" s="22" t="s">
        <v>409</v>
      </c>
      <c r="Z173" s="25" t="s">
        <v>504</v>
      </c>
    </row>
    <row r="174" s="9" customFormat="1" customHeight="1" spans="1:26">
      <c r="A174" s="28">
        <v>107036</v>
      </c>
      <c r="B174" s="20" t="s">
        <v>26</v>
      </c>
      <c r="C174" s="20" t="s">
        <v>435</v>
      </c>
      <c r="D174" s="22" t="s">
        <v>436</v>
      </c>
      <c r="E174" s="22" t="s">
        <v>84</v>
      </c>
      <c r="F174" s="28">
        <v>107036</v>
      </c>
      <c r="G174" s="22" t="s">
        <v>505</v>
      </c>
      <c r="H174" s="24">
        <v>2</v>
      </c>
      <c r="I174" s="24">
        <f>VLOOKUP(A174,报名人数!A:H,7,0)</f>
        <v>11</v>
      </c>
      <c r="J174" s="24">
        <f>VLOOKUP(A174,报名人数!A:H,8,0)</f>
        <v>8</v>
      </c>
      <c r="K174" s="22" t="s">
        <v>32</v>
      </c>
      <c r="L174" s="22" t="s">
        <v>141</v>
      </c>
      <c r="M174" s="22" t="s">
        <v>438</v>
      </c>
      <c r="N174" s="22" t="s">
        <v>438</v>
      </c>
      <c r="O174" s="25" t="s">
        <v>106</v>
      </c>
      <c r="P174" s="25" t="s">
        <v>107</v>
      </c>
      <c r="Q174" s="22" t="s">
        <v>503</v>
      </c>
      <c r="R174" s="22" t="s">
        <v>39</v>
      </c>
      <c r="S174" s="22" t="s">
        <v>39</v>
      </c>
      <c r="T174" s="25" t="s">
        <v>41</v>
      </c>
      <c r="U174" s="25" t="s">
        <v>39</v>
      </c>
      <c r="V174" s="22" t="s">
        <v>43</v>
      </c>
      <c r="W174" s="22" t="s">
        <v>44</v>
      </c>
      <c r="X174" s="22" t="s">
        <v>440</v>
      </c>
      <c r="Y174" s="22" t="s">
        <v>409</v>
      </c>
      <c r="Z174" s="25" t="s">
        <v>504</v>
      </c>
    </row>
    <row r="175" s="9" customFormat="1" customHeight="1" spans="1:26">
      <c r="A175" s="28">
        <v>107037</v>
      </c>
      <c r="B175" s="20" t="s">
        <v>26</v>
      </c>
      <c r="C175" s="20" t="s">
        <v>435</v>
      </c>
      <c r="D175" s="22" t="s">
        <v>436</v>
      </c>
      <c r="E175" s="22" t="s">
        <v>84</v>
      </c>
      <c r="F175" s="28">
        <v>107037</v>
      </c>
      <c r="G175" s="22" t="s">
        <v>506</v>
      </c>
      <c r="H175" s="24">
        <v>1</v>
      </c>
      <c r="I175" s="24">
        <f>VLOOKUP(A175,报名人数!A:H,7,0)</f>
        <v>9</v>
      </c>
      <c r="J175" s="24">
        <f>VLOOKUP(A175,报名人数!A:H,8,0)</f>
        <v>7</v>
      </c>
      <c r="K175" s="22" t="s">
        <v>32</v>
      </c>
      <c r="L175" s="22" t="s">
        <v>141</v>
      </c>
      <c r="M175" s="22" t="s">
        <v>438</v>
      </c>
      <c r="N175" s="22" t="s">
        <v>438</v>
      </c>
      <c r="O175" s="25" t="s">
        <v>106</v>
      </c>
      <c r="P175" s="25" t="s">
        <v>107</v>
      </c>
      <c r="Q175" s="22" t="s">
        <v>503</v>
      </c>
      <c r="R175" s="22" t="s">
        <v>39</v>
      </c>
      <c r="S175" s="22" t="s">
        <v>39</v>
      </c>
      <c r="T175" s="25" t="s">
        <v>41</v>
      </c>
      <c r="U175" s="25" t="s">
        <v>39</v>
      </c>
      <c r="V175" s="22" t="s">
        <v>43</v>
      </c>
      <c r="W175" s="22" t="s">
        <v>44</v>
      </c>
      <c r="X175" s="22" t="s">
        <v>440</v>
      </c>
      <c r="Y175" s="22" t="s">
        <v>409</v>
      </c>
      <c r="Z175" s="25" t="s">
        <v>504</v>
      </c>
    </row>
    <row r="176" s="9" customFormat="1" customHeight="1" spans="1:26">
      <c r="A176" s="28">
        <v>107038</v>
      </c>
      <c r="B176" s="20" t="s">
        <v>26</v>
      </c>
      <c r="C176" s="20" t="s">
        <v>435</v>
      </c>
      <c r="D176" s="22" t="s">
        <v>436</v>
      </c>
      <c r="E176" s="22" t="s">
        <v>84</v>
      </c>
      <c r="F176" s="28">
        <v>107038</v>
      </c>
      <c r="G176" s="22" t="s">
        <v>507</v>
      </c>
      <c r="H176" s="24">
        <v>2</v>
      </c>
      <c r="I176" s="24">
        <f>VLOOKUP(A176,报名人数!A:H,7,0)</f>
        <v>15</v>
      </c>
      <c r="J176" s="24">
        <f>VLOOKUP(A176,报名人数!A:H,8,0)</f>
        <v>12</v>
      </c>
      <c r="K176" s="22" t="s">
        <v>32</v>
      </c>
      <c r="L176" s="22" t="s">
        <v>141</v>
      </c>
      <c r="M176" s="22" t="s">
        <v>438</v>
      </c>
      <c r="N176" s="22" t="s">
        <v>438</v>
      </c>
      <c r="O176" s="25" t="s">
        <v>106</v>
      </c>
      <c r="P176" s="25" t="s">
        <v>107</v>
      </c>
      <c r="Q176" s="22" t="s">
        <v>503</v>
      </c>
      <c r="R176" s="22" t="s">
        <v>39</v>
      </c>
      <c r="S176" s="22" t="s">
        <v>39</v>
      </c>
      <c r="T176" s="25" t="s">
        <v>41</v>
      </c>
      <c r="U176" s="25" t="s">
        <v>39</v>
      </c>
      <c r="V176" s="22" t="s">
        <v>43</v>
      </c>
      <c r="W176" s="22" t="s">
        <v>44</v>
      </c>
      <c r="X176" s="22" t="s">
        <v>440</v>
      </c>
      <c r="Y176" s="22" t="s">
        <v>409</v>
      </c>
      <c r="Z176" s="25" t="s">
        <v>504</v>
      </c>
    </row>
    <row r="177" s="9" customFormat="1" customHeight="1" spans="1:26">
      <c r="A177" s="28">
        <v>107039</v>
      </c>
      <c r="B177" s="20" t="s">
        <v>26</v>
      </c>
      <c r="C177" s="20" t="s">
        <v>435</v>
      </c>
      <c r="D177" s="22" t="s">
        <v>436</v>
      </c>
      <c r="E177" s="22" t="s">
        <v>84</v>
      </c>
      <c r="F177" s="28">
        <v>107039</v>
      </c>
      <c r="G177" s="22" t="s">
        <v>508</v>
      </c>
      <c r="H177" s="24">
        <v>1</v>
      </c>
      <c r="I177" s="24">
        <f>VLOOKUP(A177,报名人数!A:H,7,0)</f>
        <v>11</v>
      </c>
      <c r="J177" s="24">
        <f>VLOOKUP(A177,报名人数!A:H,8,0)</f>
        <v>11</v>
      </c>
      <c r="K177" s="22" t="s">
        <v>32</v>
      </c>
      <c r="L177" s="22" t="s">
        <v>141</v>
      </c>
      <c r="M177" s="22" t="s">
        <v>438</v>
      </c>
      <c r="N177" s="22" t="s">
        <v>438</v>
      </c>
      <c r="O177" s="25" t="s">
        <v>106</v>
      </c>
      <c r="P177" s="25" t="s">
        <v>107</v>
      </c>
      <c r="Q177" s="22" t="s">
        <v>509</v>
      </c>
      <c r="R177" s="22" t="s">
        <v>39</v>
      </c>
      <c r="S177" s="22" t="s">
        <v>39</v>
      </c>
      <c r="T177" s="25" t="s">
        <v>41</v>
      </c>
      <c r="U177" s="25" t="s">
        <v>39</v>
      </c>
      <c r="V177" s="22" t="s">
        <v>43</v>
      </c>
      <c r="W177" s="22" t="s">
        <v>44</v>
      </c>
      <c r="X177" s="22" t="s">
        <v>440</v>
      </c>
      <c r="Y177" s="22" t="s">
        <v>409</v>
      </c>
      <c r="Z177" s="25" t="s">
        <v>201</v>
      </c>
    </row>
    <row r="178" s="9" customFormat="1" customHeight="1" spans="1:26">
      <c r="A178" s="28">
        <v>107040</v>
      </c>
      <c r="B178" s="20" t="s">
        <v>26</v>
      </c>
      <c r="C178" s="20" t="s">
        <v>435</v>
      </c>
      <c r="D178" s="22" t="s">
        <v>436</v>
      </c>
      <c r="E178" s="22" t="s">
        <v>84</v>
      </c>
      <c r="F178" s="28">
        <v>107040</v>
      </c>
      <c r="G178" s="22" t="s">
        <v>510</v>
      </c>
      <c r="H178" s="24">
        <v>1</v>
      </c>
      <c r="I178" s="24">
        <f>VLOOKUP(A178,报名人数!A:H,7,0)</f>
        <v>1</v>
      </c>
      <c r="J178" s="24">
        <f>VLOOKUP(A178,报名人数!A:H,8,0)</f>
        <v>0</v>
      </c>
      <c r="K178" s="22" t="s">
        <v>32</v>
      </c>
      <c r="L178" s="22" t="s">
        <v>141</v>
      </c>
      <c r="M178" s="22" t="s">
        <v>438</v>
      </c>
      <c r="N178" s="22" t="s">
        <v>438</v>
      </c>
      <c r="O178" s="25" t="s">
        <v>106</v>
      </c>
      <c r="P178" s="25" t="s">
        <v>107</v>
      </c>
      <c r="Q178" s="22" t="s">
        <v>511</v>
      </c>
      <c r="R178" s="22" t="s">
        <v>59</v>
      </c>
      <c r="S178" s="22" t="s">
        <v>39</v>
      </c>
      <c r="T178" s="25" t="s">
        <v>41</v>
      </c>
      <c r="U178" s="25" t="s">
        <v>39</v>
      </c>
      <c r="V178" s="22" t="s">
        <v>43</v>
      </c>
      <c r="W178" s="22" t="s">
        <v>44</v>
      </c>
      <c r="X178" s="22" t="s">
        <v>440</v>
      </c>
      <c r="Y178" s="22" t="s">
        <v>490</v>
      </c>
      <c r="Z178" s="25" t="s">
        <v>201</v>
      </c>
    </row>
    <row r="179" s="9" customFormat="1" customHeight="1" spans="1:26">
      <c r="A179" s="28">
        <v>107041</v>
      </c>
      <c r="B179" s="20" t="s">
        <v>26</v>
      </c>
      <c r="C179" s="20" t="s">
        <v>435</v>
      </c>
      <c r="D179" s="22" t="s">
        <v>436</v>
      </c>
      <c r="E179" s="22" t="s">
        <v>84</v>
      </c>
      <c r="F179" s="28">
        <v>107041</v>
      </c>
      <c r="G179" s="22" t="s">
        <v>512</v>
      </c>
      <c r="H179" s="24">
        <v>1</v>
      </c>
      <c r="I179" s="24">
        <f>VLOOKUP(A179,报名人数!A:H,7,0)</f>
        <v>12</v>
      </c>
      <c r="J179" s="24">
        <f>VLOOKUP(A179,报名人数!A:H,8,0)</f>
        <v>10</v>
      </c>
      <c r="K179" s="22" t="s">
        <v>32</v>
      </c>
      <c r="L179" s="22" t="s">
        <v>141</v>
      </c>
      <c r="M179" s="22" t="s">
        <v>438</v>
      </c>
      <c r="N179" s="22" t="s">
        <v>438</v>
      </c>
      <c r="O179" s="25" t="s">
        <v>106</v>
      </c>
      <c r="P179" s="25" t="s">
        <v>107</v>
      </c>
      <c r="Q179" s="22" t="s">
        <v>509</v>
      </c>
      <c r="R179" s="22" t="s">
        <v>59</v>
      </c>
      <c r="S179" s="22" t="s">
        <v>39</v>
      </c>
      <c r="T179" s="25" t="s">
        <v>41</v>
      </c>
      <c r="U179" s="25" t="s">
        <v>39</v>
      </c>
      <c r="V179" s="22" t="s">
        <v>43</v>
      </c>
      <c r="W179" s="22" t="s">
        <v>44</v>
      </c>
      <c r="X179" s="22" t="s">
        <v>440</v>
      </c>
      <c r="Y179" s="22" t="s">
        <v>447</v>
      </c>
      <c r="Z179" s="25" t="s">
        <v>201</v>
      </c>
    </row>
    <row r="180" s="9" customFormat="1" customHeight="1" spans="1:26">
      <c r="A180" s="28">
        <v>107042</v>
      </c>
      <c r="B180" s="20" t="s">
        <v>26</v>
      </c>
      <c r="C180" s="20" t="s">
        <v>435</v>
      </c>
      <c r="D180" s="22" t="s">
        <v>436</v>
      </c>
      <c r="E180" s="22" t="s">
        <v>84</v>
      </c>
      <c r="F180" s="28">
        <v>107042</v>
      </c>
      <c r="G180" s="22" t="s">
        <v>513</v>
      </c>
      <c r="H180" s="24">
        <v>1</v>
      </c>
      <c r="I180" s="24">
        <f>VLOOKUP(A180,报名人数!A:H,7,0)</f>
        <v>3</v>
      </c>
      <c r="J180" s="24">
        <f>VLOOKUP(A180,报名人数!A:H,8,0)</f>
        <v>3</v>
      </c>
      <c r="K180" s="22" t="s">
        <v>32</v>
      </c>
      <c r="L180" s="22" t="s">
        <v>141</v>
      </c>
      <c r="M180" s="22" t="s">
        <v>438</v>
      </c>
      <c r="N180" s="22" t="s">
        <v>438</v>
      </c>
      <c r="O180" s="25" t="s">
        <v>106</v>
      </c>
      <c r="P180" s="25" t="s">
        <v>107</v>
      </c>
      <c r="Q180" s="22" t="s">
        <v>509</v>
      </c>
      <c r="R180" s="22" t="s">
        <v>59</v>
      </c>
      <c r="S180" s="22" t="s">
        <v>39</v>
      </c>
      <c r="T180" s="25" t="s">
        <v>41</v>
      </c>
      <c r="U180" s="25" t="s">
        <v>39</v>
      </c>
      <c r="V180" s="22" t="s">
        <v>43</v>
      </c>
      <c r="W180" s="22" t="s">
        <v>44</v>
      </c>
      <c r="X180" s="22" t="s">
        <v>440</v>
      </c>
      <c r="Y180" s="22" t="s">
        <v>447</v>
      </c>
      <c r="Z180" s="25" t="s">
        <v>201</v>
      </c>
    </row>
    <row r="181" s="9" customFormat="1" customHeight="1" spans="1:26">
      <c r="A181" s="28">
        <v>107043</v>
      </c>
      <c r="B181" s="20" t="s">
        <v>26</v>
      </c>
      <c r="C181" s="20" t="s">
        <v>435</v>
      </c>
      <c r="D181" s="22" t="s">
        <v>436</v>
      </c>
      <c r="E181" s="22" t="s">
        <v>84</v>
      </c>
      <c r="F181" s="28">
        <v>107043</v>
      </c>
      <c r="G181" s="22" t="s">
        <v>514</v>
      </c>
      <c r="H181" s="24">
        <v>1</v>
      </c>
      <c r="I181" s="24">
        <f>VLOOKUP(A181,报名人数!A:H,7,0)</f>
        <v>5</v>
      </c>
      <c r="J181" s="24">
        <f>VLOOKUP(A181,报名人数!A:H,8,0)</f>
        <v>5</v>
      </c>
      <c r="K181" s="22" t="s">
        <v>32</v>
      </c>
      <c r="L181" s="22" t="s">
        <v>141</v>
      </c>
      <c r="M181" s="22" t="s">
        <v>438</v>
      </c>
      <c r="N181" s="22" t="s">
        <v>438</v>
      </c>
      <c r="O181" s="25" t="s">
        <v>106</v>
      </c>
      <c r="P181" s="25" t="s">
        <v>107</v>
      </c>
      <c r="Q181" s="22" t="s">
        <v>515</v>
      </c>
      <c r="R181" s="22" t="s">
        <v>59</v>
      </c>
      <c r="S181" s="22" t="s">
        <v>39</v>
      </c>
      <c r="T181" s="25" t="s">
        <v>41</v>
      </c>
      <c r="U181" s="25" t="s">
        <v>39</v>
      </c>
      <c r="V181" s="22" t="s">
        <v>43</v>
      </c>
      <c r="W181" s="22" t="s">
        <v>44</v>
      </c>
      <c r="X181" s="22" t="s">
        <v>440</v>
      </c>
      <c r="Y181" s="22" t="s">
        <v>447</v>
      </c>
      <c r="Z181" s="25" t="s">
        <v>201</v>
      </c>
    </row>
    <row r="182" s="9" customFormat="1" customHeight="1" spans="1:26">
      <c r="A182" s="28">
        <v>107044</v>
      </c>
      <c r="B182" s="20" t="s">
        <v>26</v>
      </c>
      <c r="C182" s="20" t="s">
        <v>435</v>
      </c>
      <c r="D182" s="22" t="s">
        <v>436</v>
      </c>
      <c r="E182" s="22" t="s">
        <v>84</v>
      </c>
      <c r="F182" s="28">
        <v>107044</v>
      </c>
      <c r="G182" s="22" t="s">
        <v>516</v>
      </c>
      <c r="H182" s="24">
        <v>1</v>
      </c>
      <c r="I182" s="24">
        <f>VLOOKUP(A182,报名人数!A:H,7,0)</f>
        <v>17</v>
      </c>
      <c r="J182" s="24">
        <f>VLOOKUP(A182,报名人数!A:H,8,0)</f>
        <v>10</v>
      </c>
      <c r="K182" s="22" t="s">
        <v>32</v>
      </c>
      <c r="L182" s="22" t="s">
        <v>141</v>
      </c>
      <c r="M182" s="22" t="s">
        <v>438</v>
      </c>
      <c r="N182" s="22" t="s">
        <v>438</v>
      </c>
      <c r="O182" s="25" t="s">
        <v>106</v>
      </c>
      <c r="P182" s="25" t="s">
        <v>107</v>
      </c>
      <c r="Q182" s="22" t="s">
        <v>517</v>
      </c>
      <c r="R182" s="22" t="s">
        <v>59</v>
      </c>
      <c r="S182" s="22" t="s">
        <v>39</v>
      </c>
      <c r="T182" s="25" t="s">
        <v>41</v>
      </c>
      <c r="U182" s="25" t="s">
        <v>39</v>
      </c>
      <c r="V182" s="22" t="s">
        <v>43</v>
      </c>
      <c r="W182" s="22" t="s">
        <v>44</v>
      </c>
      <c r="X182" s="22" t="s">
        <v>440</v>
      </c>
      <c r="Y182" s="22" t="s">
        <v>518</v>
      </c>
      <c r="Z182" s="25" t="s">
        <v>201</v>
      </c>
    </row>
    <row r="183" s="9" customFormat="1" customHeight="1" spans="1:26">
      <c r="A183" s="28">
        <v>107045</v>
      </c>
      <c r="B183" s="20" t="s">
        <v>26</v>
      </c>
      <c r="C183" s="20" t="s">
        <v>435</v>
      </c>
      <c r="D183" s="22" t="s">
        <v>436</v>
      </c>
      <c r="E183" s="22" t="s">
        <v>84</v>
      </c>
      <c r="F183" s="28">
        <v>107045</v>
      </c>
      <c r="G183" s="22" t="s">
        <v>519</v>
      </c>
      <c r="H183" s="24">
        <v>5</v>
      </c>
      <c r="I183" s="24">
        <f>VLOOKUP(A183,报名人数!A:H,7,0)</f>
        <v>27</v>
      </c>
      <c r="J183" s="24">
        <f>VLOOKUP(A183,报名人数!A:H,8,0)</f>
        <v>25</v>
      </c>
      <c r="K183" s="22" t="s">
        <v>32</v>
      </c>
      <c r="L183" s="22" t="s">
        <v>141</v>
      </c>
      <c r="M183" s="22" t="s">
        <v>438</v>
      </c>
      <c r="N183" s="22" t="s">
        <v>438</v>
      </c>
      <c r="O183" s="25" t="s">
        <v>106</v>
      </c>
      <c r="P183" s="25" t="s">
        <v>107</v>
      </c>
      <c r="Q183" s="22" t="s">
        <v>520</v>
      </c>
      <c r="R183" s="22" t="s">
        <v>39</v>
      </c>
      <c r="S183" s="22" t="s">
        <v>39</v>
      </c>
      <c r="T183" s="25" t="s">
        <v>41</v>
      </c>
      <c r="U183" s="25" t="s">
        <v>39</v>
      </c>
      <c r="V183" s="22" t="s">
        <v>43</v>
      </c>
      <c r="W183" s="22" t="s">
        <v>44</v>
      </c>
      <c r="X183" s="22" t="s">
        <v>440</v>
      </c>
      <c r="Y183" s="22" t="s">
        <v>409</v>
      </c>
      <c r="Z183" s="25" t="s">
        <v>201</v>
      </c>
    </row>
    <row r="184" s="9" customFormat="1" customHeight="1" spans="1:26">
      <c r="A184" s="28">
        <v>107046</v>
      </c>
      <c r="B184" s="20" t="s">
        <v>26</v>
      </c>
      <c r="C184" s="20" t="s">
        <v>435</v>
      </c>
      <c r="D184" s="22" t="s">
        <v>436</v>
      </c>
      <c r="E184" s="22" t="s">
        <v>84</v>
      </c>
      <c r="F184" s="28">
        <v>107046</v>
      </c>
      <c r="G184" s="22" t="s">
        <v>521</v>
      </c>
      <c r="H184" s="24">
        <v>1</v>
      </c>
      <c r="I184" s="24">
        <f>VLOOKUP(A184,报名人数!A:H,7,0)</f>
        <v>12</v>
      </c>
      <c r="J184" s="24">
        <f>VLOOKUP(A184,报名人数!A:H,8,0)</f>
        <v>10</v>
      </c>
      <c r="K184" s="22" t="s">
        <v>32</v>
      </c>
      <c r="L184" s="22" t="s">
        <v>141</v>
      </c>
      <c r="M184" s="22" t="s">
        <v>438</v>
      </c>
      <c r="N184" s="22" t="s">
        <v>438</v>
      </c>
      <c r="O184" s="25" t="s">
        <v>106</v>
      </c>
      <c r="P184" s="25" t="s">
        <v>107</v>
      </c>
      <c r="Q184" s="22" t="s">
        <v>522</v>
      </c>
      <c r="R184" s="22" t="s">
        <v>39</v>
      </c>
      <c r="S184" s="22" t="s">
        <v>39</v>
      </c>
      <c r="T184" s="25" t="s">
        <v>41</v>
      </c>
      <c r="U184" s="25" t="s">
        <v>39</v>
      </c>
      <c r="V184" s="22" t="s">
        <v>43</v>
      </c>
      <c r="W184" s="22" t="s">
        <v>44</v>
      </c>
      <c r="X184" s="22" t="s">
        <v>440</v>
      </c>
      <c r="Y184" s="22" t="s">
        <v>447</v>
      </c>
      <c r="Z184" s="25" t="s">
        <v>201</v>
      </c>
    </row>
    <row r="185" s="9" customFormat="1" customHeight="1" spans="1:26">
      <c r="A185" s="28">
        <v>107047</v>
      </c>
      <c r="B185" s="20" t="s">
        <v>26</v>
      </c>
      <c r="C185" s="20" t="s">
        <v>435</v>
      </c>
      <c r="D185" s="22" t="s">
        <v>436</v>
      </c>
      <c r="E185" s="22" t="s">
        <v>84</v>
      </c>
      <c r="F185" s="28">
        <v>107047</v>
      </c>
      <c r="G185" s="22" t="s">
        <v>523</v>
      </c>
      <c r="H185" s="24">
        <v>1</v>
      </c>
      <c r="I185" s="24">
        <f>VLOOKUP(A185,报名人数!A:H,7,0)</f>
        <v>5</v>
      </c>
      <c r="J185" s="24">
        <f>VLOOKUP(A185,报名人数!A:H,8,0)</f>
        <v>3</v>
      </c>
      <c r="K185" s="22" t="s">
        <v>32</v>
      </c>
      <c r="L185" s="22" t="s">
        <v>141</v>
      </c>
      <c r="M185" s="22" t="s">
        <v>438</v>
      </c>
      <c r="N185" s="22" t="s">
        <v>438</v>
      </c>
      <c r="O185" s="25" t="s">
        <v>106</v>
      </c>
      <c r="P185" s="25" t="s">
        <v>107</v>
      </c>
      <c r="Q185" s="22" t="s">
        <v>524</v>
      </c>
      <c r="R185" s="22" t="s">
        <v>39</v>
      </c>
      <c r="S185" s="22" t="s">
        <v>39</v>
      </c>
      <c r="T185" s="25" t="s">
        <v>41</v>
      </c>
      <c r="U185" s="25" t="s">
        <v>39</v>
      </c>
      <c r="V185" s="22" t="s">
        <v>43</v>
      </c>
      <c r="W185" s="22" t="s">
        <v>44</v>
      </c>
      <c r="X185" s="22" t="s">
        <v>440</v>
      </c>
      <c r="Y185" s="22"/>
      <c r="Z185" s="25" t="s">
        <v>201</v>
      </c>
    </row>
    <row r="186" s="9" customFormat="1" customHeight="1" spans="1:26">
      <c r="A186" s="28">
        <v>107048</v>
      </c>
      <c r="B186" s="20" t="s">
        <v>26</v>
      </c>
      <c r="C186" s="20" t="s">
        <v>435</v>
      </c>
      <c r="D186" s="22" t="s">
        <v>436</v>
      </c>
      <c r="E186" s="22" t="s">
        <v>84</v>
      </c>
      <c r="F186" s="28">
        <v>107048</v>
      </c>
      <c r="G186" s="22" t="s">
        <v>525</v>
      </c>
      <c r="H186" s="24">
        <v>3</v>
      </c>
      <c r="I186" s="24">
        <f>VLOOKUP(A186,报名人数!A:H,7,0)</f>
        <v>14</v>
      </c>
      <c r="J186" s="24">
        <f>VLOOKUP(A186,报名人数!A:H,8,0)</f>
        <v>12</v>
      </c>
      <c r="K186" s="22" t="s">
        <v>32</v>
      </c>
      <c r="L186" s="22" t="s">
        <v>141</v>
      </c>
      <c r="M186" s="22" t="s">
        <v>438</v>
      </c>
      <c r="N186" s="22" t="s">
        <v>438</v>
      </c>
      <c r="O186" s="25" t="s">
        <v>106</v>
      </c>
      <c r="P186" s="25" t="s">
        <v>107</v>
      </c>
      <c r="Q186" s="22" t="s">
        <v>526</v>
      </c>
      <c r="R186" s="22" t="s">
        <v>59</v>
      </c>
      <c r="S186" s="22" t="s">
        <v>39</v>
      </c>
      <c r="T186" s="25" t="s">
        <v>41</v>
      </c>
      <c r="U186" s="25" t="s">
        <v>39</v>
      </c>
      <c r="V186" s="22" t="s">
        <v>43</v>
      </c>
      <c r="W186" s="22" t="s">
        <v>44</v>
      </c>
      <c r="X186" s="22" t="s">
        <v>440</v>
      </c>
      <c r="Y186" s="22" t="s">
        <v>447</v>
      </c>
      <c r="Z186" s="25" t="s">
        <v>201</v>
      </c>
    </row>
    <row r="187" s="9" customFormat="1" customHeight="1" spans="1:26">
      <c r="A187" s="28">
        <v>107049</v>
      </c>
      <c r="B187" s="20" t="s">
        <v>26</v>
      </c>
      <c r="C187" s="20" t="s">
        <v>435</v>
      </c>
      <c r="D187" s="22" t="s">
        <v>436</v>
      </c>
      <c r="E187" s="22" t="s">
        <v>84</v>
      </c>
      <c r="F187" s="28">
        <v>107049</v>
      </c>
      <c r="G187" s="22" t="s">
        <v>525</v>
      </c>
      <c r="H187" s="24">
        <v>1</v>
      </c>
      <c r="I187" s="24">
        <f>VLOOKUP(A187,报名人数!A:H,7,0)</f>
        <v>0</v>
      </c>
      <c r="J187" s="24">
        <f>VLOOKUP(A187,报名人数!A:H,8,0)</f>
        <v>0</v>
      </c>
      <c r="K187" s="22" t="s">
        <v>32</v>
      </c>
      <c r="L187" s="22" t="s">
        <v>141</v>
      </c>
      <c r="M187" s="22" t="s">
        <v>438</v>
      </c>
      <c r="N187" s="22" t="s">
        <v>438</v>
      </c>
      <c r="O187" s="25" t="s">
        <v>106</v>
      </c>
      <c r="P187" s="25" t="s">
        <v>107</v>
      </c>
      <c r="Q187" s="22" t="s">
        <v>526</v>
      </c>
      <c r="R187" s="22" t="s">
        <v>59</v>
      </c>
      <c r="S187" s="22" t="s">
        <v>39</v>
      </c>
      <c r="T187" s="25" t="s">
        <v>41</v>
      </c>
      <c r="U187" s="25" t="s">
        <v>39</v>
      </c>
      <c r="V187" s="22" t="s">
        <v>43</v>
      </c>
      <c r="W187" s="22" t="s">
        <v>44</v>
      </c>
      <c r="X187" s="22" t="s">
        <v>440</v>
      </c>
      <c r="Y187" s="22" t="s">
        <v>490</v>
      </c>
      <c r="Z187" s="25" t="s">
        <v>201</v>
      </c>
    </row>
    <row r="188" s="9" customFormat="1" customHeight="1" spans="1:26">
      <c r="A188" s="28">
        <v>107050</v>
      </c>
      <c r="B188" s="20" t="s">
        <v>26</v>
      </c>
      <c r="C188" s="20" t="s">
        <v>435</v>
      </c>
      <c r="D188" s="22" t="s">
        <v>436</v>
      </c>
      <c r="E188" s="22" t="s">
        <v>84</v>
      </c>
      <c r="F188" s="28">
        <v>107050</v>
      </c>
      <c r="G188" s="22" t="s">
        <v>525</v>
      </c>
      <c r="H188" s="24">
        <v>1</v>
      </c>
      <c r="I188" s="24">
        <f>VLOOKUP(A188,报名人数!A:H,7,0)</f>
        <v>21</v>
      </c>
      <c r="J188" s="24">
        <f>VLOOKUP(A188,报名人数!A:H,8,0)</f>
        <v>17</v>
      </c>
      <c r="K188" s="22" t="s">
        <v>32</v>
      </c>
      <c r="L188" s="22" t="s">
        <v>141</v>
      </c>
      <c r="M188" s="22" t="s">
        <v>438</v>
      </c>
      <c r="N188" s="22" t="s">
        <v>438</v>
      </c>
      <c r="O188" s="25" t="s">
        <v>106</v>
      </c>
      <c r="P188" s="25" t="s">
        <v>107</v>
      </c>
      <c r="Q188" s="22" t="s">
        <v>527</v>
      </c>
      <c r="R188" s="22" t="s">
        <v>39</v>
      </c>
      <c r="S188" s="22" t="s">
        <v>39</v>
      </c>
      <c r="T188" s="25" t="s">
        <v>41</v>
      </c>
      <c r="U188" s="25" t="s">
        <v>39</v>
      </c>
      <c r="V188" s="22" t="s">
        <v>43</v>
      </c>
      <c r="W188" s="22" t="s">
        <v>44</v>
      </c>
      <c r="X188" s="22" t="s">
        <v>440</v>
      </c>
      <c r="Y188" s="22" t="s">
        <v>409</v>
      </c>
      <c r="Z188" s="25" t="s">
        <v>201</v>
      </c>
    </row>
    <row r="189" s="9" customFormat="1" customHeight="1" spans="1:26">
      <c r="A189" s="28">
        <v>107051</v>
      </c>
      <c r="B189" s="20" t="s">
        <v>26</v>
      </c>
      <c r="C189" s="20" t="s">
        <v>435</v>
      </c>
      <c r="D189" s="22" t="s">
        <v>436</v>
      </c>
      <c r="E189" s="22" t="s">
        <v>84</v>
      </c>
      <c r="F189" s="28">
        <v>107051</v>
      </c>
      <c r="G189" s="22" t="s">
        <v>528</v>
      </c>
      <c r="H189" s="24">
        <v>2</v>
      </c>
      <c r="I189" s="24">
        <f>VLOOKUP(A189,报名人数!A:H,7,0)</f>
        <v>13</v>
      </c>
      <c r="J189" s="24">
        <f>VLOOKUP(A189,报名人数!A:H,8,0)</f>
        <v>7</v>
      </c>
      <c r="K189" s="22" t="s">
        <v>32</v>
      </c>
      <c r="L189" s="22" t="s">
        <v>141</v>
      </c>
      <c r="M189" s="22" t="s">
        <v>438</v>
      </c>
      <c r="N189" s="22" t="s">
        <v>438</v>
      </c>
      <c r="O189" s="25" t="s">
        <v>106</v>
      </c>
      <c r="P189" s="25" t="s">
        <v>107</v>
      </c>
      <c r="Q189" s="22" t="s">
        <v>529</v>
      </c>
      <c r="R189" s="22" t="s">
        <v>39</v>
      </c>
      <c r="S189" s="22" t="s">
        <v>39</v>
      </c>
      <c r="T189" s="25" t="s">
        <v>41</v>
      </c>
      <c r="U189" s="25" t="s">
        <v>39</v>
      </c>
      <c r="V189" s="22" t="s">
        <v>43</v>
      </c>
      <c r="W189" s="22" t="s">
        <v>44</v>
      </c>
      <c r="X189" s="22" t="s">
        <v>440</v>
      </c>
      <c r="Y189" s="22" t="s">
        <v>530</v>
      </c>
      <c r="Z189" s="25" t="s">
        <v>201</v>
      </c>
    </row>
    <row r="190" s="9" customFormat="1" customHeight="1" spans="1:26">
      <c r="A190" s="28">
        <v>107052</v>
      </c>
      <c r="B190" s="20" t="s">
        <v>26</v>
      </c>
      <c r="C190" s="20" t="s">
        <v>435</v>
      </c>
      <c r="D190" s="22" t="s">
        <v>436</v>
      </c>
      <c r="E190" s="22" t="s">
        <v>84</v>
      </c>
      <c r="F190" s="28">
        <v>107052</v>
      </c>
      <c r="G190" s="22" t="s">
        <v>531</v>
      </c>
      <c r="H190" s="24">
        <v>1</v>
      </c>
      <c r="I190" s="24">
        <f>VLOOKUP(A190,报名人数!A:H,7,0)</f>
        <v>4</v>
      </c>
      <c r="J190" s="24">
        <f>VLOOKUP(A190,报名人数!A:H,8,0)</f>
        <v>4</v>
      </c>
      <c r="K190" s="22" t="s">
        <v>32</v>
      </c>
      <c r="L190" s="22" t="s">
        <v>141</v>
      </c>
      <c r="M190" s="22" t="s">
        <v>438</v>
      </c>
      <c r="N190" s="22" t="s">
        <v>438</v>
      </c>
      <c r="O190" s="25" t="s">
        <v>106</v>
      </c>
      <c r="P190" s="25" t="s">
        <v>107</v>
      </c>
      <c r="Q190" s="22" t="s">
        <v>532</v>
      </c>
      <c r="R190" s="22" t="s">
        <v>39</v>
      </c>
      <c r="S190" s="22" t="s">
        <v>39</v>
      </c>
      <c r="T190" s="25" t="s">
        <v>41</v>
      </c>
      <c r="U190" s="25" t="s">
        <v>39</v>
      </c>
      <c r="V190" s="22" t="s">
        <v>43</v>
      </c>
      <c r="W190" s="22" t="s">
        <v>44</v>
      </c>
      <c r="X190" s="22" t="s">
        <v>440</v>
      </c>
      <c r="Y190" s="22" t="s">
        <v>447</v>
      </c>
      <c r="Z190" s="25" t="s">
        <v>201</v>
      </c>
    </row>
    <row r="191" s="9" customFormat="1" customHeight="1" spans="1:26">
      <c r="A191" s="28">
        <v>107053</v>
      </c>
      <c r="B191" s="20" t="s">
        <v>26</v>
      </c>
      <c r="C191" s="20" t="s">
        <v>435</v>
      </c>
      <c r="D191" s="22" t="s">
        <v>436</v>
      </c>
      <c r="E191" s="22" t="s">
        <v>84</v>
      </c>
      <c r="F191" s="28">
        <v>107053</v>
      </c>
      <c r="G191" s="22" t="s">
        <v>531</v>
      </c>
      <c r="H191" s="24">
        <v>1</v>
      </c>
      <c r="I191" s="24">
        <f>VLOOKUP(A191,报名人数!A:H,7,0)</f>
        <v>4</v>
      </c>
      <c r="J191" s="24">
        <f>VLOOKUP(A191,报名人数!A:H,8,0)</f>
        <v>3</v>
      </c>
      <c r="K191" s="22" t="s">
        <v>32</v>
      </c>
      <c r="L191" s="22" t="s">
        <v>141</v>
      </c>
      <c r="M191" s="22" t="s">
        <v>438</v>
      </c>
      <c r="N191" s="22" t="s">
        <v>438</v>
      </c>
      <c r="O191" s="25" t="s">
        <v>106</v>
      </c>
      <c r="P191" s="25" t="s">
        <v>107</v>
      </c>
      <c r="Q191" s="22" t="s">
        <v>533</v>
      </c>
      <c r="R191" s="22" t="s">
        <v>39</v>
      </c>
      <c r="S191" s="22" t="s">
        <v>39</v>
      </c>
      <c r="T191" s="25" t="s">
        <v>41</v>
      </c>
      <c r="U191" s="25" t="s">
        <v>39</v>
      </c>
      <c r="V191" s="22" t="s">
        <v>43</v>
      </c>
      <c r="W191" s="22" t="s">
        <v>44</v>
      </c>
      <c r="X191" s="22" t="s">
        <v>440</v>
      </c>
      <c r="Y191" s="22" t="s">
        <v>409</v>
      </c>
      <c r="Z191" s="25" t="s">
        <v>201</v>
      </c>
    </row>
    <row r="192" s="9" customFormat="1" customHeight="1" spans="1:26">
      <c r="A192" s="28">
        <v>107054</v>
      </c>
      <c r="B192" s="20" t="s">
        <v>26</v>
      </c>
      <c r="C192" s="20" t="s">
        <v>435</v>
      </c>
      <c r="D192" s="22" t="s">
        <v>436</v>
      </c>
      <c r="E192" s="22" t="s">
        <v>84</v>
      </c>
      <c r="F192" s="28">
        <v>107054</v>
      </c>
      <c r="G192" s="22" t="s">
        <v>534</v>
      </c>
      <c r="H192" s="24">
        <v>1</v>
      </c>
      <c r="I192" s="24">
        <f>VLOOKUP(A192,报名人数!A:H,7,0)</f>
        <v>13</v>
      </c>
      <c r="J192" s="24">
        <f>VLOOKUP(A192,报名人数!A:H,8,0)</f>
        <v>12</v>
      </c>
      <c r="K192" s="22" t="s">
        <v>32</v>
      </c>
      <c r="L192" s="22" t="s">
        <v>141</v>
      </c>
      <c r="M192" s="22" t="s">
        <v>438</v>
      </c>
      <c r="N192" s="22" t="s">
        <v>438</v>
      </c>
      <c r="O192" s="25" t="s">
        <v>106</v>
      </c>
      <c r="P192" s="25" t="s">
        <v>107</v>
      </c>
      <c r="Q192" s="22" t="s">
        <v>535</v>
      </c>
      <c r="R192" s="22" t="s">
        <v>39</v>
      </c>
      <c r="S192" s="22" t="s">
        <v>39</v>
      </c>
      <c r="T192" s="25" t="s">
        <v>41</v>
      </c>
      <c r="U192" s="25" t="s">
        <v>39</v>
      </c>
      <c r="V192" s="22" t="s">
        <v>43</v>
      </c>
      <c r="W192" s="22" t="s">
        <v>44</v>
      </c>
      <c r="X192" s="22" t="s">
        <v>440</v>
      </c>
      <c r="Y192" s="22"/>
      <c r="Z192" s="25" t="s">
        <v>201</v>
      </c>
    </row>
    <row r="193" s="9" customFormat="1" customHeight="1" spans="1:26">
      <c r="A193" s="28">
        <v>107055</v>
      </c>
      <c r="B193" s="20" t="s">
        <v>26</v>
      </c>
      <c r="C193" s="20" t="s">
        <v>435</v>
      </c>
      <c r="D193" s="22" t="s">
        <v>436</v>
      </c>
      <c r="E193" s="22" t="s">
        <v>84</v>
      </c>
      <c r="F193" s="28">
        <v>107055</v>
      </c>
      <c r="G193" s="22" t="s">
        <v>536</v>
      </c>
      <c r="H193" s="24">
        <v>2</v>
      </c>
      <c r="I193" s="24">
        <f>VLOOKUP(A193,报名人数!A:H,7,0)</f>
        <v>40</v>
      </c>
      <c r="J193" s="24">
        <f>VLOOKUP(A193,报名人数!A:H,8,0)</f>
        <v>35</v>
      </c>
      <c r="K193" s="22" t="s">
        <v>32</v>
      </c>
      <c r="L193" s="22" t="s">
        <v>141</v>
      </c>
      <c r="M193" s="22" t="s">
        <v>438</v>
      </c>
      <c r="N193" s="22" t="s">
        <v>438</v>
      </c>
      <c r="O193" s="25" t="s">
        <v>106</v>
      </c>
      <c r="P193" s="25" t="s">
        <v>107</v>
      </c>
      <c r="Q193" s="22" t="s">
        <v>537</v>
      </c>
      <c r="R193" s="22" t="s">
        <v>39</v>
      </c>
      <c r="S193" s="22" t="s">
        <v>39</v>
      </c>
      <c r="T193" s="25" t="s">
        <v>41</v>
      </c>
      <c r="U193" s="25" t="s">
        <v>39</v>
      </c>
      <c r="V193" s="22" t="s">
        <v>43</v>
      </c>
      <c r="W193" s="22" t="s">
        <v>44</v>
      </c>
      <c r="X193" s="22" t="s">
        <v>440</v>
      </c>
      <c r="Y193" s="22"/>
      <c r="Z193" s="25" t="s">
        <v>201</v>
      </c>
    </row>
    <row r="194" s="9" customFormat="1" customHeight="1" spans="1:26">
      <c r="A194" s="28">
        <v>107056</v>
      </c>
      <c r="B194" s="20" t="s">
        <v>26</v>
      </c>
      <c r="C194" s="20" t="s">
        <v>435</v>
      </c>
      <c r="D194" s="22" t="s">
        <v>436</v>
      </c>
      <c r="E194" s="22" t="s">
        <v>84</v>
      </c>
      <c r="F194" s="28">
        <v>107056</v>
      </c>
      <c r="G194" s="22" t="s">
        <v>538</v>
      </c>
      <c r="H194" s="24">
        <v>2</v>
      </c>
      <c r="I194" s="24">
        <f>VLOOKUP(A194,报名人数!A:H,7,0)</f>
        <v>14</v>
      </c>
      <c r="J194" s="24">
        <f>VLOOKUP(A194,报名人数!A:H,8,0)</f>
        <v>13</v>
      </c>
      <c r="K194" s="22" t="s">
        <v>32</v>
      </c>
      <c r="L194" s="22" t="s">
        <v>539</v>
      </c>
      <c r="M194" s="22" t="s">
        <v>438</v>
      </c>
      <c r="N194" s="22" t="s">
        <v>438</v>
      </c>
      <c r="O194" s="25" t="s">
        <v>106</v>
      </c>
      <c r="P194" s="25" t="s">
        <v>107</v>
      </c>
      <c r="Q194" s="22" t="s">
        <v>540</v>
      </c>
      <c r="R194" s="22" t="s">
        <v>39</v>
      </c>
      <c r="S194" s="22" t="s">
        <v>39</v>
      </c>
      <c r="T194" s="25" t="s">
        <v>41</v>
      </c>
      <c r="U194" s="25" t="s">
        <v>39</v>
      </c>
      <c r="V194" s="22" t="s">
        <v>43</v>
      </c>
      <c r="W194" s="22" t="s">
        <v>44</v>
      </c>
      <c r="X194" s="22" t="s">
        <v>440</v>
      </c>
      <c r="Y194" s="22"/>
      <c r="Z194" s="25" t="s">
        <v>201</v>
      </c>
    </row>
    <row r="195" s="9" customFormat="1" customHeight="1" spans="1:26">
      <c r="A195" s="28">
        <v>107057</v>
      </c>
      <c r="B195" s="20" t="s">
        <v>26</v>
      </c>
      <c r="C195" s="20" t="s">
        <v>435</v>
      </c>
      <c r="D195" s="22" t="s">
        <v>436</v>
      </c>
      <c r="E195" s="22" t="s">
        <v>84</v>
      </c>
      <c r="F195" s="28">
        <v>107057</v>
      </c>
      <c r="G195" s="22" t="s">
        <v>383</v>
      </c>
      <c r="H195" s="24">
        <v>1</v>
      </c>
      <c r="I195" s="24">
        <f>VLOOKUP(A195,报名人数!A:H,7,0)</f>
        <v>8</v>
      </c>
      <c r="J195" s="24">
        <f>VLOOKUP(A195,报名人数!A:H,8,0)</f>
        <v>8</v>
      </c>
      <c r="K195" s="22" t="s">
        <v>32</v>
      </c>
      <c r="L195" s="22" t="s">
        <v>33</v>
      </c>
      <c r="M195" s="22" t="s">
        <v>34</v>
      </c>
      <c r="N195" s="22" t="s">
        <v>35</v>
      </c>
      <c r="O195" s="25" t="s">
        <v>106</v>
      </c>
      <c r="P195" s="25" t="s">
        <v>107</v>
      </c>
      <c r="Q195" s="22" t="s">
        <v>541</v>
      </c>
      <c r="R195" s="22" t="s">
        <v>39</v>
      </c>
      <c r="S195" s="22" t="s">
        <v>39</v>
      </c>
      <c r="T195" s="25" t="s">
        <v>41</v>
      </c>
      <c r="U195" s="25" t="s">
        <v>42</v>
      </c>
      <c r="V195" s="22" t="s">
        <v>43</v>
      </c>
      <c r="W195" s="22" t="s">
        <v>44</v>
      </c>
      <c r="X195" s="22" t="s">
        <v>440</v>
      </c>
      <c r="Y195" s="22"/>
      <c r="Z195" s="25"/>
    </row>
    <row r="196" s="9" customFormat="1" customHeight="1" spans="1:26">
      <c r="A196" s="28">
        <v>107101</v>
      </c>
      <c r="B196" s="20" t="s">
        <v>26</v>
      </c>
      <c r="C196" s="20" t="s">
        <v>435</v>
      </c>
      <c r="D196" s="22" t="s">
        <v>542</v>
      </c>
      <c r="E196" s="22" t="s">
        <v>84</v>
      </c>
      <c r="F196" s="28">
        <v>107101</v>
      </c>
      <c r="G196" s="22" t="s">
        <v>543</v>
      </c>
      <c r="H196" s="24">
        <v>1</v>
      </c>
      <c r="I196" s="24">
        <f>VLOOKUP(A196,报名人数!A:H,7,0)</f>
        <v>6</v>
      </c>
      <c r="J196" s="24">
        <f>VLOOKUP(A196,报名人数!A:H,8,0)</f>
        <v>4</v>
      </c>
      <c r="K196" s="22" t="s">
        <v>32</v>
      </c>
      <c r="L196" s="22" t="s">
        <v>141</v>
      </c>
      <c r="M196" s="22" t="s">
        <v>438</v>
      </c>
      <c r="N196" s="22" t="s">
        <v>438</v>
      </c>
      <c r="O196" s="25" t="s">
        <v>106</v>
      </c>
      <c r="P196" s="25" t="s">
        <v>107</v>
      </c>
      <c r="Q196" s="22" t="s">
        <v>544</v>
      </c>
      <c r="R196" s="22" t="s">
        <v>39</v>
      </c>
      <c r="S196" s="22" t="s">
        <v>39</v>
      </c>
      <c r="T196" s="25" t="s">
        <v>41</v>
      </c>
      <c r="U196" s="25" t="s">
        <v>39</v>
      </c>
      <c r="V196" s="22" t="s">
        <v>43</v>
      </c>
      <c r="W196" s="22" t="s">
        <v>44</v>
      </c>
      <c r="X196" s="22" t="s">
        <v>440</v>
      </c>
      <c r="Y196" s="22"/>
      <c r="Z196" s="25" t="s">
        <v>201</v>
      </c>
    </row>
    <row r="197" s="13" customFormat="1" customHeight="1" spans="1:26">
      <c r="A197" s="28">
        <v>107201</v>
      </c>
      <c r="B197" s="20" t="s">
        <v>26</v>
      </c>
      <c r="C197" s="25" t="s">
        <v>435</v>
      </c>
      <c r="D197" s="35" t="s">
        <v>545</v>
      </c>
      <c r="E197" s="22" t="s">
        <v>84</v>
      </c>
      <c r="F197" s="28">
        <v>107201</v>
      </c>
      <c r="G197" s="35" t="s">
        <v>546</v>
      </c>
      <c r="H197" s="24">
        <v>1</v>
      </c>
      <c r="I197" s="24">
        <f>VLOOKUP(A197,报名人数!A:H,7,0)</f>
        <v>1</v>
      </c>
      <c r="J197" s="24">
        <f>VLOOKUP(A197,报名人数!A:H,8,0)</f>
        <v>1</v>
      </c>
      <c r="K197" s="22" t="s">
        <v>32</v>
      </c>
      <c r="L197" s="22" t="s">
        <v>141</v>
      </c>
      <c r="M197" s="22" t="s">
        <v>438</v>
      </c>
      <c r="N197" s="22" t="s">
        <v>438</v>
      </c>
      <c r="O197" s="25" t="s">
        <v>106</v>
      </c>
      <c r="P197" s="25" t="s">
        <v>107</v>
      </c>
      <c r="Q197" s="25" t="s">
        <v>547</v>
      </c>
      <c r="R197" s="22" t="s">
        <v>39</v>
      </c>
      <c r="S197" s="22" t="s">
        <v>39</v>
      </c>
      <c r="T197" s="35" t="s">
        <v>41</v>
      </c>
      <c r="U197" s="25" t="s">
        <v>39</v>
      </c>
      <c r="V197" s="22" t="s">
        <v>43</v>
      </c>
      <c r="W197" s="22" t="s">
        <v>44</v>
      </c>
      <c r="X197" s="22" t="s">
        <v>440</v>
      </c>
      <c r="Y197" s="44" t="s">
        <v>548</v>
      </c>
      <c r="Z197" s="25" t="s">
        <v>201</v>
      </c>
    </row>
    <row r="198" s="13" customFormat="1" customHeight="1" spans="1:26">
      <c r="A198" s="28">
        <v>107202</v>
      </c>
      <c r="B198" s="20" t="s">
        <v>26</v>
      </c>
      <c r="C198" s="25" t="s">
        <v>435</v>
      </c>
      <c r="D198" s="35" t="s">
        <v>545</v>
      </c>
      <c r="E198" s="22" t="s">
        <v>84</v>
      </c>
      <c r="F198" s="28">
        <v>107202</v>
      </c>
      <c r="G198" s="35" t="s">
        <v>549</v>
      </c>
      <c r="H198" s="24">
        <v>1</v>
      </c>
      <c r="I198" s="24">
        <f>VLOOKUP(A198,报名人数!A:H,7,0)</f>
        <v>0</v>
      </c>
      <c r="J198" s="24">
        <f>VLOOKUP(A198,报名人数!A:H,8,0)</f>
        <v>0</v>
      </c>
      <c r="K198" s="22" t="s">
        <v>32</v>
      </c>
      <c r="L198" s="22" t="s">
        <v>141</v>
      </c>
      <c r="M198" s="22" t="s">
        <v>438</v>
      </c>
      <c r="N198" s="22" t="s">
        <v>438</v>
      </c>
      <c r="O198" s="25" t="s">
        <v>106</v>
      </c>
      <c r="P198" s="25" t="s">
        <v>107</v>
      </c>
      <c r="Q198" s="25" t="s">
        <v>550</v>
      </c>
      <c r="R198" s="22" t="s">
        <v>39</v>
      </c>
      <c r="S198" s="22" t="s">
        <v>39</v>
      </c>
      <c r="T198" s="35" t="s">
        <v>41</v>
      </c>
      <c r="U198" s="25" t="s">
        <v>39</v>
      </c>
      <c r="V198" s="22" t="s">
        <v>43</v>
      </c>
      <c r="W198" s="22" t="s">
        <v>44</v>
      </c>
      <c r="X198" s="22" t="s">
        <v>440</v>
      </c>
      <c r="Y198" s="44" t="s">
        <v>551</v>
      </c>
      <c r="Z198" s="25" t="s">
        <v>201</v>
      </c>
    </row>
    <row r="199" s="13" customFormat="1" customHeight="1" spans="1:26">
      <c r="A199" s="28">
        <v>107203</v>
      </c>
      <c r="B199" s="20" t="s">
        <v>26</v>
      </c>
      <c r="C199" s="25" t="s">
        <v>435</v>
      </c>
      <c r="D199" s="35" t="s">
        <v>545</v>
      </c>
      <c r="E199" s="22" t="s">
        <v>84</v>
      </c>
      <c r="F199" s="28">
        <v>107203</v>
      </c>
      <c r="G199" s="35" t="s">
        <v>552</v>
      </c>
      <c r="H199" s="24">
        <v>1</v>
      </c>
      <c r="I199" s="24">
        <f>VLOOKUP(A199,报名人数!A:H,7,0)</f>
        <v>0</v>
      </c>
      <c r="J199" s="24">
        <f>VLOOKUP(A199,报名人数!A:H,8,0)</f>
        <v>0</v>
      </c>
      <c r="K199" s="22" t="s">
        <v>32</v>
      </c>
      <c r="L199" s="22" t="s">
        <v>141</v>
      </c>
      <c r="M199" s="22" t="s">
        <v>438</v>
      </c>
      <c r="N199" s="22" t="s">
        <v>438</v>
      </c>
      <c r="O199" s="25" t="s">
        <v>106</v>
      </c>
      <c r="P199" s="25" t="s">
        <v>107</v>
      </c>
      <c r="Q199" s="25" t="s">
        <v>553</v>
      </c>
      <c r="R199" s="22" t="s">
        <v>39</v>
      </c>
      <c r="S199" s="22" t="s">
        <v>39</v>
      </c>
      <c r="T199" s="35" t="s">
        <v>41</v>
      </c>
      <c r="U199" s="25" t="s">
        <v>39</v>
      </c>
      <c r="V199" s="22" t="s">
        <v>43</v>
      </c>
      <c r="W199" s="22" t="s">
        <v>44</v>
      </c>
      <c r="X199" s="22" t="s">
        <v>440</v>
      </c>
      <c r="Y199" s="44" t="s">
        <v>554</v>
      </c>
      <c r="Z199" s="25" t="s">
        <v>201</v>
      </c>
    </row>
    <row r="200" s="13" customFormat="1" customHeight="1" spans="1:26">
      <c r="A200" s="28">
        <v>107204</v>
      </c>
      <c r="B200" s="20" t="s">
        <v>26</v>
      </c>
      <c r="C200" s="25" t="s">
        <v>435</v>
      </c>
      <c r="D200" s="35" t="s">
        <v>545</v>
      </c>
      <c r="E200" s="22" t="s">
        <v>84</v>
      </c>
      <c r="F200" s="28">
        <v>107204</v>
      </c>
      <c r="G200" s="35" t="s">
        <v>555</v>
      </c>
      <c r="H200" s="24">
        <v>1</v>
      </c>
      <c r="I200" s="24">
        <f>VLOOKUP(A200,报名人数!A:H,7,0)</f>
        <v>0</v>
      </c>
      <c r="J200" s="24">
        <f>VLOOKUP(A200,报名人数!A:H,8,0)</f>
        <v>0</v>
      </c>
      <c r="K200" s="22" t="s">
        <v>32</v>
      </c>
      <c r="L200" s="22" t="s">
        <v>141</v>
      </c>
      <c r="M200" s="22" t="s">
        <v>438</v>
      </c>
      <c r="N200" s="22" t="s">
        <v>438</v>
      </c>
      <c r="O200" s="25" t="s">
        <v>106</v>
      </c>
      <c r="P200" s="25" t="s">
        <v>107</v>
      </c>
      <c r="Q200" s="25" t="s">
        <v>553</v>
      </c>
      <c r="R200" s="22" t="s">
        <v>39</v>
      </c>
      <c r="S200" s="22" t="s">
        <v>39</v>
      </c>
      <c r="T200" s="35" t="s">
        <v>41</v>
      </c>
      <c r="U200" s="25" t="s">
        <v>39</v>
      </c>
      <c r="V200" s="22" t="s">
        <v>43</v>
      </c>
      <c r="W200" s="22" t="s">
        <v>44</v>
      </c>
      <c r="X200" s="22" t="s">
        <v>440</v>
      </c>
      <c r="Y200" s="44" t="s">
        <v>556</v>
      </c>
      <c r="Z200" s="25" t="s">
        <v>201</v>
      </c>
    </row>
    <row r="201" s="9" customFormat="1" customHeight="1" spans="1:26">
      <c r="A201" s="28">
        <v>107301</v>
      </c>
      <c r="B201" s="20" t="s">
        <v>26</v>
      </c>
      <c r="C201" s="20" t="s">
        <v>435</v>
      </c>
      <c r="D201" s="22" t="s">
        <v>557</v>
      </c>
      <c r="E201" s="22" t="s">
        <v>84</v>
      </c>
      <c r="F201" s="28">
        <v>107301</v>
      </c>
      <c r="G201" s="22" t="s">
        <v>558</v>
      </c>
      <c r="H201" s="24">
        <v>1</v>
      </c>
      <c r="I201" s="24">
        <f>VLOOKUP(A201,报名人数!A:H,7,0)</f>
        <v>0</v>
      </c>
      <c r="J201" s="24">
        <f>VLOOKUP(A201,报名人数!A:H,8,0)</f>
        <v>0</v>
      </c>
      <c r="K201" s="22" t="s">
        <v>559</v>
      </c>
      <c r="L201" s="22" t="s">
        <v>560</v>
      </c>
      <c r="M201" s="22" t="s">
        <v>561</v>
      </c>
      <c r="N201" s="22" t="s">
        <v>34</v>
      </c>
      <c r="O201" s="25" t="s">
        <v>106</v>
      </c>
      <c r="P201" s="25" t="s">
        <v>562</v>
      </c>
      <c r="Q201" s="22" t="s">
        <v>563</v>
      </c>
      <c r="R201" s="22" t="s">
        <v>39</v>
      </c>
      <c r="S201" s="22" t="s">
        <v>39</v>
      </c>
      <c r="T201" s="25" t="s">
        <v>41</v>
      </c>
      <c r="U201" s="25" t="s">
        <v>39</v>
      </c>
      <c r="V201" s="22" t="s">
        <v>43</v>
      </c>
      <c r="W201" s="22" t="s">
        <v>44</v>
      </c>
      <c r="X201" s="22" t="s">
        <v>564</v>
      </c>
      <c r="Y201" s="22" t="s">
        <v>565</v>
      </c>
      <c r="Z201" s="25" t="s">
        <v>201</v>
      </c>
    </row>
    <row r="202" s="9" customFormat="1" customHeight="1" spans="1:26">
      <c r="A202" s="28">
        <v>107302</v>
      </c>
      <c r="B202" s="20" t="s">
        <v>26</v>
      </c>
      <c r="C202" s="20" t="s">
        <v>435</v>
      </c>
      <c r="D202" s="22" t="s">
        <v>557</v>
      </c>
      <c r="E202" s="22" t="s">
        <v>84</v>
      </c>
      <c r="F202" s="28">
        <v>107302</v>
      </c>
      <c r="G202" s="22" t="s">
        <v>558</v>
      </c>
      <c r="H202" s="24">
        <v>1</v>
      </c>
      <c r="I202" s="24">
        <f>VLOOKUP(A202,报名人数!A:H,7,0)</f>
        <v>16</v>
      </c>
      <c r="J202" s="24">
        <f>VLOOKUP(A202,报名人数!A:H,8,0)</f>
        <v>10</v>
      </c>
      <c r="K202" s="22" t="s">
        <v>32</v>
      </c>
      <c r="L202" s="22" t="s">
        <v>141</v>
      </c>
      <c r="M202" s="22" t="s">
        <v>438</v>
      </c>
      <c r="N202" s="22" t="s">
        <v>438</v>
      </c>
      <c r="O202" s="25" t="s">
        <v>106</v>
      </c>
      <c r="P202" s="25" t="s">
        <v>107</v>
      </c>
      <c r="Q202" s="22" t="s">
        <v>566</v>
      </c>
      <c r="R202" s="22" t="s">
        <v>39</v>
      </c>
      <c r="S202" s="22" t="s">
        <v>39</v>
      </c>
      <c r="T202" s="25" t="s">
        <v>41</v>
      </c>
      <c r="U202" s="25" t="s">
        <v>39</v>
      </c>
      <c r="V202" s="22" t="s">
        <v>43</v>
      </c>
      <c r="W202" s="22" t="s">
        <v>44</v>
      </c>
      <c r="X202" s="22" t="s">
        <v>564</v>
      </c>
      <c r="Y202" s="22" t="s">
        <v>567</v>
      </c>
      <c r="Z202" s="25" t="s">
        <v>201</v>
      </c>
    </row>
    <row r="203" s="9" customFormat="1" customHeight="1" spans="1:26">
      <c r="A203" s="28">
        <v>107303</v>
      </c>
      <c r="B203" s="20" t="s">
        <v>26</v>
      </c>
      <c r="C203" s="20" t="s">
        <v>435</v>
      </c>
      <c r="D203" s="22" t="s">
        <v>557</v>
      </c>
      <c r="E203" s="22" t="s">
        <v>84</v>
      </c>
      <c r="F203" s="28">
        <v>107303</v>
      </c>
      <c r="G203" s="22" t="s">
        <v>568</v>
      </c>
      <c r="H203" s="24">
        <v>1</v>
      </c>
      <c r="I203" s="24">
        <f>VLOOKUP(A203,报名人数!A:H,7,0)</f>
        <v>7</v>
      </c>
      <c r="J203" s="24">
        <f>VLOOKUP(A203,报名人数!A:H,8,0)</f>
        <v>7</v>
      </c>
      <c r="K203" s="22" t="s">
        <v>32</v>
      </c>
      <c r="L203" s="22" t="s">
        <v>141</v>
      </c>
      <c r="M203" s="22" t="s">
        <v>438</v>
      </c>
      <c r="N203" s="22" t="s">
        <v>438</v>
      </c>
      <c r="O203" s="25" t="s">
        <v>106</v>
      </c>
      <c r="P203" s="25" t="s">
        <v>107</v>
      </c>
      <c r="Q203" s="22" t="s">
        <v>569</v>
      </c>
      <c r="R203" s="22" t="s">
        <v>39</v>
      </c>
      <c r="S203" s="22" t="s">
        <v>39</v>
      </c>
      <c r="T203" s="25" t="s">
        <v>41</v>
      </c>
      <c r="U203" s="25" t="s">
        <v>39</v>
      </c>
      <c r="V203" s="22" t="s">
        <v>43</v>
      </c>
      <c r="W203" s="22" t="s">
        <v>44</v>
      </c>
      <c r="X203" s="22" t="s">
        <v>564</v>
      </c>
      <c r="Y203" s="22" t="s">
        <v>567</v>
      </c>
      <c r="Z203" s="25" t="s">
        <v>201</v>
      </c>
    </row>
    <row r="204" s="9" customFormat="1" customHeight="1" spans="1:26">
      <c r="A204" s="28">
        <v>107304</v>
      </c>
      <c r="B204" s="20" t="s">
        <v>26</v>
      </c>
      <c r="C204" s="20" t="s">
        <v>435</v>
      </c>
      <c r="D204" s="22" t="s">
        <v>557</v>
      </c>
      <c r="E204" s="22" t="s">
        <v>84</v>
      </c>
      <c r="F204" s="28">
        <v>107304</v>
      </c>
      <c r="G204" s="22" t="s">
        <v>570</v>
      </c>
      <c r="H204" s="24">
        <v>1</v>
      </c>
      <c r="I204" s="24">
        <f>VLOOKUP(A204,报名人数!A:H,7,0)</f>
        <v>8</v>
      </c>
      <c r="J204" s="24">
        <f>VLOOKUP(A204,报名人数!A:H,8,0)</f>
        <v>4</v>
      </c>
      <c r="K204" s="22" t="s">
        <v>32</v>
      </c>
      <c r="L204" s="22" t="s">
        <v>141</v>
      </c>
      <c r="M204" s="22" t="s">
        <v>438</v>
      </c>
      <c r="N204" s="22" t="s">
        <v>438</v>
      </c>
      <c r="O204" s="25" t="s">
        <v>106</v>
      </c>
      <c r="P204" s="25" t="s">
        <v>107</v>
      </c>
      <c r="Q204" s="22" t="s">
        <v>571</v>
      </c>
      <c r="R204" s="22" t="s">
        <v>39</v>
      </c>
      <c r="S204" s="22" t="s">
        <v>39</v>
      </c>
      <c r="T204" s="25" t="s">
        <v>41</v>
      </c>
      <c r="U204" s="25" t="s">
        <v>39</v>
      </c>
      <c r="V204" s="22" t="s">
        <v>43</v>
      </c>
      <c r="W204" s="22" t="s">
        <v>44</v>
      </c>
      <c r="X204" s="22" t="s">
        <v>564</v>
      </c>
      <c r="Y204" s="22" t="s">
        <v>567</v>
      </c>
      <c r="Z204" s="25" t="s">
        <v>201</v>
      </c>
    </row>
    <row r="205" s="9" customFormat="1" customHeight="1" spans="1:26">
      <c r="A205" s="28">
        <v>107305</v>
      </c>
      <c r="B205" s="20" t="s">
        <v>26</v>
      </c>
      <c r="C205" s="20" t="s">
        <v>435</v>
      </c>
      <c r="D205" s="22" t="s">
        <v>557</v>
      </c>
      <c r="E205" s="22" t="s">
        <v>84</v>
      </c>
      <c r="F205" s="28">
        <v>107305</v>
      </c>
      <c r="G205" s="22" t="s">
        <v>502</v>
      </c>
      <c r="H205" s="24">
        <v>1</v>
      </c>
      <c r="I205" s="24">
        <f>VLOOKUP(A205,报名人数!A:H,7,0)</f>
        <v>12</v>
      </c>
      <c r="J205" s="24">
        <f>VLOOKUP(A205,报名人数!A:H,8,0)</f>
        <v>7</v>
      </c>
      <c r="K205" s="22" t="s">
        <v>32</v>
      </c>
      <c r="L205" s="22" t="s">
        <v>141</v>
      </c>
      <c r="M205" s="22" t="s">
        <v>438</v>
      </c>
      <c r="N205" s="22" t="s">
        <v>438</v>
      </c>
      <c r="O205" s="25" t="s">
        <v>106</v>
      </c>
      <c r="P205" s="25" t="s">
        <v>107</v>
      </c>
      <c r="Q205" s="22" t="s">
        <v>572</v>
      </c>
      <c r="R205" s="22" t="s">
        <v>39</v>
      </c>
      <c r="S205" s="22" t="s">
        <v>39</v>
      </c>
      <c r="T205" s="25" t="s">
        <v>41</v>
      </c>
      <c r="U205" s="25" t="s">
        <v>39</v>
      </c>
      <c r="V205" s="22" t="s">
        <v>43</v>
      </c>
      <c r="W205" s="22" t="s">
        <v>44</v>
      </c>
      <c r="X205" s="22" t="s">
        <v>564</v>
      </c>
      <c r="Y205" s="22" t="s">
        <v>567</v>
      </c>
      <c r="Z205" s="25" t="s">
        <v>201</v>
      </c>
    </row>
    <row r="206" s="9" customFormat="1" customHeight="1" spans="1:26">
      <c r="A206" s="28">
        <v>107306</v>
      </c>
      <c r="B206" s="20" t="s">
        <v>26</v>
      </c>
      <c r="C206" s="20" t="s">
        <v>435</v>
      </c>
      <c r="D206" s="22" t="s">
        <v>557</v>
      </c>
      <c r="E206" s="22" t="s">
        <v>84</v>
      </c>
      <c r="F206" s="28">
        <v>107306</v>
      </c>
      <c r="G206" s="22" t="s">
        <v>573</v>
      </c>
      <c r="H206" s="24">
        <v>1</v>
      </c>
      <c r="I206" s="24">
        <f>VLOOKUP(A206,报名人数!A:H,7,0)</f>
        <v>0</v>
      </c>
      <c r="J206" s="24">
        <f>VLOOKUP(A206,报名人数!A:H,8,0)</f>
        <v>0</v>
      </c>
      <c r="K206" s="22" t="s">
        <v>32</v>
      </c>
      <c r="L206" s="22" t="s">
        <v>141</v>
      </c>
      <c r="M206" s="22" t="s">
        <v>438</v>
      </c>
      <c r="N206" s="22" t="s">
        <v>438</v>
      </c>
      <c r="O206" s="25" t="s">
        <v>106</v>
      </c>
      <c r="P206" s="25" t="s">
        <v>107</v>
      </c>
      <c r="Q206" s="22" t="s">
        <v>574</v>
      </c>
      <c r="R206" s="22" t="s">
        <v>39</v>
      </c>
      <c r="S206" s="22" t="s">
        <v>39</v>
      </c>
      <c r="T206" s="25" t="s">
        <v>41</v>
      </c>
      <c r="U206" s="25" t="s">
        <v>39</v>
      </c>
      <c r="V206" s="22" t="s">
        <v>43</v>
      </c>
      <c r="W206" s="22" t="s">
        <v>44</v>
      </c>
      <c r="X206" s="22" t="s">
        <v>564</v>
      </c>
      <c r="Y206" s="22" t="s">
        <v>567</v>
      </c>
      <c r="Z206" s="25" t="s">
        <v>201</v>
      </c>
    </row>
    <row r="207" s="9" customFormat="1" customHeight="1" spans="1:26">
      <c r="A207" s="28">
        <v>107307</v>
      </c>
      <c r="B207" s="20" t="s">
        <v>26</v>
      </c>
      <c r="C207" s="20" t="s">
        <v>435</v>
      </c>
      <c r="D207" s="22" t="s">
        <v>557</v>
      </c>
      <c r="E207" s="22" t="s">
        <v>84</v>
      </c>
      <c r="F207" s="28">
        <v>107307</v>
      </c>
      <c r="G207" s="22" t="s">
        <v>575</v>
      </c>
      <c r="H207" s="24">
        <v>1</v>
      </c>
      <c r="I207" s="24">
        <f>VLOOKUP(A207,报名人数!A:H,7,0)</f>
        <v>1</v>
      </c>
      <c r="J207" s="24">
        <f>VLOOKUP(A207,报名人数!A:H,8,0)</f>
        <v>0</v>
      </c>
      <c r="K207" s="22" t="s">
        <v>32</v>
      </c>
      <c r="L207" s="22" t="s">
        <v>141</v>
      </c>
      <c r="M207" s="22" t="s">
        <v>438</v>
      </c>
      <c r="N207" s="22" t="s">
        <v>438</v>
      </c>
      <c r="O207" s="25" t="s">
        <v>106</v>
      </c>
      <c r="P207" s="25" t="s">
        <v>107</v>
      </c>
      <c r="Q207" s="22" t="s">
        <v>576</v>
      </c>
      <c r="R207" s="22" t="s">
        <v>39</v>
      </c>
      <c r="S207" s="22" t="s">
        <v>39</v>
      </c>
      <c r="T207" s="25" t="s">
        <v>41</v>
      </c>
      <c r="U207" s="25" t="s">
        <v>39</v>
      </c>
      <c r="V207" s="22" t="s">
        <v>43</v>
      </c>
      <c r="W207" s="22" t="s">
        <v>44</v>
      </c>
      <c r="X207" s="22" t="s">
        <v>564</v>
      </c>
      <c r="Y207" s="22" t="s">
        <v>567</v>
      </c>
      <c r="Z207" s="25" t="s">
        <v>201</v>
      </c>
    </row>
    <row r="208" s="9" customFormat="1" customHeight="1" spans="1:26">
      <c r="A208" s="28">
        <v>107308</v>
      </c>
      <c r="B208" s="20" t="s">
        <v>26</v>
      </c>
      <c r="C208" s="20" t="s">
        <v>435</v>
      </c>
      <c r="D208" s="22" t="s">
        <v>557</v>
      </c>
      <c r="E208" s="22" t="s">
        <v>84</v>
      </c>
      <c r="F208" s="28">
        <v>107308</v>
      </c>
      <c r="G208" s="22" t="s">
        <v>536</v>
      </c>
      <c r="H208" s="24">
        <v>1</v>
      </c>
      <c r="I208" s="24">
        <f>VLOOKUP(A208,报名人数!A:H,7,0)</f>
        <v>12</v>
      </c>
      <c r="J208" s="24">
        <f>VLOOKUP(A208,报名人数!A:H,8,0)</f>
        <v>10</v>
      </c>
      <c r="K208" s="22" t="s">
        <v>32</v>
      </c>
      <c r="L208" s="22" t="s">
        <v>141</v>
      </c>
      <c r="M208" s="22" t="s">
        <v>438</v>
      </c>
      <c r="N208" s="22" t="s">
        <v>438</v>
      </c>
      <c r="O208" s="25" t="s">
        <v>106</v>
      </c>
      <c r="P208" s="25" t="s">
        <v>107</v>
      </c>
      <c r="Q208" s="22" t="s">
        <v>577</v>
      </c>
      <c r="R208" s="22" t="s">
        <v>39</v>
      </c>
      <c r="S208" s="22" t="s">
        <v>39</v>
      </c>
      <c r="T208" s="25" t="s">
        <v>41</v>
      </c>
      <c r="U208" s="25" t="s">
        <v>39</v>
      </c>
      <c r="V208" s="22" t="s">
        <v>43</v>
      </c>
      <c r="W208" s="22" t="s">
        <v>44</v>
      </c>
      <c r="X208" s="22" t="s">
        <v>564</v>
      </c>
      <c r="Y208" s="22"/>
      <c r="Z208" s="25" t="s">
        <v>201</v>
      </c>
    </row>
    <row r="209" s="9" customFormat="1" customHeight="1" spans="1:26">
      <c r="A209" s="28">
        <v>107309</v>
      </c>
      <c r="B209" s="20" t="s">
        <v>26</v>
      </c>
      <c r="C209" s="20" t="s">
        <v>435</v>
      </c>
      <c r="D209" s="22" t="s">
        <v>557</v>
      </c>
      <c r="E209" s="22" t="s">
        <v>84</v>
      </c>
      <c r="F209" s="28">
        <v>107309</v>
      </c>
      <c r="G209" s="22" t="s">
        <v>578</v>
      </c>
      <c r="H209" s="24">
        <v>1</v>
      </c>
      <c r="I209" s="24">
        <f>VLOOKUP(A209,报名人数!A:H,7,0)</f>
        <v>11</v>
      </c>
      <c r="J209" s="24">
        <f>VLOOKUP(A209,报名人数!A:H,8,0)</f>
        <v>4</v>
      </c>
      <c r="K209" s="22" t="s">
        <v>32</v>
      </c>
      <c r="L209" s="22" t="s">
        <v>141</v>
      </c>
      <c r="M209" s="22" t="s">
        <v>438</v>
      </c>
      <c r="N209" s="22" t="s">
        <v>438</v>
      </c>
      <c r="O209" s="25" t="s">
        <v>106</v>
      </c>
      <c r="P209" s="25" t="s">
        <v>107</v>
      </c>
      <c r="Q209" s="22" t="s">
        <v>566</v>
      </c>
      <c r="R209" s="22" t="s">
        <v>39</v>
      </c>
      <c r="S209" s="22" t="s">
        <v>39</v>
      </c>
      <c r="T209" s="25" t="s">
        <v>41</v>
      </c>
      <c r="U209" s="25" t="s">
        <v>39</v>
      </c>
      <c r="V209" s="22" t="s">
        <v>43</v>
      </c>
      <c r="W209" s="22" t="s">
        <v>44</v>
      </c>
      <c r="X209" s="22" t="s">
        <v>564</v>
      </c>
      <c r="Y209" s="22" t="s">
        <v>567</v>
      </c>
      <c r="Z209" s="25" t="s">
        <v>201</v>
      </c>
    </row>
    <row r="210" s="9" customFormat="1" customHeight="1" spans="1:26">
      <c r="A210" s="28">
        <v>107310</v>
      </c>
      <c r="B210" s="20" t="s">
        <v>26</v>
      </c>
      <c r="C210" s="20" t="s">
        <v>435</v>
      </c>
      <c r="D210" s="22" t="s">
        <v>557</v>
      </c>
      <c r="E210" s="22" t="s">
        <v>84</v>
      </c>
      <c r="F210" s="28">
        <v>107310</v>
      </c>
      <c r="G210" s="22" t="s">
        <v>579</v>
      </c>
      <c r="H210" s="24">
        <v>1</v>
      </c>
      <c r="I210" s="24">
        <f>VLOOKUP(A210,报名人数!A:H,7,0)</f>
        <v>10</v>
      </c>
      <c r="J210" s="24">
        <f>VLOOKUP(A210,报名人数!A:H,8,0)</f>
        <v>8</v>
      </c>
      <c r="K210" s="22" t="s">
        <v>32</v>
      </c>
      <c r="L210" s="22" t="s">
        <v>33</v>
      </c>
      <c r="M210" s="22" t="s">
        <v>34</v>
      </c>
      <c r="N210" s="22" t="s">
        <v>35</v>
      </c>
      <c r="O210" s="25" t="s">
        <v>106</v>
      </c>
      <c r="P210" s="25" t="s">
        <v>107</v>
      </c>
      <c r="Q210" s="22" t="s">
        <v>384</v>
      </c>
      <c r="R210" s="22" t="s">
        <v>39</v>
      </c>
      <c r="S210" s="22" t="s">
        <v>39</v>
      </c>
      <c r="T210" s="25" t="s">
        <v>41</v>
      </c>
      <c r="U210" s="25" t="s">
        <v>42</v>
      </c>
      <c r="V210" s="22" t="s">
        <v>43</v>
      </c>
      <c r="W210" s="22" t="s">
        <v>44</v>
      </c>
      <c r="X210" s="22" t="s">
        <v>564</v>
      </c>
      <c r="Y210" s="22" t="s">
        <v>72</v>
      </c>
      <c r="Z210" s="25"/>
    </row>
    <row r="211" s="9" customFormat="1" customHeight="1" spans="1:26">
      <c r="A211" s="28">
        <v>107401</v>
      </c>
      <c r="B211" s="20" t="s">
        <v>26</v>
      </c>
      <c r="C211" s="20" t="s">
        <v>435</v>
      </c>
      <c r="D211" s="22" t="s">
        <v>580</v>
      </c>
      <c r="E211" s="22" t="s">
        <v>29</v>
      </c>
      <c r="F211" s="28">
        <v>107401</v>
      </c>
      <c r="G211" s="22" t="s">
        <v>31</v>
      </c>
      <c r="H211" s="24">
        <v>2</v>
      </c>
      <c r="I211" s="24">
        <f>VLOOKUP(A211,报名人数!A:H,7,0)</f>
        <v>3</v>
      </c>
      <c r="J211" s="24">
        <f>VLOOKUP(A211,报名人数!A:H,8,0)</f>
        <v>1</v>
      </c>
      <c r="K211" s="22" t="s">
        <v>32</v>
      </c>
      <c r="L211" s="22" t="s">
        <v>141</v>
      </c>
      <c r="M211" s="22" t="s">
        <v>34</v>
      </c>
      <c r="N211" s="22" t="s">
        <v>35</v>
      </c>
      <c r="O211" s="25" t="s">
        <v>142</v>
      </c>
      <c r="P211" s="25" t="s">
        <v>39</v>
      </c>
      <c r="Q211" s="22" t="s">
        <v>581</v>
      </c>
      <c r="R211" s="22" t="s">
        <v>39</v>
      </c>
      <c r="S211" s="22" t="s">
        <v>39</v>
      </c>
      <c r="T211" s="25" t="s">
        <v>41</v>
      </c>
      <c r="U211" s="25" t="s">
        <v>39</v>
      </c>
      <c r="V211" s="22" t="s">
        <v>43</v>
      </c>
      <c r="W211" s="22" t="s">
        <v>44</v>
      </c>
      <c r="X211" s="22" t="s">
        <v>582</v>
      </c>
      <c r="Y211" s="22" t="s">
        <v>583</v>
      </c>
      <c r="Z211" s="25" t="s">
        <v>584</v>
      </c>
    </row>
    <row r="212" s="9" customFormat="1" customHeight="1" spans="1:26">
      <c r="A212" s="28">
        <v>107402</v>
      </c>
      <c r="B212" s="20" t="s">
        <v>26</v>
      </c>
      <c r="C212" s="20" t="s">
        <v>435</v>
      </c>
      <c r="D212" s="22" t="s">
        <v>580</v>
      </c>
      <c r="E212" s="22" t="s">
        <v>29</v>
      </c>
      <c r="F212" s="28">
        <v>107402</v>
      </c>
      <c r="G212" s="22" t="s">
        <v>31</v>
      </c>
      <c r="H212" s="24">
        <v>1</v>
      </c>
      <c r="I212" s="24">
        <f>VLOOKUP(A212,报名人数!A:H,7,0)</f>
        <v>64</v>
      </c>
      <c r="J212" s="24">
        <f>VLOOKUP(A212,报名人数!A:H,8,0)</f>
        <v>61</v>
      </c>
      <c r="K212" s="22" t="s">
        <v>32</v>
      </c>
      <c r="L212" s="22" t="s">
        <v>33</v>
      </c>
      <c r="M212" s="22" t="s">
        <v>34</v>
      </c>
      <c r="N212" s="22" t="s">
        <v>35</v>
      </c>
      <c r="O212" s="25" t="s">
        <v>36</v>
      </c>
      <c r="P212" s="25" t="s">
        <v>37</v>
      </c>
      <c r="Q212" s="22" t="s">
        <v>220</v>
      </c>
      <c r="R212" s="22" t="s">
        <v>39</v>
      </c>
      <c r="S212" s="22" t="s">
        <v>39</v>
      </c>
      <c r="T212" s="25" t="s">
        <v>41</v>
      </c>
      <c r="U212" s="25" t="s">
        <v>42</v>
      </c>
      <c r="V212" s="22" t="s">
        <v>43</v>
      </c>
      <c r="W212" s="22" t="s">
        <v>44</v>
      </c>
      <c r="X212" s="22" t="s">
        <v>582</v>
      </c>
      <c r="Y212" s="22"/>
      <c r="Z212" s="25"/>
    </row>
    <row r="213" s="9" customFormat="1" customHeight="1" spans="1:26">
      <c r="A213" s="28">
        <v>107403</v>
      </c>
      <c r="B213" s="20" t="s">
        <v>26</v>
      </c>
      <c r="C213" s="20" t="s">
        <v>435</v>
      </c>
      <c r="D213" s="22" t="s">
        <v>580</v>
      </c>
      <c r="E213" s="22" t="s">
        <v>29</v>
      </c>
      <c r="F213" s="28">
        <v>107403</v>
      </c>
      <c r="G213" s="22" t="s">
        <v>31</v>
      </c>
      <c r="H213" s="24">
        <v>1</v>
      </c>
      <c r="I213" s="24">
        <f>VLOOKUP(A213,报名人数!A:H,7,0)</f>
        <v>115</v>
      </c>
      <c r="J213" s="24">
        <f>VLOOKUP(A213,报名人数!A:H,8,0)</f>
        <v>85</v>
      </c>
      <c r="K213" s="22" t="s">
        <v>32</v>
      </c>
      <c r="L213" s="22" t="s">
        <v>33</v>
      </c>
      <c r="M213" s="22" t="s">
        <v>34</v>
      </c>
      <c r="N213" s="22" t="s">
        <v>35</v>
      </c>
      <c r="O213" s="25" t="s">
        <v>36</v>
      </c>
      <c r="P213" s="25" t="s">
        <v>37</v>
      </c>
      <c r="Q213" s="22" t="s">
        <v>211</v>
      </c>
      <c r="R213" s="22" t="s">
        <v>39</v>
      </c>
      <c r="S213" s="22" t="s">
        <v>39</v>
      </c>
      <c r="T213" s="25" t="s">
        <v>41</v>
      </c>
      <c r="U213" s="25" t="s">
        <v>39</v>
      </c>
      <c r="V213" s="22" t="s">
        <v>43</v>
      </c>
      <c r="W213" s="22" t="s">
        <v>44</v>
      </c>
      <c r="X213" s="22" t="s">
        <v>582</v>
      </c>
      <c r="Y213" s="22"/>
      <c r="Z213" s="25"/>
    </row>
    <row r="214" s="9" customFormat="1" customHeight="1" spans="1:26">
      <c r="A214" s="28">
        <v>107501</v>
      </c>
      <c r="B214" s="20" t="s">
        <v>26</v>
      </c>
      <c r="C214" s="20" t="s">
        <v>435</v>
      </c>
      <c r="D214" s="22" t="s">
        <v>585</v>
      </c>
      <c r="E214" s="22" t="s">
        <v>29</v>
      </c>
      <c r="F214" s="28">
        <v>107501</v>
      </c>
      <c r="G214" s="22" t="s">
        <v>31</v>
      </c>
      <c r="H214" s="24">
        <v>1</v>
      </c>
      <c r="I214" s="24">
        <f>VLOOKUP(A214,报名人数!A:H,7,0)</f>
        <v>193</v>
      </c>
      <c r="J214" s="24">
        <f>VLOOKUP(A214,报名人数!A:H,8,0)</f>
        <v>157</v>
      </c>
      <c r="K214" s="22" t="s">
        <v>32</v>
      </c>
      <c r="L214" s="22" t="s">
        <v>539</v>
      </c>
      <c r="M214" s="22" t="s">
        <v>34</v>
      </c>
      <c r="N214" s="22" t="s">
        <v>35</v>
      </c>
      <c r="O214" s="25" t="s">
        <v>36</v>
      </c>
      <c r="P214" s="25" t="s">
        <v>37</v>
      </c>
      <c r="Q214" s="22" t="s">
        <v>586</v>
      </c>
      <c r="R214" s="22" t="s">
        <v>39</v>
      </c>
      <c r="S214" s="22" t="s">
        <v>39</v>
      </c>
      <c r="T214" s="25" t="s">
        <v>41</v>
      </c>
      <c r="U214" s="25" t="s">
        <v>39</v>
      </c>
      <c r="V214" s="22" t="s">
        <v>43</v>
      </c>
      <c r="W214" s="22" t="s">
        <v>44</v>
      </c>
      <c r="X214" s="22" t="s">
        <v>587</v>
      </c>
      <c r="Y214" s="22" t="s">
        <v>588</v>
      </c>
      <c r="Z214" s="25"/>
    </row>
    <row r="215" s="9" customFormat="1" customHeight="1" spans="1:26">
      <c r="A215" s="28">
        <v>107502</v>
      </c>
      <c r="B215" s="20" t="s">
        <v>26</v>
      </c>
      <c r="C215" s="20" t="s">
        <v>435</v>
      </c>
      <c r="D215" s="22" t="s">
        <v>585</v>
      </c>
      <c r="E215" s="22" t="s">
        <v>29</v>
      </c>
      <c r="F215" s="28">
        <v>107502</v>
      </c>
      <c r="G215" s="22" t="s">
        <v>31</v>
      </c>
      <c r="H215" s="24">
        <v>1</v>
      </c>
      <c r="I215" s="24">
        <f>VLOOKUP(A215,报名人数!A:H,7,0)</f>
        <v>132</v>
      </c>
      <c r="J215" s="24">
        <f>VLOOKUP(A215,报名人数!A:H,8,0)</f>
        <v>118</v>
      </c>
      <c r="K215" s="22" t="s">
        <v>32</v>
      </c>
      <c r="L215" s="22" t="s">
        <v>141</v>
      </c>
      <c r="M215" s="22" t="s">
        <v>34</v>
      </c>
      <c r="N215" s="22" t="s">
        <v>35</v>
      </c>
      <c r="O215" s="25" t="s">
        <v>36</v>
      </c>
      <c r="P215" s="25" t="s">
        <v>37</v>
      </c>
      <c r="Q215" s="22" t="s">
        <v>589</v>
      </c>
      <c r="R215" s="22" t="s">
        <v>39</v>
      </c>
      <c r="S215" s="22" t="s">
        <v>39</v>
      </c>
      <c r="T215" s="25" t="s">
        <v>41</v>
      </c>
      <c r="U215" s="25" t="s">
        <v>39</v>
      </c>
      <c r="V215" s="22" t="s">
        <v>43</v>
      </c>
      <c r="W215" s="22" t="s">
        <v>44</v>
      </c>
      <c r="X215" s="22" t="s">
        <v>587</v>
      </c>
      <c r="Y215" s="22"/>
      <c r="Z215" s="25"/>
    </row>
    <row r="216" s="9" customFormat="1" customHeight="1" spans="1:26">
      <c r="A216" s="28">
        <v>107601</v>
      </c>
      <c r="B216" s="20" t="s">
        <v>26</v>
      </c>
      <c r="C216" s="20" t="s">
        <v>435</v>
      </c>
      <c r="D216" s="22" t="s">
        <v>590</v>
      </c>
      <c r="E216" s="22" t="s">
        <v>29</v>
      </c>
      <c r="F216" s="28">
        <v>107601</v>
      </c>
      <c r="G216" s="22" t="s">
        <v>591</v>
      </c>
      <c r="H216" s="24">
        <v>2</v>
      </c>
      <c r="I216" s="24">
        <f>VLOOKUP(A216,报名人数!A:H,7,0)</f>
        <v>25</v>
      </c>
      <c r="J216" s="24">
        <f>VLOOKUP(A216,报名人数!A:H,8,0)</f>
        <v>20</v>
      </c>
      <c r="K216" s="22" t="s">
        <v>32</v>
      </c>
      <c r="L216" s="22" t="s">
        <v>141</v>
      </c>
      <c r="M216" s="22" t="s">
        <v>34</v>
      </c>
      <c r="N216" s="22" t="s">
        <v>35</v>
      </c>
      <c r="O216" s="25" t="s">
        <v>36</v>
      </c>
      <c r="P216" s="25" t="s">
        <v>37</v>
      </c>
      <c r="Q216" s="22" t="s">
        <v>592</v>
      </c>
      <c r="R216" s="22" t="s">
        <v>39</v>
      </c>
      <c r="S216" s="22" t="s">
        <v>40</v>
      </c>
      <c r="T216" s="25" t="s">
        <v>41</v>
      </c>
      <c r="U216" s="25" t="s">
        <v>39</v>
      </c>
      <c r="V216" s="22" t="s">
        <v>43</v>
      </c>
      <c r="W216" s="22" t="s">
        <v>44</v>
      </c>
      <c r="X216" s="22" t="s">
        <v>593</v>
      </c>
      <c r="Y216" s="22"/>
      <c r="Z216" s="25"/>
    </row>
    <row r="217" s="9" customFormat="1" customHeight="1" spans="1:26">
      <c r="A217" s="28">
        <v>107602</v>
      </c>
      <c r="B217" s="20" t="s">
        <v>26</v>
      </c>
      <c r="C217" s="20" t="s">
        <v>435</v>
      </c>
      <c r="D217" s="22" t="s">
        <v>590</v>
      </c>
      <c r="E217" s="22" t="s">
        <v>29</v>
      </c>
      <c r="F217" s="28">
        <v>107602</v>
      </c>
      <c r="G217" s="22" t="s">
        <v>591</v>
      </c>
      <c r="H217" s="24">
        <v>2</v>
      </c>
      <c r="I217" s="24">
        <f>VLOOKUP(A217,报名人数!A:H,7,0)</f>
        <v>40</v>
      </c>
      <c r="J217" s="24">
        <f>VLOOKUP(A217,报名人数!A:H,8,0)</f>
        <v>35</v>
      </c>
      <c r="K217" s="22" t="s">
        <v>32</v>
      </c>
      <c r="L217" s="22" t="s">
        <v>141</v>
      </c>
      <c r="M217" s="22" t="s">
        <v>34</v>
      </c>
      <c r="N217" s="22" t="s">
        <v>35</v>
      </c>
      <c r="O217" s="25" t="s">
        <v>36</v>
      </c>
      <c r="P217" s="25" t="s">
        <v>37</v>
      </c>
      <c r="Q217" s="22" t="s">
        <v>592</v>
      </c>
      <c r="R217" s="22" t="s">
        <v>39</v>
      </c>
      <c r="S217" s="22" t="s">
        <v>48</v>
      </c>
      <c r="T217" s="25" t="s">
        <v>41</v>
      </c>
      <c r="U217" s="25" t="s">
        <v>39</v>
      </c>
      <c r="V217" s="22" t="s">
        <v>43</v>
      </c>
      <c r="W217" s="22" t="s">
        <v>44</v>
      </c>
      <c r="X217" s="22" t="s">
        <v>593</v>
      </c>
      <c r="Y217" s="22"/>
      <c r="Z217" s="25"/>
    </row>
    <row r="218" s="9" customFormat="1" customHeight="1" spans="1:26">
      <c r="A218" s="28">
        <v>107603</v>
      </c>
      <c r="B218" s="20" t="s">
        <v>26</v>
      </c>
      <c r="C218" s="20" t="s">
        <v>435</v>
      </c>
      <c r="D218" s="22" t="s">
        <v>590</v>
      </c>
      <c r="E218" s="22" t="s">
        <v>29</v>
      </c>
      <c r="F218" s="28">
        <v>107603</v>
      </c>
      <c r="G218" s="22" t="s">
        <v>57</v>
      </c>
      <c r="H218" s="24">
        <v>1</v>
      </c>
      <c r="I218" s="24">
        <f>VLOOKUP(A218,报名人数!A:H,7,0)</f>
        <v>53</v>
      </c>
      <c r="J218" s="24">
        <f>VLOOKUP(A218,报名人数!A:H,8,0)</f>
        <v>47</v>
      </c>
      <c r="K218" s="22" t="s">
        <v>32</v>
      </c>
      <c r="L218" s="22" t="s">
        <v>33</v>
      </c>
      <c r="M218" s="22" t="s">
        <v>34</v>
      </c>
      <c r="N218" s="22" t="s">
        <v>35</v>
      </c>
      <c r="O218" s="25" t="s">
        <v>36</v>
      </c>
      <c r="P218" s="25" t="s">
        <v>37</v>
      </c>
      <c r="Q218" s="22" t="s">
        <v>74</v>
      </c>
      <c r="R218" s="22" t="s">
        <v>39</v>
      </c>
      <c r="S218" s="22" t="s">
        <v>39</v>
      </c>
      <c r="T218" s="25" t="s">
        <v>41</v>
      </c>
      <c r="U218" s="25" t="s">
        <v>39</v>
      </c>
      <c r="V218" s="22" t="s">
        <v>43</v>
      </c>
      <c r="W218" s="22" t="s">
        <v>44</v>
      </c>
      <c r="X218" s="22" t="s">
        <v>593</v>
      </c>
      <c r="Y218" s="22"/>
      <c r="Z218" s="25"/>
    </row>
    <row r="219" customHeight="1" spans="1:26">
      <c r="A219" s="36">
        <v>140101</v>
      </c>
      <c r="B219" s="20" t="s">
        <v>594</v>
      </c>
      <c r="C219" s="37" t="s">
        <v>595</v>
      </c>
      <c r="D219" s="38" t="s">
        <v>596</v>
      </c>
      <c r="E219" s="38" t="s">
        <v>29</v>
      </c>
      <c r="F219" s="36" t="s">
        <v>597</v>
      </c>
      <c r="G219" s="38" t="s">
        <v>57</v>
      </c>
      <c r="H219" s="39">
        <v>1</v>
      </c>
      <c r="I219" s="24">
        <f>VLOOKUP(A219,报名人数!A:H,7,0)</f>
        <v>91</v>
      </c>
      <c r="J219" s="24">
        <f>VLOOKUP(A219,报名人数!A:H,8,0)</f>
        <v>77</v>
      </c>
      <c r="K219" s="38" t="s">
        <v>32</v>
      </c>
      <c r="L219" s="38" t="s">
        <v>33</v>
      </c>
      <c r="M219" s="41">
        <v>1</v>
      </c>
      <c r="N219" s="36">
        <v>0</v>
      </c>
      <c r="O219" s="37" t="s">
        <v>36</v>
      </c>
      <c r="P219" s="37" t="s">
        <v>37</v>
      </c>
      <c r="Q219" s="38" t="s">
        <v>598</v>
      </c>
      <c r="R219" s="38" t="s">
        <v>39</v>
      </c>
      <c r="S219" s="38" t="s">
        <v>39</v>
      </c>
      <c r="T219" s="37" t="s">
        <v>41</v>
      </c>
      <c r="U219" s="37" t="s">
        <v>39</v>
      </c>
      <c r="V219" s="38" t="s">
        <v>43</v>
      </c>
      <c r="W219" s="40" t="s">
        <v>44</v>
      </c>
      <c r="X219" s="38" t="s">
        <v>599</v>
      </c>
      <c r="Y219" s="38"/>
      <c r="Z219" s="45" t="s">
        <v>600</v>
      </c>
    </row>
    <row r="220" customHeight="1" spans="1:26">
      <c r="A220" s="38">
        <v>140201</v>
      </c>
      <c r="B220" s="20" t="s">
        <v>594</v>
      </c>
      <c r="C220" s="37" t="s">
        <v>601</v>
      </c>
      <c r="D220" s="38" t="s">
        <v>602</v>
      </c>
      <c r="E220" s="38" t="s">
        <v>29</v>
      </c>
      <c r="F220" s="38" t="s">
        <v>603</v>
      </c>
      <c r="G220" s="38" t="s">
        <v>31</v>
      </c>
      <c r="H220" s="39">
        <v>1</v>
      </c>
      <c r="I220" s="24">
        <f>VLOOKUP(A220,报名人数!A:H,7,0)</f>
        <v>23</v>
      </c>
      <c r="J220" s="24">
        <f>VLOOKUP(A220,报名人数!A:H,8,0)</f>
        <v>20</v>
      </c>
      <c r="K220" s="38" t="s">
        <v>32</v>
      </c>
      <c r="L220" s="38" t="s">
        <v>33</v>
      </c>
      <c r="M220" s="41">
        <v>1</v>
      </c>
      <c r="N220" s="36">
        <v>0</v>
      </c>
      <c r="O220" s="37" t="s">
        <v>36</v>
      </c>
      <c r="P220" s="37" t="s">
        <v>37</v>
      </c>
      <c r="Q220" s="38" t="s">
        <v>171</v>
      </c>
      <c r="R220" s="38" t="s">
        <v>39</v>
      </c>
      <c r="S220" s="38" t="s">
        <v>40</v>
      </c>
      <c r="T220" s="37" t="s">
        <v>41</v>
      </c>
      <c r="U220" s="37" t="s">
        <v>39</v>
      </c>
      <c r="V220" s="38" t="s">
        <v>43</v>
      </c>
      <c r="W220" s="40" t="s">
        <v>44</v>
      </c>
      <c r="X220" s="38" t="s">
        <v>599</v>
      </c>
      <c r="Y220" s="38"/>
      <c r="Z220" s="45" t="s">
        <v>604</v>
      </c>
    </row>
    <row r="221" customHeight="1" spans="1:26">
      <c r="A221" s="38">
        <v>140202</v>
      </c>
      <c r="B221" s="20" t="s">
        <v>594</v>
      </c>
      <c r="C221" s="37" t="s">
        <v>601</v>
      </c>
      <c r="D221" s="38" t="s">
        <v>602</v>
      </c>
      <c r="E221" s="38" t="s">
        <v>29</v>
      </c>
      <c r="F221" s="38" t="s">
        <v>605</v>
      </c>
      <c r="G221" s="38" t="s">
        <v>31</v>
      </c>
      <c r="H221" s="39">
        <v>1</v>
      </c>
      <c r="I221" s="24">
        <f>VLOOKUP(A221,报名人数!A:H,7,0)</f>
        <v>34</v>
      </c>
      <c r="J221" s="24">
        <f>VLOOKUP(A221,报名人数!A:H,8,0)</f>
        <v>31</v>
      </c>
      <c r="K221" s="38" t="s">
        <v>32</v>
      </c>
      <c r="L221" s="38" t="s">
        <v>33</v>
      </c>
      <c r="M221" s="41">
        <v>1</v>
      </c>
      <c r="N221" s="36">
        <v>0</v>
      </c>
      <c r="O221" s="37" t="s">
        <v>36</v>
      </c>
      <c r="P221" s="37" t="s">
        <v>37</v>
      </c>
      <c r="Q221" s="38" t="s">
        <v>171</v>
      </c>
      <c r="R221" s="38" t="s">
        <v>39</v>
      </c>
      <c r="S221" s="38" t="s">
        <v>48</v>
      </c>
      <c r="T221" s="37" t="s">
        <v>41</v>
      </c>
      <c r="U221" s="37" t="s">
        <v>39</v>
      </c>
      <c r="V221" s="38" t="s">
        <v>43</v>
      </c>
      <c r="W221" s="40" t="s">
        <v>44</v>
      </c>
      <c r="X221" s="38" t="s">
        <v>599</v>
      </c>
      <c r="Y221" s="38"/>
      <c r="Z221" s="45"/>
    </row>
    <row r="222" customHeight="1" spans="1:26">
      <c r="A222" s="38">
        <v>140203</v>
      </c>
      <c r="B222" s="20" t="s">
        <v>594</v>
      </c>
      <c r="C222" s="37" t="s">
        <v>601</v>
      </c>
      <c r="D222" s="38" t="s">
        <v>602</v>
      </c>
      <c r="E222" s="38" t="s">
        <v>29</v>
      </c>
      <c r="F222" s="38" t="s">
        <v>606</v>
      </c>
      <c r="G222" s="38" t="s">
        <v>31</v>
      </c>
      <c r="H222" s="39">
        <v>2</v>
      </c>
      <c r="I222" s="24">
        <f>VLOOKUP(A222,报名人数!A:H,7,0)</f>
        <v>109</v>
      </c>
      <c r="J222" s="24">
        <f>VLOOKUP(A222,报名人数!A:H,8,0)</f>
        <v>79</v>
      </c>
      <c r="K222" s="38" t="s">
        <v>32</v>
      </c>
      <c r="L222" s="38" t="s">
        <v>33</v>
      </c>
      <c r="M222" s="41">
        <v>1</v>
      </c>
      <c r="N222" s="36">
        <v>0</v>
      </c>
      <c r="O222" s="37" t="s">
        <v>36</v>
      </c>
      <c r="P222" s="37" t="s">
        <v>37</v>
      </c>
      <c r="Q222" s="38" t="s">
        <v>607</v>
      </c>
      <c r="R222" s="38" t="s">
        <v>39</v>
      </c>
      <c r="S222" s="38" t="s">
        <v>39</v>
      </c>
      <c r="T222" s="37" t="s">
        <v>41</v>
      </c>
      <c r="U222" s="37" t="s">
        <v>39</v>
      </c>
      <c r="V222" s="38" t="s">
        <v>43</v>
      </c>
      <c r="W222" s="40" t="s">
        <v>44</v>
      </c>
      <c r="X222" s="38" t="s">
        <v>599</v>
      </c>
      <c r="Y222" s="38"/>
      <c r="Z222" s="45" t="s">
        <v>608</v>
      </c>
    </row>
    <row r="223" customHeight="1" spans="1:26">
      <c r="A223" s="38">
        <v>140301</v>
      </c>
      <c r="B223" s="20" t="s">
        <v>594</v>
      </c>
      <c r="C223" s="37" t="s">
        <v>609</v>
      </c>
      <c r="D223" s="38" t="s">
        <v>609</v>
      </c>
      <c r="E223" s="38" t="s">
        <v>29</v>
      </c>
      <c r="F223" s="38" t="s">
        <v>610</v>
      </c>
      <c r="G223" s="38" t="s">
        <v>31</v>
      </c>
      <c r="H223" s="39">
        <v>1</v>
      </c>
      <c r="I223" s="24">
        <f>VLOOKUP(A223,报名人数!A:H,7,0)</f>
        <v>5</v>
      </c>
      <c r="J223" s="24">
        <f>VLOOKUP(A223,报名人数!A:H,8,0)</f>
        <v>4</v>
      </c>
      <c r="K223" s="38" t="s">
        <v>32</v>
      </c>
      <c r="L223" s="38" t="s">
        <v>33</v>
      </c>
      <c r="M223" s="41">
        <v>1</v>
      </c>
      <c r="N223" s="36">
        <v>0</v>
      </c>
      <c r="O223" s="37" t="s">
        <v>106</v>
      </c>
      <c r="P223" s="37" t="s">
        <v>107</v>
      </c>
      <c r="Q223" s="38" t="s">
        <v>362</v>
      </c>
      <c r="R223" s="38" t="s">
        <v>39</v>
      </c>
      <c r="S223" s="43" t="s">
        <v>40</v>
      </c>
      <c r="T223" s="37" t="s">
        <v>41</v>
      </c>
      <c r="U223" s="37" t="s">
        <v>42</v>
      </c>
      <c r="V223" s="38" t="s">
        <v>43</v>
      </c>
      <c r="W223" s="40" t="s">
        <v>44</v>
      </c>
      <c r="X223" s="38" t="s">
        <v>599</v>
      </c>
      <c r="Y223" s="38"/>
      <c r="Z223" s="46" t="s">
        <v>600</v>
      </c>
    </row>
    <row r="224" customHeight="1" spans="1:26">
      <c r="A224" s="38">
        <v>140302</v>
      </c>
      <c r="B224" s="20" t="s">
        <v>594</v>
      </c>
      <c r="C224" s="37" t="s">
        <v>609</v>
      </c>
      <c r="D224" s="38" t="s">
        <v>609</v>
      </c>
      <c r="E224" s="38" t="s">
        <v>29</v>
      </c>
      <c r="F224" s="38" t="s">
        <v>611</v>
      </c>
      <c r="G224" s="38" t="s">
        <v>31</v>
      </c>
      <c r="H224" s="39">
        <v>1</v>
      </c>
      <c r="I224" s="24">
        <f>VLOOKUP(A224,报名人数!A:H,7,0)</f>
        <v>3</v>
      </c>
      <c r="J224" s="24">
        <f>VLOOKUP(A224,报名人数!A:H,8,0)</f>
        <v>1</v>
      </c>
      <c r="K224" s="38" t="s">
        <v>32</v>
      </c>
      <c r="L224" s="38" t="s">
        <v>33</v>
      </c>
      <c r="M224" s="41">
        <v>1</v>
      </c>
      <c r="N224" s="36">
        <v>0</v>
      </c>
      <c r="O224" s="37" t="s">
        <v>106</v>
      </c>
      <c r="P224" s="37" t="s">
        <v>107</v>
      </c>
      <c r="Q224" s="38" t="s">
        <v>362</v>
      </c>
      <c r="R224" s="38" t="s">
        <v>39</v>
      </c>
      <c r="S224" s="43" t="s">
        <v>48</v>
      </c>
      <c r="T224" s="37" t="s">
        <v>41</v>
      </c>
      <c r="U224" s="37" t="s">
        <v>42</v>
      </c>
      <c r="V224" s="38" t="s">
        <v>43</v>
      </c>
      <c r="W224" s="40" t="s">
        <v>44</v>
      </c>
      <c r="X224" s="38" t="s">
        <v>599</v>
      </c>
      <c r="Y224" s="38"/>
      <c r="Z224" s="46" t="s">
        <v>600</v>
      </c>
    </row>
    <row r="225" customHeight="1" spans="1:26">
      <c r="A225" s="38">
        <v>140401</v>
      </c>
      <c r="B225" s="20" t="s">
        <v>594</v>
      </c>
      <c r="C225" s="37" t="s">
        <v>612</v>
      </c>
      <c r="D225" s="40" t="s">
        <v>613</v>
      </c>
      <c r="E225" s="38" t="s">
        <v>29</v>
      </c>
      <c r="F225" s="38" t="s">
        <v>614</v>
      </c>
      <c r="G225" s="38" t="s">
        <v>31</v>
      </c>
      <c r="H225" s="39">
        <v>1</v>
      </c>
      <c r="I225" s="24">
        <f>VLOOKUP(A225,报名人数!A:H,7,0)</f>
        <v>50</v>
      </c>
      <c r="J225" s="24">
        <f>VLOOKUP(A225,报名人数!A:H,8,0)</f>
        <v>37</v>
      </c>
      <c r="K225" s="38" t="s">
        <v>32</v>
      </c>
      <c r="L225" s="38" t="s">
        <v>33</v>
      </c>
      <c r="M225" s="41">
        <v>1</v>
      </c>
      <c r="N225" s="36">
        <v>0</v>
      </c>
      <c r="O225" s="37" t="s">
        <v>36</v>
      </c>
      <c r="P225" s="37" t="s">
        <v>37</v>
      </c>
      <c r="Q225" s="38" t="s">
        <v>198</v>
      </c>
      <c r="R225" s="38" t="s">
        <v>39</v>
      </c>
      <c r="S225" s="38" t="s">
        <v>39</v>
      </c>
      <c r="T225" s="37" t="s">
        <v>41</v>
      </c>
      <c r="U225" s="37" t="s">
        <v>39</v>
      </c>
      <c r="V225" s="38" t="s">
        <v>43</v>
      </c>
      <c r="W225" s="40" t="s">
        <v>44</v>
      </c>
      <c r="X225" s="38" t="s">
        <v>599</v>
      </c>
      <c r="Y225" s="38"/>
      <c r="Z225" s="46" t="s">
        <v>600</v>
      </c>
    </row>
    <row r="226" customHeight="1" spans="1:26">
      <c r="A226" s="38">
        <v>140501</v>
      </c>
      <c r="B226" s="20" t="s">
        <v>594</v>
      </c>
      <c r="C226" s="37" t="s">
        <v>615</v>
      </c>
      <c r="D226" s="40" t="s">
        <v>616</v>
      </c>
      <c r="E226" s="38" t="s">
        <v>29</v>
      </c>
      <c r="F226" s="38" t="s">
        <v>617</v>
      </c>
      <c r="G226" s="38" t="s">
        <v>31</v>
      </c>
      <c r="H226" s="39">
        <v>1</v>
      </c>
      <c r="I226" s="24">
        <f>VLOOKUP(A226,报名人数!A:H,7,0)</f>
        <v>33</v>
      </c>
      <c r="J226" s="24">
        <f>VLOOKUP(A226,报名人数!A:H,8,0)</f>
        <v>18</v>
      </c>
      <c r="K226" s="38" t="s">
        <v>32</v>
      </c>
      <c r="L226" s="38" t="s">
        <v>33</v>
      </c>
      <c r="M226" s="41">
        <v>1</v>
      </c>
      <c r="N226" s="36">
        <v>0</v>
      </c>
      <c r="O226" s="37" t="s">
        <v>36</v>
      </c>
      <c r="P226" s="37" t="s">
        <v>37</v>
      </c>
      <c r="Q226" s="38" t="s">
        <v>618</v>
      </c>
      <c r="R226" s="38" t="s">
        <v>39</v>
      </c>
      <c r="S226" s="38" t="s">
        <v>39</v>
      </c>
      <c r="T226" s="37" t="s">
        <v>41</v>
      </c>
      <c r="U226" s="37" t="s">
        <v>39</v>
      </c>
      <c r="V226" s="38" t="s">
        <v>43</v>
      </c>
      <c r="W226" s="40" t="s">
        <v>44</v>
      </c>
      <c r="X226" s="38" t="s">
        <v>599</v>
      </c>
      <c r="Y226" s="38"/>
      <c r="Z226" s="46" t="s">
        <v>600</v>
      </c>
    </row>
    <row r="227" customHeight="1" spans="1:26">
      <c r="A227" s="38">
        <v>140601</v>
      </c>
      <c r="B227" s="20" t="s">
        <v>594</v>
      </c>
      <c r="C227" s="37" t="s">
        <v>615</v>
      </c>
      <c r="D227" s="40" t="s">
        <v>619</v>
      </c>
      <c r="E227" s="38" t="s">
        <v>29</v>
      </c>
      <c r="F227" s="38" t="s">
        <v>620</v>
      </c>
      <c r="G227" s="38" t="s">
        <v>31</v>
      </c>
      <c r="H227" s="39">
        <v>1</v>
      </c>
      <c r="I227" s="24">
        <f>VLOOKUP(A227,报名人数!A:H,7,0)</f>
        <v>51</v>
      </c>
      <c r="J227" s="24">
        <f>VLOOKUP(A227,报名人数!A:H,8,0)</f>
        <v>33</v>
      </c>
      <c r="K227" s="38" t="s">
        <v>32</v>
      </c>
      <c r="L227" s="38" t="s">
        <v>33</v>
      </c>
      <c r="M227" s="41">
        <v>1</v>
      </c>
      <c r="N227" s="36">
        <v>0</v>
      </c>
      <c r="O227" s="37" t="s">
        <v>36</v>
      </c>
      <c r="P227" s="37" t="s">
        <v>37</v>
      </c>
      <c r="Q227" s="38" t="s">
        <v>88</v>
      </c>
      <c r="R227" s="38" t="s">
        <v>39</v>
      </c>
      <c r="S227" s="38" t="s">
        <v>39</v>
      </c>
      <c r="T227" s="37" t="s">
        <v>41</v>
      </c>
      <c r="U227" s="37" t="s">
        <v>39</v>
      </c>
      <c r="V227" s="38" t="s">
        <v>43</v>
      </c>
      <c r="W227" s="40" t="s">
        <v>44</v>
      </c>
      <c r="X227" s="38" t="s">
        <v>599</v>
      </c>
      <c r="Y227" s="38"/>
      <c r="Z227" s="46" t="s">
        <v>600</v>
      </c>
    </row>
    <row r="228" customHeight="1" spans="1:26">
      <c r="A228" s="38">
        <v>140701</v>
      </c>
      <c r="B228" s="20" t="s">
        <v>594</v>
      </c>
      <c r="C228" s="37" t="s">
        <v>615</v>
      </c>
      <c r="D228" s="40" t="s">
        <v>621</v>
      </c>
      <c r="E228" s="38" t="s">
        <v>29</v>
      </c>
      <c r="F228" s="38" t="s">
        <v>622</v>
      </c>
      <c r="G228" s="38" t="s">
        <v>31</v>
      </c>
      <c r="H228" s="39">
        <v>1</v>
      </c>
      <c r="I228" s="24">
        <f>VLOOKUP(A228,报名人数!A:H,7,0)</f>
        <v>334</v>
      </c>
      <c r="J228" s="24">
        <f>VLOOKUP(A228,报名人数!A:H,8,0)</f>
        <v>241</v>
      </c>
      <c r="K228" s="38" t="s">
        <v>32</v>
      </c>
      <c r="L228" s="38" t="s">
        <v>33</v>
      </c>
      <c r="M228" s="41">
        <v>1</v>
      </c>
      <c r="N228" s="36">
        <v>0</v>
      </c>
      <c r="O228" s="37" t="s">
        <v>36</v>
      </c>
      <c r="P228" s="37" t="s">
        <v>37</v>
      </c>
      <c r="Q228" s="38" t="s">
        <v>39</v>
      </c>
      <c r="R228" s="38" t="s">
        <v>39</v>
      </c>
      <c r="S228" s="38" t="s">
        <v>39</v>
      </c>
      <c r="T228" s="37" t="s">
        <v>41</v>
      </c>
      <c r="U228" s="37" t="s">
        <v>39</v>
      </c>
      <c r="V228" s="38" t="s">
        <v>43</v>
      </c>
      <c r="W228" s="40" t="s">
        <v>44</v>
      </c>
      <c r="X228" s="38" t="s">
        <v>599</v>
      </c>
      <c r="Y228" s="38"/>
      <c r="Z228" s="46" t="s">
        <v>600</v>
      </c>
    </row>
    <row r="229" customHeight="1" spans="1:26">
      <c r="A229" s="38">
        <v>140801</v>
      </c>
      <c r="B229" s="20" t="s">
        <v>594</v>
      </c>
      <c r="C229" s="37" t="s">
        <v>623</v>
      </c>
      <c r="D229" s="40" t="s">
        <v>624</v>
      </c>
      <c r="E229" s="38" t="s">
        <v>29</v>
      </c>
      <c r="F229" s="38" t="s">
        <v>625</v>
      </c>
      <c r="G229" s="38" t="s">
        <v>31</v>
      </c>
      <c r="H229" s="39">
        <v>1</v>
      </c>
      <c r="I229" s="24">
        <f>VLOOKUP(A229,报名人数!A:H,7,0)</f>
        <v>126</v>
      </c>
      <c r="J229" s="24">
        <f>VLOOKUP(A229,报名人数!A:H,8,0)</f>
        <v>99</v>
      </c>
      <c r="K229" s="38" t="s">
        <v>32</v>
      </c>
      <c r="L229" s="38" t="s">
        <v>33</v>
      </c>
      <c r="M229" s="41">
        <v>1</v>
      </c>
      <c r="N229" s="36">
        <v>0</v>
      </c>
      <c r="O229" s="37" t="s">
        <v>36</v>
      </c>
      <c r="P229" s="37" t="s">
        <v>37</v>
      </c>
      <c r="Q229" s="38" t="s">
        <v>626</v>
      </c>
      <c r="R229" s="38" t="s">
        <v>39</v>
      </c>
      <c r="S229" s="38" t="s">
        <v>40</v>
      </c>
      <c r="T229" s="37" t="s">
        <v>41</v>
      </c>
      <c r="U229" s="37" t="s">
        <v>39</v>
      </c>
      <c r="V229" s="38" t="s">
        <v>43</v>
      </c>
      <c r="W229" s="40" t="s">
        <v>44</v>
      </c>
      <c r="X229" s="38" t="s">
        <v>599</v>
      </c>
      <c r="Y229" s="38"/>
      <c r="Z229" s="46" t="s">
        <v>600</v>
      </c>
    </row>
    <row r="230" customHeight="1" spans="1:26">
      <c r="A230" s="38">
        <v>140802</v>
      </c>
      <c r="B230" s="20" t="s">
        <v>594</v>
      </c>
      <c r="C230" s="37" t="s">
        <v>623</v>
      </c>
      <c r="D230" s="40" t="s">
        <v>624</v>
      </c>
      <c r="E230" s="38" t="s">
        <v>29</v>
      </c>
      <c r="F230" s="38" t="s">
        <v>627</v>
      </c>
      <c r="G230" s="38" t="s">
        <v>31</v>
      </c>
      <c r="H230" s="39">
        <v>1</v>
      </c>
      <c r="I230" s="24">
        <f>VLOOKUP(A230,报名人数!A:H,7,0)</f>
        <v>99</v>
      </c>
      <c r="J230" s="24">
        <f>VLOOKUP(A230,报名人数!A:H,8,0)</f>
        <v>82</v>
      </c>
      <c r="K230" s="38" t="s">
        <v>32</v>
      </c>
      <c r="L230" s="38" t="s">
        <v>33</v>
      </c>
      <c r="M230" s="41">
        <v>1</v>
      </c>
      <c r="N230" s="36">
        <v>0</v>
      </c>
      <c r="O230" s="37" t="s">
        <v>36</v>
      </c>
      <c r="P230" s="37" t="s">
        <v>37</v>
      </c>
      <c r="Q230" s="38" t="s">
        <v>626</v>
      </c>
      <c r="R230" s="38" t="s">
        <v>39</v>
      </c>
      <c r="S230" s="38" t="s">
        <v>48</v>
      </c>
      <c r="T230" s="37" t="s">
        <v>41</v>
      </c>
      <c r="U230" s="37" t="s">
        <v>39</v>
      </c>
      <c r="V230" s="38" t="s">
        <v>43</v>
      </c>
      <c r="W230" s="40" t="s">
        <v>44</v>
      </c>
      <c r="X230" s="38" t="s">
        <v>599</v>
      </c>
      <c r="Y230" s="38"/>
      <c r="Z230" s="46" t="s">
        <v>600</v>
      </c>
    </row>
    <row r="231" customHeight="1" spans="1:26">
      <c r="A231" s="38">
        <v>140901</v>
      </c>
      <c r="B231" s="20" t="s">
        <v>594</v>
      </c>
      <c r="C231" s="37" t="s">
        <v>628</v>
      </c>
      <c r="D231" s="38" t="s">
        <v>629</v>
      </c>
      <c r="E231" s="38" t="s">
        <v>29</v>
      </c>
      <c r="F231" s="38" t="s">
        <v>630</v>
      </c>
      <c r="G231" s="38" t="s">
        <v>31</v>
      </c>
      <c r="H231" s="39">
        <v>1</v>
      </c>
      <c r="I231" s="24">
        <f>VLOOKUP(A231,报名人数!A:H,7,0)</f>
        <v>105</v>
      </c>
      <c r="J231" s="24">
        <f>VLOOKUP(A231,报名人数!A:H,8,0)</f>
        <v>89</v>
      </c>
      <c r="K231" s="38" t="s">
        <v>32</v>
      </c>
      <c r="L231" s="38" t="s">
        <v>33</v>
      </c>
      <c r="M231" s="41">
        <v>1</v>
      </c>
      <c r="N231" s="36">
        <v>0</v>
      </c>
      <c r="O231" s="37" t="s">
        <v>36</v>
      </c>
      <c r="P231" s="37" t="s">
        <v>37</v>
      </c>
      <c r="Q231" s="38" t="s">
        <v>631</v>
      </c>
      <c r="R231" s="38" t="s">
        <v>39</v>
      </c>
      <c r="S231" s="38" t="s">
        <v>40</v>
      </c>
      <c r="T231" s="37" t="s">
        <v>41</v>
      </c>
      <c r="U231" s="37" t="s">
        <v>39</v>
      </c>
      <c r="V231" s="38" t="s">
        <v>43</v>
      </c>
      <c r="W231" s="40" t="s">
        <v>44</v>
      </c>
      <c r="X231" s="38" t="s">
        <v>599</v>
      </c>
      <c r="Y231" s="38"/>
      <c r="Z231" s="46" t="s">
        <v>600</v>
      </c>
    </row>
    <row r="232" customHeight="1" spans="1:26">
      <c r="A232" s="38">
        <v>140902</v>
      </c>
      <c r="B232" s="20" t="s">
        <v>594</v>
      </c>
      <c r="C232" s="37" t="s">
        <v>628</v>
      </c>
      <c r="D232" s="38" t="s">
        <v>629</v>
      </c>
      <c r="E232" s="38" t="s">
        <v>29</v>
      </c>
      <c r="F232" s="38" t="s">
        <v>632</v>
      </c>
      <c r="G232" s="38" t="s">
        <v>31</v>
      </c>
      <c r="H232" s="39">
        <v>1</v>
      </c>
      <c r="I232" s="24">
        <f>VLOOKUP(A232,报名人数!A:H,7,0)</f>
        <v>94</v>
      </c>
      <c r="J232" s="24">
        <f>VLOOKUP(A232,报名人数!A:H,8,0)</f>
        <v>84</v>
      </c>
      <c r="K232" s="38" t="s">
        <v>32</v>
      </c>
      <c r="L232" s="38" t="s">
        <v>33</v>
      </c>
      <c r="M232" s="41">
        <v>1</v>
      </c>
      <c r="N232" s="36">
        <v>0</v>
      </c>
      <c r="O232" s="37" t="s">
        <v>36</v>
      </c>
      <c r="P232" s="37" t="s">
        <v>37</v>
      </c>
      <c r="Q232" s="38" t="s">
        <v>631</v>
      </c>
      <c r="R232" s="38" t="s">
        <v>39</v>
      </c>
      <c r="S232" s="38" t="s">
        <v>48</v>
      </c>
      <c r="T232" s="37" t="s">
        <v>41</v>
      </c>
      <c r="U232" s="37" t="s">
        <v>39</v>
      </c>
      <c r="V232" s="38" t="s">
        <v>43</v>
      </c>
      <c r="W232" s="40" t="s">
        <v>44</v>
      </c>
      <c r="X232" s="38" t="s">
        <v>599</v>
      </c>
      <c r="Y232" s="38"/>
      <c r="Z232" s="46" t="s">
        <v>600</v>
      </c>
    </row>
    <row r="233" customHeight="1" spans="1:26">
      <c r="A233" s="38">
        <v>141001</v>
      </c>
      <c r="B233" s="20" t="s">
        <v>594</v>
      </c>
      <c r="C233" s="37" t="s">
        <v>628</v>
      </c>
      <c r="D233" s="38" t="s">
        <v>633</v>
      </c>
      <c r="E233" s="38" t="s">
        <v>29</v>
      </c>
      <c r="F233" s="38" t="s">
        <v>634</v>
      </c>
      <c r="G233" s="38" t="s">
        <v>31</v>
      </c>
      <c r="H233" s="39">
        <v>1</v>
      </c>
      <c r="I233" s="24">
        <f>VLOOKUP(A233,报名人数!A:H,7,0)</f>
        <v>25</v>
      </c>
      <c r="J233" s="24">
        <f>VLOOKUP(A233,报名人数!A:H,8,0)</f>
        <v>17</v>
      </c>
      <c r="K233" s="38" t="s">
        <v>32</v>
      </c>
      <c r="L233" s="38" t="s">
        <v>33</v>
      </c>
      <c r="M233" s="41">
        <v>1</v>
      </c>
      <c r="N233" s="36">
        <v>0</v>
      </c>
      <c r="O233" s="37" t="s">
        <v>36</v>
      </c>
      <c r="P233" s="37" t="s">
        <v>37</v>
      </c>
      <c r="Q233" s="38" t="s">
        <v>165</v>
      </c>
      <c r="R233" s="38" t="s">
        <v>39</v>
      </c>
      <c r="S233" s="38" t="s">
        <v>39</v>
      </c>
      <c r="T233" s="37" t="s">
        <v>41</v>
      </c>
      <c r="U233" s="37" t="s">
        <v>39</v>
      </c>
      <c r="V233" s="38" t="s">
        <v>43</v>
      </c>
      <c r="W233" s="40" t="s">
        <v>44</v>
      </c>
      <c r="X233" s="38" t="s">
        <v>599</v>
      </c>
      <c r="Y233" s="38"/>
      <c r="Z233" s="46" t="s">
        <v>600</v>
      </c>
    </row>
    <row r="234" customHeight="1" spans="1:26">
      <c r="A234" s="38">
        <v>141101</v>
      </c>
      <c r="B234" s="20" t="s">
        <v>594</v>
      </c>
      <c r="C234" s="37" t="s">
        <v>635</v>
      </c>
      <c r="D234" s="38" t="s">
        <v>636</v>
      </c>
      <c r="E234" s="38" t="s">
        <v>29</v>
      </c>
      <c r="F234" s="38" t="s">
        <v>637</v>
      </c>
      <c r="G234" s="38" t="s">
        <v>57</v>
      </c>
      <c r="H234" s="39">
        <v>1</v>
      </c>
      <c r="I234" s="24">
        <f>VLOOKUP(A234,报名人数!A:H,7,0)</f>
        <v>66</v>
      </c>
      <c r="J234" s="24">
        <f>VLOOKUP(A234,报名人数!A:H,8,0)</f>
        <v>51</v>
      </c>
      <c r="K234" s="38" t="s">
        <v>32</v>
      </c>
      <c r="L234" s="38" t="s">
        <v>33</v>
      </c>
      <c r="M234" s="41">
        <v>1</v>
      </c>
      <c r="N234" s="36">
        <v>0</v>
      </c>
      <c r="O234" s="37" t="s">
        <v>36</v>
      </c>
      <c r="P234" s="37" t="s">
        <v>37</v>
      </c>
      <c r="Q234" s="38" t="s">
        <v>638</v>
      </c>
      <c r="R234" s="38" t="s">
        <v>39</v>
      </c>
      <c r="S234" s="38" t="s">
        <v>39</v>
      </c>
      <c r="T234" s="37" t="s">
        <v>41</v>
      </c>
      <c r="U234" s="37" t="s">
        <v>39</v>
      </c>
      <c r="V234" s="38" t="s">
        <v>43</v>
      </c>
      <c r="W234" s="40" t="s">
        <v>44</v>
      </c>
      <c r="X234" s="38" t="s">
        <v>599</v>
      </c>
      <c r="Y234" s="38"/>
      <c r="Z234" s="46" t="s">
        <v>600</v>
      </c>
    </row>
    <row r="235" customHeight="1" spans="1:26">
      <c r="A235" s="38">
        <v>141201</v>
      </c>
      <c r="B235" s="20" t="s">
        <v>594</v>
      </c>
      <c r="C235" s="37" t="s">
        <v>639</v>
      </c>
      <c r="D235" s="38" t="s">
        <v>640</v>
      </c>
      <c r="E235" s="38" t="s">
        <v>29</v>
      </c>
      <c r="F235" s="38" t="s">
        <v>641</v>
      </c>
      <c r="G235" s="38" t="s">
        <v>57</v>
      </c>
      <c r="H235" s="39">
        <v>2</v>
      </c>
      <c r="I235" s="24">
        <f>VLOOKUP(A235,报名人数!A:H,7,0)</f>
        <v>105</v>
      </c>
      <c r="J235" s="24">
        <f>VLOOKUP(A235,报名人数!A:H,8,0)</f>
        <v>65</v>
      </c>
      <c r="K235" s="38" t="s">
        <v>32</v>
      </c>
      <c r="L235" s="38" t="s">
        <v>33</v>
      </c>
      <c r="M235" s="41">
        <v>1</v>
      </c>
      <c r="N235" s="36">
        <v>0</v>
      </c>
      <c r="O235" s="37" t="s">
        <v>36</v>
      </c>
      <c r="P235" s="37" t="s">
        <v>37</v>
      </c>
      <c r="Q235" s="38" t="s">
        <v>213</v>
      </c>
      <c r="R235" s="38" t="s">
        <v>39</v>
      </c>
      <c r="S235" s="38" t="s">
        <v>39</v>
      </c>
      <c r="T235" s="37" t="s">
        <v>41</v>
      </c>
      <c r="U235" s="37" t="s">
        <v>39</v>
      </c>
      <c r="V235" s="38" t="s">
        <v>43</v>
      </c>
      <c r="W235" s="40" t="s">
        <v>44</v>
      </c>
      <c r="X235" s="38" t="s">
        <v>599</v>
      </c>
      <c r="Y235" s="38"/>
      <c r="Z235" s="46" t="s">
        <v>600</v>
      </c>
    </row>
    <row r="236" customHeight="1" spans="1:26">
      <c r="A236" s="38">
        <v>141202</v>
      </c>
      <c r="B236" s="20" t="s">
        <v>594</v>
      </c>
      <c r="C236" s="37" t="s">
        <v>639</v>
      </c>
      <c r="D236" s="38" t="s">
        <v>640</v>
      </c>
      <c r="E236" s="38" t="s">
        <v>29</v>
      </c>
      <c r="F236" s="38" t="s">
        <v>642</v>
      </c>
      <c r="G236" s="38" t="s">
        <v>57</v>
      </c>
      <c r="H236" s="39">
        <v>1</v>
      </c>
      <c r="I236" s="24">
        <f>VLOOKUP(A236,报名人数!A:H,7,0)</f>
        <v>63</v>
      </c>
      <c r="J236" s="24">
        <f>VLOOKUP(A236,报名人数!A:H,8,0)</f>
        <v>32</v>
      </c>
      <c r="K236" s="38" t="s">
        <v>32</v>
      </c>
      <c r="L236" s="38" t="s">
        <v>33</v>
      </c>
      <c r="M236" s="41">
        <v>1</v>
      </c>
      <c r="N236" s="36">
        <v>0</v>
      </c>
      <c r="O236" s="37" t="s">
        <v>36</v>
      </c>
      <c r="P236" s="37" t="s">
        <v>37</v>
      </c>
      <c r="Q236" s="38" t="s">
        <v>540</v>
      </c>
      <c r="R236" s="38" t="s">
        <v>39</v>
      </c>
      <c r="S236" s="38" t="s">
        <v>39</v>
      </c>
      <c r="T236" s="37" t="s">
        <v>41</v>
      </c>
      <c r="U236" s="37" t="s">
        <v>39</v>
      </c>
      <c r="V236" s="38" t="s">
        <v>43</v>
      </c>
      <c r="W236" s="40" t="s">
        <v>44</v>
      </c>
      <c r="X236" s="38" t="s">
        <v>599</v>
      </c>
      <c r="Y236" s="47" t="s">
        <v>643</v>
      </c>
      <c r="Z236" s="46" t="s">
        <v>600</v>
      </c>
    </row>
    <row r="237" customHeight="1" spans="1:26">
      <c r="A237" s="38">
        <v>141301</v>
      </c>
      <c r="B237" s="20" t="s">
        <v>594</v>
      </c>
      <c r="C237" s="37" t="s">
        <v>644</v>
      </c>
      <c r="D237" s="38" t="s">
        <v>645</v>
      </c>
      <c r="E237" s="38" t="s">
        <v>29</v>
      </c>
      <c r="F237" s="38" t="s">
        <v>646</v>
      </c>
      <c r="G237" s="38" t="s">
        <v>57</v>
      </c>
      <c r="H237" s="39">
        <v>1</v>
      </c>
      <c r="I237" s="24">
        <f>VLOOKUP(A237,报名人数!A:H,7,0)</f>
        <v>42</v>
      </c>
      <c r="J237" s="24">
        <f>VLOOKUP(A237,报名人数!A:H,8,0)</f>
        <v>26</v>
      </c>
      <c r="K237" s="38" t="s">
        <v>32</v>
      </c>
      <c r="L237" s="38" t="s">
        <v>33</v>
      </c>
      <c r="M237" s="41">
        <v>1</v>
      </c>
      <c r="N237" s="36">
        <v>0</v>
      </c>
      <c r="O237" s="37" t="s">
        <v>36</v>
      </c>
      <c r="P237" s="37" t="s">
        <v>37</v>
      </c>
      <c r="Q237" s="38" t="s">
        <v>64</v>
      </c>
      <c r="R237" s="38" t="s">
        <v>39</v>
      </c>
      <c r="S237" s="38" t="s">
        <v>39</v>
      </c>
      <c r="T237" s="37" t="s">
        <v>41</v>
      </c>
      <c r="U237" s="37" t="s">
        <v>39</v>
      </c>
      <c r="V237" s="38" t="s">
        <v>43</v>
      </c>
      <c r="W237" s="40" t="s">
        <v>44</v>
      </c>
      <c r="X237" s="38" t="s">
        <v>599</v>
      </c>
      <c r="Y237" s="38"/>
      <c r="Z237" s="46" t="s">
        <v>600</v>
      </c>
    </row>
    <row r="238" customHeight="1" spans="1:26">
      <c r="A238" s="38">
        <v>141401</v>
      </c>
      <c r="B238" s="20" t="s">
        <v>594</v>
      </c>
      <c r="C238" s="37" t="s">
        <v>647</v>
      </c>
      <c r="D238" s="38" t="s">
        <v>648</v>
      </c>
      <c r="E238" s="38" t="s">
        <v>29</v>
      </c>
      <c r="F238" s="38" t="s">
        <v>649</v>
      </c>
      <c r="G238" s="38" t="s">
        <v>31</v>
      </c>
      <c r="H238" s="39">
        <v>1</v>
      </c>
      <c r="I238" s="24">
        <f>VLOOKUP(A238,报名人数!A:H,7,0)</f>
        <v>81</v>
      </c>
      <c r="J238" s="24">
        <f>VLOOKUP(A238,报名人数!A:H,8,0)</f>
        <v>45</v>
      </c>
      <c r="K238" s="38" t="s">
        <v>32</v>
      </c>
      <c r="L238" s="38" t="s">
        <v>33</v>
      </c>
      <c r="M238" s="41">
        <v>1</v>
      </c>
      <c r="N238" s="36">
        <v>0</v>
      </c>
      <c r="O238" s="37" t="s">
        <v>36</v>
      </c>
      <c r="P238" s="37" t="s">
        <v>37</v>
      </c>
      <c r="Q238" s="38" t="s">
        <v>650</v>
      </c>
      <c r="R238" s="38" t="s">
        <v>39</v>
      </c>
      <c r="S238" s="38" t="s">
        <v>39</v>
      </c>
      <c r="T238" s="37" t="s">
        <v>41</v>
      </c>
      <c r="U238" s="37" t="s">
        <v>39</v>
      </c>
      <c r="V238" s="38" t="s">
        <v>43</v>
      </c>
      <c r="W238" s="40" t="s">
        <v>44</v>
      </c>
      <c r="X238" s="38" t="s">
        <v>599</v>
      </c>
      <c r="Y238" s="38"/>
      <c r="Z238" s="46" t="s">
        <v>600</v>
      </c>
    </row>
    <row r="239" customHeight="1" spans="1:26">
      <c r="A239" s="38">
        <v>141501</v>
      </c>
      <c r="B239" s="20" t="s">
        <v>594</v>
      </c>
      <c r="C239" s="37" t="s">
        <v>651</v>
      </c>
      <c r="D239" s="38" t="s">
        <v>652</v>
      </c>
      <c r="E239" s="38" t="s">
        <v>29</v>
      </c>
      <c r="F239" s="38" t="s">
        <v>653</v>
      </c>
      <c r="G239" s="38" t="s">
        <v>31</v>
      </c>
      <c r="H239" s="39">
        <v>1</v>
      </c>
      <c r="I239" s="24">
        <f>VLOOKUP(A239,报名人数!A:H,7,0)</f>
        <v>36</v>
      </c>
      <c r="J239" s="24">
        <f>VLOOKUP(A239,报名人数!A:H,8,0)</f>
        <v>23</v>
      </c>
      <c r="K239" s="38" t="s">
        <v>32</v>
      </c>
      <c r="L239" s="38" t="s">
        <v>33</v>
      </c>
      <c r="M239" s="41">
        <v>1</v>
      </c>
      <c r="N239" s="36">
        <v>0</v>
      </c>
      <c r="O239" s="37" t="s">
        <v>36</v>
      </c>
      <c r="P239" s="37" t="s">
        <v>37</v>
      </c>
      <c r="Q239" s="38" t="s">
        <v>64</v>
      </c>
      <c r="R239" s="38" t="s">
        <v>39</v>
      </c>
      <c r="S239" s="38" t="s">
        <v>39</v>
      </c>
      <c r="T239" s="37" t="s">
        <v>41</v>
      </c>
      <c r="U239" s="37" t="s">
        <v>39</v>
      </c>
      <c r="V239" s="38" t="s">
        <v>43</v>
      </c>
      <c r="W239" s="40" t="s">
        <v>44</v>
      </c>
      <c r="X239" s="38" t="s">
        <v>599</v>
      </c>
      <c r="Y239" s="38"/>
      <c r="Z239" s="46" t="s">
        <v>600</v>
      </c>
    </row>
    <row r="240" customHeight="1" spans="1:26">
      <c r="A240" s="38">
        <v>141601</v>
      </c>
      <c r="B240" s="20" t="s">
        <v>594</v>
      </c>
      <c r="C240" s="37" t="s">
        <v>651</v>
      </c>
      <c r="D240" s="38" t="s">
        <v>654</v>
      </c>
      <c r="E240" s="38" t="s">
        <v>29</v>
      </c>
      <c r="F240" s="38" t="s">
        <v>655</v>
      </c>
      <c r="G240" s="38" t="s">
        <v>31</v>
      </c>
      <c r="H240" s="39">
        <v>1</v>
      </c>
      <c r="I240" s="24">
        <f>VLOOKUP(A240,报名人数!A:H,7,0)</f>
        <v>129</v>
      </c>
      <c r="J240" s="24">
        <f>VLOOKUP(A240,报名人数!A:H,8,0)</f>
        <v>85</v>
      </c>
      <c r="K240" s="38" t="s">
        <v>32</v>
      </c>
      <c r="L240" s="38" t="s">
        <v>33</v>
      </c>
      <c r="M240" s="41">
        <v>1</v>
      </c>
      <c r="N240" s="36">
        <v>0</v>
      </c>
      <c r="O240" s="37" t="s">
        <v>36</v>
      </c>
      <c r="P240" s="37" t="s">
        <v>37</v>
      </c>
      <c r="Q240" s="38" t="s">
        <v>38</v>
      </c>
      <c r="R240" s="38" t="s">
        <v>39</v>
      </c>
      <c r="S240" s="38" t="s">
        <v>39</v>
      </c>
      <c r="T240" s="37" t="s">
        <v>41</v>
      </c>
      <c r="U240" s="37" t="s">
        <v>39</v>
      </c>
      <c r="V240" s="38" t="s">
        <v>43</v>
      </c>
      <c r="W240" s="40" t="s">
        <v>44</v>
      </c>
      <c r="X240" s="38" t="s">
        <v>599</v>
      </c>
      <c r="Y240" s="38"/>
      <c r="Z240" s="46" t="s">
        <v>600</v>
      </c>
    </row>
    <row r="241" customHeight="1" spans="1:26">
      <c r="A241" s="38">
        <v>141701</v>
      </c>
      <c r="B241" s="20" t="s">
        <v>594</v>
      </c>
      <c r="C241" s="37" t="s">
        <v>656</v>
      </c>
      <c r="D241" s="38" t="s">
        <v>657</v>
      </c>
      <c r="E241" s="38" t="s">
        <v>29</v>
      </c>
      <c r="F241" s="38" t="s">
        <v>658</v>
      </c>
      <c r="G241" s="38" t="s">
        <v>31</v>
      </c>
      <c r="H241" s="39">
        <v>1</v>
      </c>
      <c r="I241" s="24">
        <f>VLOOKUP(A241,报名人数!A:H,7,0)</f>
        <v>74</v>
      </c>
      <c r="J241" s="24">
        <f>VLOOKUP(A241,报名人数!A:H,8,0)</f>
        <v>21</v>
      </c>
      <c r="K241" s="38" t="s">
        <v>32</v>
      </c>
      <c r="L241" s="38" t="s">
        <v>33</v>
      </c>
      <c r="M241" s="41">
        <v>1</v>
      </c>
      <c r="N241" s="36">
        <v>0</v>
      </c>
      <c r="O241" s="42" t="s">
        <v>142</v>
      </c>
      <c r="P241" s="37" t="s">
        <v>39</v>
      </c>
      <c r="Q241" s="38" t="s">
        <v>92</v>
      </c>
      <c r="R241" s="38" t="s">
        <v>39</v>
      </c>
      <c r="S241" s="38" t="s">
        <v>39</v>
      </c>
      <c r="T241" s="37" t="s">
        <v>41</v>
      </c>
      <c r="U241" s="37" t="s">
        <v>39</v>
      </c>
      <c r="V241" s="38" t="s">
        <v>43</v>
      </c>
      <c r="W241" s="40" t="s">
        <v>44</v>
      </c>
      <c r="X241" s="38" t="s">
        <v>599</v>
      </c>
      <c r="Y241" s="38"/>
      <c r="Z241" s="46" t="s">
        <v>600</v>
      </c>
    </row>
    <row r="242" customHeight="1" spans="1:26">
      <c r="A242" s="38">
        <v>141801</v>
      </c>
      <c r="B242" s="20" t="s">
        <v>594</v>
      </c>
      <c r="C242" s="37" t="s">
        <v>656</v>
      </c>
      <c r="D242" s="38" t="s">
        <v>659</v>
      </c>
      <c r="E242" s="38" t="s">
        <v>29</v>
      </c>
      <c r="F242" s="38" t="s">
        <v>660</v>
      </c>
      <c r="G242" s="38" t="s">
        <v>31</v>
      </c>
      <c r="H242" s="39">
        <v>1</v>
      </c>
      <c r="I242" s="24">
        <f>VLOOKUP(A242,报名人数!A:H,7,0)</f>
        <v>56</v>
      </c>
      <c r="J242" s="24">
        <f>VLOOKUP(A242,报名人数!A:H,8,0)</f>
        <v>42</v>
      </c>
      <c r="K242" s="38" t="s">
        <v>32</v>
      </c>
      <c r="L242" s="38" t="s">
        <v>33</v>
      </c>
      <c r="M242" s="41">
        <v>1</v>
      </c>
      <c r="N242" s="36">
        <v>0</v>
      </c>
      <c r="O242" s="37" t="s">
        <v>36</v>
      </c>
      <c r="P242" s="37" t="s">
        <v>37</v>
      </c>
      <c r="Q242" s="38" t="s">
        <v>661</v>
      </c>
      <c r="R242" s="38" t="s">
        <v>39</v>
      </c>
      <c r="S242" s="38" t="s">
        <v>40</v>
      </c>
      <c r="T242" s="37" t="s">
        <v>41</v>
      </c>
      <c r="U242" s="37" t="s">
        <v>39</v>
      </c>
      <c r="V242" s="38" t="s">
        <v>43</v>
      </c>
      <c r="W242" s="40" t="s">
        <v>44</v>
      </c>
      <c r="X242" s="38" t="s">
        <v>599</v>
      </c>
      <c r="Y242" s="38"/>
      <c r="Z242" s="46" t="s">
        <v>600</v>
      </c>
    </row>
    <row r="243" customHeight="1" spans="1:26">
      <c r="A243" s="38">
        <v>141802</v>
      </c>
      <c r="B243" s="20" t="s">
        <v>594</v>
      </c>
      <c r="C243" s="37" t="s">
        <v>656</v>
      </c>
      <c r="D243" s="38" t="s">
        <v>659</v>
      </c>
      <c r="E243" s="38" t="s">
        <v>29</v>
      </c>
      <c r="F243" s="38" t="s">
        <v>662</v>
      </c>
      <c r="G243" s="38" t="s">
        <v>31</v>
      </c>
      <c r="H243" s="39">
        <v>1</v>
      </c>
      <c r="I243" s="24">
        <f>VLOOKUP(A243,报名人数!A:H,7,0)</f>
        <v>51</v>
      </c>
      <c r="J243" s="24">
        <f>VLOOKUP(A243,报名人数!A:H,8,0)</f>
        <v>34</v>
      </c>
      <c r="K243" s="38" t="s">
        <v>32</v>
      </c>
      <c r="L243" s="38" t="s">
        <v>33</v>
      </c>
      <c r="M243" s="41">
        <v>1</v>
      </c>
      <c r="N243" s="36">
        <v>0</v>
      </c>
      <c r="O243" s="37" t="s">
        <v>36</v>
      </c>
      <c r="P243" s="37" t="s">
        <v>37</v>
      </c>
      <c r="Q243" s="38" t="s">
        <v>661</v>
      </c>
      <c r="R243" s="38" t="s">
        <v>39</v>
      </c>
      <c r="S243" s="38" t="s">
        <v>48</v>
      </c>
      <c r="T243" s="37" t="s">
        <v>41</v>
      </c>
      <c r="U243" s="37" t="s">
        <v>39</v>
      </c>
      <c r="V243" s="38" t="s">
        <v>43</v>
      </c>
      <c r="W243" s="40" t="s">
        <v>44</v>
      </c>
      <c r="X243" s="38" t="s">
        <v>599</v>
      </c>
      <c r="Y243" s="38"/>
      <c r="Z243" s="46" t="s">
        <v>600</v>
      </c>
    </row>
    <row r="244" customHeight="1" spans="1:26">
      <c r="A244" s="38">
        <v>141901</v>
      </c>
      <c r="B244" s="20" t="s">
        <v>594</v>
      </c>
      <c r="C244" s="37" t="s">
        <v>663</v>
      </c>
      <c r="D244" s="38" t="s">
        <v>664</v>
      </c>
      <c r="E244" s="38" t="s">
        <v>29</v>
      </c>
      <c r="F244" s="38" t="s">
        <v>665</v>
      </c>
      <c r="G244" s="38" t="s">
        <v>31</v>
      </c>
      <c r="H244" s="39">
        <v>1</v>
      </c>
      <c r="I244" s="24">
        <f>VLOOKUP(A244,报名人数!A:H,7,0)</f>
        <v>15</v>
      </c>
      <c r="J244" s="24">
        <f>VLOOKUP(A244,报名人数!A:H,8,0)</f>
        <v>10</v>
      </c>
      <c r="K244" s="38" t="s">
        <v>32</v>
      </c>
      <c r="L244" s="38" t="s">
        <v>33</v>
      </c>
      <c r="M244" s="41">
        <v>1</v>
      </c>
      <c r="N244" s="36">
        <v>0</v>
      </c>
      <c r="O244" s="37" t="s">
        <v>36</v>
      </c>
      <c r="P244" s="37" t="s">
        <v>37</v>
      </c>
      <c r="Q244" s="38" t="s">
        <v>666</v>
      </c>
      <c r="R244" s="38" t="s">
        <v>39</v>
      </c>
      <c r="S244" s="38" t="s">
        <v>39</v>
      </c>
      <c r="T244" s="37" t="s">
        <v>41</v>
      </c>
      <c r="U244" s="37" t="s">
        <v>39</v>
      </c>
      <c r="V244" s="38" t="s">
        <v>43</v>
      </c>
      <c r="W244" s="40" t="s">
        <v>44</v>
      </c>
      <c r="X244" s="38" t="s">
        <v>599</v>
      </c>
      <c r="Y244" s="38"/>
      <c r="Z244" s="46" t="s">
        <v>667</v>
      </c>
    </row>
    <row r="245" customHeight="1" spans="1:26">
      <c r="A245" s="38">
        <v>142001</v>
      </c>
      <c r="B245" s="20" t="s">
        <v>594</v>
      </c>
      <c r="C245" s="37" t="s">
        <v>663</v>
      </c>
      <c r="D245" s="38" t="s">
        <v>668</v>
      </c>
      <c r="E245" s="38" t="s">
        <v>29</v>
      </c>
      <c r="F245" s="38" t="s">
        <v>669</v>
      </c>
      <c r="G245" s="38" t="s">
        <v>31</v>
      </c>
      <c r="H245" s="39">
        <v>1</v>
      </c>
      <c r="I245" s="24">
        <f>VLOOKUP(A245,报名人数!A:H,7,0)</f>
        <v>32</v>
      </c>
      <c r="J245" s="24">
        <f>VLOOKUP(A245,报名人数!A:H,8,0)</f>
        <v>24</v>
      </c>
      <c r="K245" s="38" t="s">
        <v>32</v>
      </c>
      <c r="L245" s="38" t="s">
        <v>33</v>
      </c>
      <c r="M245" s="41">
        <v>1</v>
      </c>
      <c r="N245" s="36">
        <v>0</v>
      </c>
      <c r="O245" s="37" t="s">
        <v>36</v>
      </c>
      <c r="P245" s="37" t="s">
        <v>37</v>
      </c>
      <c r="Q245" s="38" t="s">
        <v>670</v>
      </c>
      <c r="R245" s="38" t="s">
        <v>39</v>
      </c>
      <c r="S245" s="38" t="s">
        <v>39</v>
      </c>
      <c r="T245" s="37" t="s">
        <v>41</v>
      </c>
      <c r="U245" s="37" t="s">
        <v>39</v>
      </c>
      <c r="V245" s="38" t="s">
        <v>43</v>
      </c>
      <c r="W245" s="40" t="s">
        <v>44</v>
      </c>
      <c r="X245" s="38" t="s">
        <v>599</v>
      </c>
      <c r="Y245" s="38"/>
      <c r="Z245" s="46" t="s">
        <v>667</v>
      </c>
    </row>
    <row r="246" customHeight="1" spans="1:26">
      <c r="A246" s="38">
        <v>142101</v>
      </c>
      <c r="B246" s="20" t="s">
        <v>594</v>
      </c>
      <c r="C246" s="37" t="s">
        <v>671</v>
      </c>
      <c r="D246" s="38" t="s">
        <v>672</v>
      </c>
      <c r="E246" s="38" t="s">
        <v>29</v>
      </c>
      <c r="F246" s="38" t="s">
        <v>673</v>
      </c>
      <c r="G246" s="38" t="s">
        <v>31</v>
      </c>
      <c r="H246" s="39">
        <v>1</v>
      </c>
      <c r="I246" s="24">
        <f>VLOOKUP(A246,报名人数!A:H,7,0)</f>
        <v>36</v>
      </c>
      <c r="J246" s="24">
        <f>VLOOKUP(A246,报名人数!A:H,8,0)</f>
        <v>29</v>
      </c>
      <c r="K246" s="38" t="s">
        <v>32</v>
      </c>
      <c r="L246" s="38" t="s">
        <v>33</v>
      </c>
      <c r="M246" s="41">
        <v>1</v>
      </c>
      <c r="N246" s="36">
        <v>0</v>
      </c>
      <c r="O246" s="37" t="s">
        <v>36</v>
      </c>
      <c r="P246" s="37" t="s">
        <v>37</v>
      </c>
      <c r="Q246" s="38" t="s">
        <v>74</v>
      </c>
      <c r="R246" s="38" t="s">
        <v>39</v>
      </c>
      <c r="S246" s="38" t="s">
        <v>39</v>
      </c>
      <c r="T246" s="37" t="s">
        <v>41</v>
      </c>
      <c r="U246" s="37" t="s">
        <v>39</v>
      </c>
      <c r="V246" s="38" t="s">
        <v>43</v>
      </c>
      <c r="W246" s="40" t="s">
        <v>44</v>
      </c>
      <c r="X246" s="38" t="s">
        <v>599</v>
      </c>
      <c r="Y246" s="38"/>
      <c r="Z246" s="46" t="s">
        <v>600</v>
      </c>
    </row>
    <row r="247" customHeight="1" spans="1:26">
      <c r="A247" s="38">
        <v>142201</v>
      </c>
      <c r="B247" s="20" t="s">
        <v>594</v>
      </c>
      <c r="C247" s="37" t="s">
        <v>671</v>
      </c>
      <c r="D247" s="38" t="s">
        <v>674</v>
      </c>
      <c r="E247" s="38" t="s">
        <v>29</v>
      </c>
      <c r="F247" s="38" t="s">
        <v>675</v>
      </c>
      <c r="G247" s="38" t="s">
        <v>31</v>
      </c>
      <c r="H247" s="39">
        <v>1</v>
      </c>
      <c r="I247" s="24">
        <f>VLOOKUP(A247,报名人数!A:H,7,0)</f>
        <v>8</v>
      </c>
      <c r="J247" s="24">
        <f>VLOOKUP(A247,报名人数!A:H,8,0)</f>
        <v>3</v>
      </c>
      <c r="K247" s="38" t="s">
        <v>32</v>
      </c>
      <c r="L247" s="38" t="s">
        <v>33</v>
      </c>
      <c r="M247" s="41">
        <v>1</v>
      </c>
      <c r="N247" s="36">
        <v>0</v>
      </c>
      <c r="O247" s="37" t="s">
        <v>36</v>
      </c>
      <c r="P247" s="37" t="s">
        <v>37</v>
      </c>
      <c r="Q247" s="38" t="s">
        <v>432</v>
      </c>
      <c r="R247" s="38" t="s">
        <v>39</v>
      </c>
      <c r="S247" s="22" t="s">
        <v>40</v>
      </c>
      <c r="T247" s="37" t="s">
        <v>41</v>
      </c>
      <c r="U247" s="37" t="s">
        <v>39</v>
      </c>
      <c r="V247" s="38" t="s">
        <v>43</v>
      </c>
      <c r="W247" s="40" t="s">
        <v>44</v>
      </c>
      <c r="X247" s="38" t="s">
        <v>599</v>
      </c>
      <c r="Y247" s="38"/>
      <c r="Z247" s="46" t="s">
        <v>600</v>
      </c>
    </row>
    <row r="248" customHeight="1" spans="1:26">
      <c r="A248" s="38">
        <v>142202</v>
      </c>
      <c r="B248" s="20" t="s">
        <v>594</v>
      </c>
      <c r="C248" s="37" t="s">
        <v>671</v>
      </c>
      <c r="D248" s="38" t="s">
        <v>674</v>
      </c>
      <c r="E248" s="38" t="s">
        <v>29</v>
      </c>
      <c r="F248" s="38" t="s">
        <v>676</v>
      </c>
      <c r="G248" s="38" t="s">
        <v>31</v>
      </c>
      <c r="H248" s="39">
        <v>1</v>
      </c>
      <c r="I248" s="24">
        <f>VLOOKUP(A248,报名人数!A:H,7,0)</f>
        <v>11</v>
      </c>
      <c r="J248" s="24">
        <f>VLOOKUP(A248,报名人数!A:H,8,0)</f>
        <v>8</v>
      </c>
      <c r="K248" s="38" t="s">
        <v>32</v>
      </c>
      <c r="L248" s="38" t="s">
        <v>33</v>
      </c>
      <c r="M248" s="41">
        <v>1</v>
      </c>
      <c r="N248" s="36">
        <v>0</v>
      </c>
      <c r="O248" s="37" t="s">
        <v>36</v>
      </c>
      <c r="P248" s="37" t="s">
        <v>37</v>
      </c>
      <c r="Q248" s="38" t="s">
        <v>432</v>
      </c>
      <c r="R248" s="38" t="s">
        <v>39</v>
      </c>
      <c r="S248" s="22" t="s">
        <v>48</v>
      </c>
      <c r="T248" s="37" t="s">
        <v>41</v>
      </c>
      <c r="U248" s="37" t="s">
        <v>39</v>
      </c>
      <c r="V248" s="38" t="s">
        <v>43</v>
      </c>
      <c r="W248" s="40" t="s">
        <v>44</v>
      </c>
      <c r="X248" s="38" t="s">
        <v>599</v>
      </c>
      <c r="Y248" s="38"/>
      <c r="Z248" s="46" t="s">
        <v>600</v>
      </c>
    </row>
    <row r="249" customHeight="1" spans="1:26">
      <c r="A249" s="38">
        <v>142301</v>
      </c>
      <c r="B249" s="20" t="s">
        <v>594</v>
      </c>
      <c r="C249" s="37" t="s">
        <v>677</v>
      </c>
      <c r="D249" s="38" t="s">
        <v>678</v>
      </c>
      <c r="E249" s="38" t="s">
        <v>29</v>
      </c>
      <c r="F249" s="38" t="s">
        <v>679</v>
      </c>
      <c r="G249" s="38" t="s">
        <v>31</v>
      </c>
      <c r="H249" s="39">
        <v>1</v>
      </c>
      <c r="I249" s="24">
        <f>VLOOKUP(A249,报名人数!A:H,7,0)</f>
        <v>30</v>
      </c>
      <c r="J249" s="24">
        <f>VLOOKUP(A249,报名人数!A:H,8,0)</f>
        <v>25</v>
      </c>
      <c r="K249" s="38" t="s">
        <v>32</v>
      </c>
      <c r="L249" s="38" t="s">
        <v>33</v>
      </c>
      <c r="M249" s="41">
        <v>1</v>
      </c>
      <c r="N249" s="36">
        <v>0</v>
      </c>
      <c r="O249" s="37" t="s">
        <v>36</v>
      </c>
      <c r="P249" s="37" t="s">
        <v>37</v>
      </c>
      <c r="Q249" s="38" t="s">
        <v>680</v>
      </c>
      <c r="R249" s="38" t="s">
        <v>39</v>
      </c>
      <c r="S249" s="38" t="s">
        <v>39</v>
      </c>
      <c r="T249" s="37" t="s">
        <v>41</v>
      </c>
      <c r="U249" s="37" t="s">
        <v>39</v>
      </c>
      <c r="V249" s="38" t="s">
        <v>43</v>
      </c>
      <c r="W249" s="40" t="s">
        <v>44</v>
      </c>
      <c r="X249" s="38" t="s">
        <v>599</v>
      </c>
      <c r="Y249" s="38"/>
      <c r="Z249" s="46" t="s">
        <v>600</v>
      </c>
    </row>
    <row r="250" customHeight="1" spans="1:26">
      <c r="A250" s="38">
        <v>142302</v>
      </c>
      <c r="B250" s="20" t="s">
        <v>594</v>
      </c>
      <c r="C250" s="37" t="s">
        <v>677</v>
      </c>
      <c r="D250" s="38" t="s">
        <v>678</v>
      </c>
      <c r="E250" s="38" t="s">
        <v>29</v>
      </c>
      <c r="F250" s="38" t="s">
        <v>681</v>
      </c>
      <c r="G250" s="38" t="s">
        <v>31</v>
      </c>
      <c r="H250" s="39">
        <v>1</v>
      </c>
      <c r="I250" s="24">
        <f>VLOOKUP(A250,报名人数!A:H,7,0)</f>
        <v>56</v>
      </c>
      <c r="J250" s="24">
        <f>VLOOKUP(A250,报名人数!A:H,8,0)</f>
        <v>46</v>
      </c>
      <c r="K250" s="38" t="s">
        <v>32</v>
      </c>
      <c r="L250" s="38" t="s">
        <v>33</v>
      </c>
      <c r="M250" s="41">
        <v>1</v>
      </c>
      <c r="N250" s="36">
        <v>0</v>
      </c>
      <c r="O250" s="37" t="s">
        <v>36</v>
      </c>
      <c r="P250" s="37" t="s">
        <v>37</v>
      </c>
      <c r="Q250" s="38" t="s">
        <v>682</v>
      </c>
      <c r="R250" s="38" t="s">
        <v>39</v>
      </c>
      <c r="S250" s="38" t="s">
        <v>39</v>
      </c>
      <c r="T250" s="37" t="s">
        <v>41</v>
      </c>
      <c r="U250" s="37" t="s">
        <v>39</v>
      </c>
      <c r="V250" s="38" t="s">
        <v>43</v>
      </c>
      <c r="W250" s="40" t="s">
        <v>44</v>
      </c>
      <c r="X250" s="38" t="s">
        <v>599</v>
      </c>
      <c r="Y250" s="38"/>
      <c r="Z250" s="46" t="s">
        <v>600</v>
      </c>
    </row>
    <row r="251" customHeight="1" spans="1:26">
      <c r="A251" s="38">
        <v>142401</v>
      </c>
      <c r="B251" s="20" t="s">
        <v>594</v>
      </c>
      <c r="C251" s="37" t="s">
        <v>677</v>
      </c>
      <c r="D251" s="38" t="s">
        <v>683</v>
      </c>
      <c r="E251" s="38" t="s">
        <v>29</v>
      </c>
      <c r="F251" s="38" t="s">
        <v>684</v>
      </c>
      <c r="G251" s="38" t="s">
        <v>31</v>
      </c>
      <c r="H251" s="39">
        <v>1</v>
      </c>
      <c r="I251" s="24">
        <f>VLOOKUP(A251,报名人数!A:H,7,0)</f>
        <v>91</v>
      </c>
      <c r="J251" s="24">
        <f>VLOOKUP(A251,报名人数!A:H,8,0)</f>
        <v>76</v>
      </c>
      <c r="K251" s="38" t="s">
        <v>32</v>
      </c>
      <c r="L251" s="38" t="s">
        <v>33</v>
      </c>
      <c r="M251" s="41">
        <v>1</v>
      </c>
      <c r="N251" s="36">
        <v>0</v>
      </c>
      <c r="O251" s="37" t="s">
        <v>36</v>
      </c>
      <c r="P251" s="37" t="s">
        <v>37</v>
      </c>
      <c r="Q251" s="38" t="s">
        <v>685</v>
      </c>
      <c r="R251" s="38" t="s">
        <v>39</v>
      </c>
      <c r="S251" s="38" t="s">
        <v>39</v>
      </c>
      <c r="T251" s="37" t="s">
        <v>41</v>
      </c>
      <c r="U251" s="37" t="s">
        <v>39</v>
      </c>
      <c r="V251" s="38" t="s">
        <v>43</v>
      </c>
      <c r="W251" s="40" t="s">
        <v>44</v>
      </c>
      <c r="X251" s="38" t="s">
        <v>599</v>
      </c>
      <c r="Y251" s="38"/>
      <c r="Z251" s="46" t="s">
        <v>600</v>
      </c>
    </row>
    <row r="252" customHeight="1" spans="1:26">
      <c r="A252" s="38">
        <v>142501</v>
      </c>
      <c r="B252" s="20" t="s">
        <v>594</v>
      </c>
      <c r="C252" s="37" t="s">
        <v>677</v>
      </c>
      <c r="D252" s="38" t="s">
        <v>686</v>
      </c>
      <c r="E252" s="38" t="s">
        <v>29</v>
      </c>
      <c r="F252" s="38" t="s">
        <v>687</v>
      </c>
      <c r="G252" s="38" t="s">
        <v>31</v>
      </c>
      <c r="H252" s="39">
        <v>1</v>
      </c>
      <c r="I252" s="24">
        <f>VLOOKUP(A252,报名人数!A:H,7,0)</f>
        <v>57</v>
      </c>
      <c r="J252" s="24">
        <f>VLOOKUP(A252,报名人数!A:H,8,0)</f>
        <v>52</v>
      </c>
      <c r="K252" s="38" t="s">
        <v>32</v>
      </c>
      <c r="L252" s="38" t="s">
        <v>33</v>
      </c>
      <c r="M252" s="41">
        <v>1</v>
      </c>
      <c r="N252" s="36">
        <v>0</v>
      </c>
      <c r="O252" s="37" t="s">
        <v>36</v>
      </c>
      <c r="P252" s="37" t="s">
        <v>37</v>
      </c>
      <c r="Q252" s="38" t="s">
        <v>227</v>
      </c>
      <c r="R252" s="38" t="s">
        <v>39</v>
      </c>
      <c r="S252" s="38" t="s">
        <v>39</v>
      </c>
      <c r="T252" s="37" t="s">
        <v>41</v>
      </c>
      <c r="U252" s="37" t="s">
        <v>39</v>
      </c>
      <c r="V252" s="38" t="s">
        <v>43</v>
      </c>
      <c r="W252" s="40" t="s">
        <v>44</v>
      </c>
      <c r="X252" s="38" t="s">
        <v>599</v>
      </c>
      <c r="Y252" s="38"/>
      <c r="Z252" s="46" t="s">
        <v>600</v>
      </c>
    </row>
    <row r="253" customHeight="1" spans="1:26">
      <c r="A253" s="38">
        <v>142601</v>
      </c>
      <c r="B253" s="20" t="s">
        <v>594</v>
      </c>
      <c r="C253" s="37" t="s">
        <v>677</v>
      </c>
      <c r="D253" s="38" t="s">
        <v>688</v>
      </c>
      <c r="E253" s="38" t="s">
        <v>29</v>
      </c>
      <c r="F253" s="38" t="s">
        <v>689</v>
      </c>
      <c r="G253" s="38" t="s">
        <v>31</v>
      </c>
      <c r="H253" s="39">
        <v>1</v>
      </c>
      <c r="I253" s="24">
        <f>VLOOKUP(A253,报名人数!A:H,7,0)</f>
        <v>67</v>
      </c>
      <c r="J253" s="24">
        <f>VLOOKUP(A253,报名人数!A:H,8,0)</f>
        <v>54</v>
      </c>
      <c r="K253" s="38" t="s">
        <v>32</v>
      </c>
      <c r="L253" s="38" t="s">
        <v>33</v>
      </c>
      <c r="M253" s="41">
        <v>1</v>
      </c>
      <c r="N253" s="36">
        <v>0</v>
      </c>
      <c r="O253" s="37" t="s">
        <v>36</v>
      </c>
      <c r="P253" s="37" t="s">
        <v>37</v>
      </c>
      <c r="Q253" s="38" t="s">
        <v>227</v>
      </c>
      <c r="R253" s="38" t="s">
        <v>39</v>
      </c>
      <c r="S253" s="38" t="s">
        <v>39</v>
      </c>
      <c r="T253" s="37" t="s">
        <v>41</v>
      </c>
      <c r="U253" s="37" t="s">
        <v>39</v>
      </c>
      <c r="V253" s="38" t="s">
        <v>43</v>
      </c>
      <c r="W253" s="40" t="s">
        <v>44</v>
      </c>
      <c r="X253" s="38" t="s">
        <v>599</v>
      </c>
      <c r="Y253" s="38"/>
      <c r="Z253" s="46" t="s">
        <v>600</v>
      </c>
    </row>
    <row r="254" customHeight="1" spans="1:26">
      <c r="A254" s="38">
        <v>142701</v>
      </c>
      <c r="B254" s="20" t="s">
        <v>594</v>
      </c>
      <c r="C254" s="37" t="s">
        <v>690</v>
      </c>
      <c r="D254" s="38" t="s">
        <v>691</v>
      </c>
      <c r="E254" s="37" t="s">
        <v>29</v>
      </c>
      <c r="F254" s="38" t="s">
        <v>692</v>
      </c>
      <c r="G254" s="38" t="s">
        <v>57</v>
      </c>
      <c r="H254" s="37">
        <v>1</v>
      </c>
      <c r="I254" s="24">
        <f>VLOOKUP(A254,报名人数!A:H,7,0)</f>
        <v>12</v>
      </c>
      <c r="J254" s="24">
        <f>VLOOKUP(A254,报名人数!A:H,8,0)</f>
        <v>9</v>
      </c>
      <c r="K254" s="37" t="s">
        <v>32</v>
      </c>
      <c r="L254" s="38" t="s">
        <v>33</v>
      </c>
      <c r="M254" s="41">
        <v>1</v>
      </c>
      <c r="N254" s="36">
        <v>0</v>
      </c>
      <c r="O254" s="37" t="s">
        <v>36</v>
      </c>
      <c r="P254" s="37" t="s">
        <v>37</v>
      </c>
      <c r="Q254" s="37" t="s">
        <v>693</v>
      </c>
      <c r="R254" s="38" t="s">
        <v>39</v>
      </c>
      <c r="S254" s="37" t="s">
        <v>39</v>
      </c>
      <c r="T254" s="37" t="s">
        <v>41</v>
      </c>
      <c r="U254" s="37" t="s">
        <v>39</v>
      </c>
      <c r="V254" s="38" t="s">
        <v>43</v>
      </c>
      <c r="W254" s="40" t="s">
        <v>44</v>
      </c>
      <c r="X254" s="38" t="s">
        <v>599</v>
      </c>
      <c r="Y254" s="38"/>
      <c r="Z254" s="46" t="s">
        <v>600</v>
      </c>
    </row>
    <row r="255" customHeight="1" spans="1:26">
      <c r="A255" s="38">
        <v>142702</v>
      </c>
      <c r="B255" s="20" t="s">
        <v>594</v>
      </c>
      <c r="C255" s="37" t="s">
        <v>690</v>
      </c>
      <c r="D255" s="38" t="s">
        <v>691</v>
      </c>
      <c r="E255" s="37" t="s">
        <v>29</v>
      </c>
      <c r="F255" s="38" t="s">
        <v>694</v>
      </c>
      <c r="G255" s="38" t="s">
        <v>57</v>
      </c>
      <c r="H255" s="37">
        <v>1</v>
      </c>
      <c r="I255" s="24">
        <f>VLOOKUP(A255,报名人数!A:H,7,0)</f>
        <v>59</v>
      </c>
      <c r="J255" s="24">
        <f>VLOOKUP(A255,报名人数!A:H,8,0)</f>
        <v>52</v>
      </c>
      <c r="K255" s="37" t="s">
        <v>32</v>
      </c>
      <c r="L255" s="38" t="s">
        <v>33</v>
      </c>
      <c r="M255" s="41">
        <v>1</v>
      </c>
      <c r="N255" s="36">
        <v>0</v>
      </c>
      <c r="O255" s="37" t="s">
        <v>36</v>
      </c>
      <c r="P255" s="37" t="s">
        <v>37</v>
      </c>
      <c r="Q255" s="37" t="s">
        <v>227</v>
      </c>
      <c r="R255" s="38" t="s">
        <v>39</v>
      </c>
      <c r="S255" s="37" t="s">
        <v>39</v>
      </c>
      <c r="T255" s="37" t="s">
        <v>41</v>
      </c>
      <c r="U255" s="37" t="s">
        <v>39</v>
      </c>
      <c r="V255" s="38" t="s">
        <v>43</v>
      </c>
      <c r="W255" s="40" t="s">
        <v>44</v>
      </c>
      <c r="X255" s="38" t="s">
        <v>599</v>
      </c>
      <c r="Y255" s="38"/>
      <c r="Z255" s="46" t="s">
        <v>600</v>
      </c>
    </row>
    <row r="256" customHeight="1" spans="1:26">
      <c r="A256" s="38">
        <v>142703</v>
      </c>
      <c r="B256" s="20" t="s">
        <v>594</v>
      </c>
      <c r="C256" s="37" t="s">
        <v>690</v>
      </c>
      <c r="D256" s="38" t="s">
        <v>691</v>
      </c>
      <c r="E256" s="37" t="s">
        <v>29</v>
      </c>
      <c r="F256" s="38" t="s">
        <v>695</v>
      </c>
      <c r="G256" s="38" t="s">
        <v>57</v>
      </c>
      <c r="H256" s="37">
        <v>1</v>
      </c>
      <c r="I256" s="24">
        <f>VLOOKUP(A256,报名人数!A:H,7,0)</f>
        <v>81</v>
      </c>
      <c r="J256" s="24">
        <f>VLOOKUP(A256,报名人数!A:H,8,0)</f>
        <v>63</v>
      </c>
      <c r="K256" s="37" t="s">
        <v>32</v>
      </c>
      <c r="L256" s="38" t="s">
        <v>33</v>
      </c>
      <c r="M256" s="41">
        <v>1</v>
      </c>
      <c r="N256" s="36">
        <v>0</v>
      </c>
      <c r="O256" s="37" t="s">
        <v>36</v>
      </c>
      <c r="P256" s="37" t="s">
        <v>37</v>
      </c>
      <c r="Q256" s="37" t="s">
        <v>384</v>
      </c>
      <c r="R256" s="38" t="s">
        <v>39</v>
      </c>
      <c r="S256" s="37" t="s">
        <v>39</v>
      </c>
      <c r="T256" s="37" t="s">
        <v>41</v>
      </c>
      <c r="U256" s="37" t="s">
        <v>39</v>
      </c>
      <c r="V256" s="38" t="s">
        <v>43</v>
      </c>
      <c r="W256" s="40" t="s">
        <v>44</v>
      </c>
      <c r="X256" s="38" t="s">
        <v>599</v>
      </c>
      <c r="Y256" s="38"/>
      <c r="Z256" s="46" t="s">
        <v>600</v>
      </c>
    </row>
    <row r="257" customHeight="1" spans="1:26">
      <c r="A257" s="38">
        <v>142704</v>
      </c>
      <c r="B257" s="20" t="s">
        <v>594</v>
      </c>
      <c r="C257" s="37" t="s">
        <v>690</v>
      </c>
      <c r="D257" s="38" t="s">
        <v>691</v>
      </c>
      <c r="E257" s="37" t="s">
        <v>29</v>
      </c>
      <c r="F257" s="38" t="s">
        <v>696</v>
      </c>
      <c r="G257" s="38" t="s">
        <v>57</v>
      </c>
      <c r="H257" s="37">
        <v>1</v>
      </c>
      <c r="I257" s="24">
        <f>VLOOKUP(A257,报名人数!A:H,7,0)</f>
        <v>21</v>
      </c>
      <c r="J257" s="24">
        <f>VLOOKUP(A257,报名人数!A:H,8,0)</f>
        <v>11</v>
      </c>
      <c r="K257" s="37" t="s">
        <v>32</v>
      </c>
      <c r="L257" s="38" t="s">
        <v>33</v>
      </c>
      <c r="M257" s="41">
        <v>1</v>
      </c>
      <c r="N257" s="36">
        <v>0</v>
      </c>
      <c r="O257" s="37" t="s">
        <v>36</v>
      </c>
      <c r="P257" s="37" t="s">
        <v>37</v>
      </c>
      <c r="Q257" s="25" t="s">
        <v>64</v>
      </c>
      <c r="R257" s="38" t="s">
        <v>39</v>
      </c>
      <c r="S257" s="47" t="s">
        <v>40</v>
      </c>
      <c r="T257" s="37" t="s">
        <v>41</v>
      </c>
      <c r="U257" s="37" t="s">
        <v>39</v>
      </c>
      <c r="V257" s="38" t="s">
        <v>43</v>
      </c>
      <c r="W257" s="40" t="s">
        <v>44</v>
      </c>
      <c r="X257" s="38" t="s">
        <v>599</v>
      </c>
      <c r="Y257" s="38"/>
      <c r="Z257" s="46" t="s">
        <v>600</v>
      </c>
    </row>
    <row r="258" customHeight="1" spans="1:26">
      <c r="A258" s="38">
        <v>142705</v>
      </c>
      <c r="B258" s="20" t="s">
        <v>594</v>
      </c>
      <c r="C258" s="37" t="s">
        <v>690</v>
      </c>
      <c r="D258" s="38" t="s">
        <v>691</v>
      </c>
      <c r="E258" s="37" t="s">
        <v>29</v>
      </c>
      <c r="F258" s="38" t="s">
        <v>697</v>
      </c>
      <c r="G258" s="38" t="s">
        <v>57</v>
      </c>
      <c r="H258" s="37">
        <v>1</v>
      </c>
      <c r="I258" s="24">
        <f>VLOOKUP(A258,报名人数!A:H,7,0)</f>
        <v>23</v>
      </c>
      <c r="J258" s="24">
        <f>VLOOKUP(A258,报名人数!A:H,8,0)</f>
        <v>15</v>
      </c>
      <c r="K258" s="37" t="s">
        <v>32</v>
      </c>
      <c r="L258" s="38" t="s">
        <v>33</v>
      </c>
      <c r="M258" s="41">
        <v>1</v>
      </c>
      <c r="N258" s="36">
        <v>0</v>
      </c>
      <c r="O258" s="37" t="s">
        <v>36</v>
      </c>
      <c r="P258" s="37" t="s">
        <v>37</v>
      </c>
      <c r="Q258" s="25" t="s">
        <v>64</v>
      </c>
      <c r="R258" s="38" t="s">
        <v>39</v>
      </c>
      <c r="S258" s="47" t="s">
        <v>48</v>
      </c>
      <c r="T258" s="37" t="s">
        <v>41</v>
      </c>
      <c r="U258" s="37" t="s">
        <v>39</v>
      </c>
      <c r="V258" s="38" t="s">
        <v>43</v>
      </c>
      <c r="W258" s="40" t="s">
        <v>44</v>
      </c>
      <c r="X258" s="38" t="s">
        <v>599</v>
      </c>
      <c r="Y258" s="38"/>
      <c r="Z258" s="46" t="s">
        <v>600</v>
      </c>
    </row>
    <row r="259" customHeight="1" spans="1:26">
      <c r="A259" s="38">
        <v>142706</v>
      </c>
      <c r="B259" s="20" t="s">
        <v>594</v>
      </c>
      <c r="C259" s="37" t="s">
        <v>690</v>
      </c>
      <c r="D259" s="38" t="s">
        <v>691</v>
      </c>
      <c r="E259" s="37" t="s">
        <v>29</v>
      </c>
      <c r="F259" s="38" t="s">
        <v>698</v>
      </c>
      <c r="G259" s="38" t="s">
        <v>57</v>
      </c>
      <c r="H259" s="37">
        <v>1</v>
      </c>
      <c r="I259" s="24">
        <f>VLOOKUP(A259,报名人数!A:H,7,0)</f>
        <v>181</v>
      </c>
      <c r="J259" s="24">
        <f>VLOOKUP(A259,报名人数!A:H,8,0)</f>
        <v>18</v>
      </c>
      <c r="K259" s="37" t="s">
        <v>32</v>
      </c>
      <c r="L259" s="38" t="s">
        <v>33</v>
      </c>
      <c r="M259" s="41">
        <v>1</v>
      </c>
      <c r="N259" s="36">
        <v>0</v>
      </c>
      <c r="O259" s="37" t="s">
        <v>142</v>
      </c>
      <c r="P259" s="37" t="s">
        <v>39</v>
      </c>
      <c r="Q259" s="37" t="s">
        <v>39</v>
      </c>
      <c r="R259" s="38" t="s">
        <v>39</v>
      </c>
      <c r="S259" s="37" t="s">
        <v>39</v>
      </c>
      <c r="T259" s="37" t="s">
        <v>41</v>
      </c>
      <c r="U259" s="37" t="s">
        <v>39</v>
      </c>
      <c r="V259" s="38" t="s">
        <v>699</v>
      </c>
      <c r="W259" s="37" t="s">
        <v>22</v>
      </c>
      <c r="X259" s="38" t="s">
        <v>599</v>
      </c>
      <c r="Y259" s="38"/>
      <c r="Z259" s="46" t="s">
        <v>600</v>
      </c>
    </row>
    <row r="260" customHeight="1" spans="1:26">
      <c r="A260" s="38">
        <v>142801</v>
      </c>
      <c r="B260" s="20" t="s">
        <v>594</v>
      </c>
      <c r="C260" s="37" t="s">
        <v>700</v>
      </c>
      <c r="D260" s="38" t="s">
        <v>701</v>
      </c>
      <c r="E260" s="38" t="s">
        <v>29</v>
      </c>
      <c r="F260" s="38" t="s">
        <v>702</v>
      </c>
      <c r="G260" s="38" t="s">
        <v>31</v>
      </c>
      <c r="H260" s="39">
        <v>1</v>
      </c>
      <c r="I260" s="24">
        <f>VLOOKUP(A260,报名人数!A:H,7,0)</f>
        <v>134</v>
      </c>
      <c r="J260" s="24">
        <f>VLOOKUP(A260,报名人数!A:H,8,0)</f>
        <v>91</v>
      </c>
      <c r="K260" s="38" t="s">
        <v>32</v>
      </c>
      <c r="L260" s="38" t="s">
        <v>33</v>
      </c>
      <c r="M260" s="41">
        <v>1</v>
      </c>
      <c r="N260" s="36">
        <v>0</v>
      </c>
      <c r="O260" s="37" t="s">
        <v>36</v>
      </c>
      <c r="P260" s="37" t="s">
        <v>37</v>
      </c>
      <c r="Q260" s="38" t="s">
        <v>703</v>
      </c>
      <c r="R260" s="38" t="s">
        <v>39</v>
      </c>
      <c r="S260" s="38" t="s">
        <v>39</v>
      </c>
      <c r="T260" s="37" t="s">
        <v>41</v>
      </c>
      <c r="U260" s="37" t="s">
        <v>39</v>
      </c>
      <c r="V260" s="38" t="s">
        <v>43</v>
      </c>
      <c r="W260" s="40" t="s">
        <v>44</v>
      </c>
      <c r="X260" s="38" t="s">
        <v>599</v>
      </c>
      <c r="Y260" s="38"/>
      <c r="Z260" s="46" t="s">
        <v>600</v>
      </c>
    </row>
    <row r="261" customHeight="1" spans="1:26">
      <c r="A261" s="38">
        <v>142901</v>
      </c>
      <c r="B261" s="20" t="s">
        <v>594</v>
      </c>
      <c r="C261" s="37" t="s">
        <v>704</v>
      </c>
      <c r="D261" s="38" t="s">
        <v>705</v>
      </c>
      <c r="E261" s="38" t="s">
        <v>29</v>
      </c>
      <c r="F261" s="38" t="s">
        <v>706</v>
      </c>
      <c r="G261" s="38" t="s">
        <v>31</v>
      </c>
      <c r="H261" s="39">
        <v>1</v>
      </c>
      <c r="I261" s="24">
        <f>VLOOKUP(A261,报名人数!A:H,7,0)</f>
        <v>42</v>
      </c>
      <c r="J261" s="24">
        <f>VLOOKUP(A261,报名人数!A:H,8,0)</f>
        <v>33</v>
      </c>
      <c r="K261" s="38" t="s">
        <v>32</v>
      </c>
      <c r="L261" s="38" t="s">
        <v>33</v>
      </c>
      <c r="M261" s="41">
        <v>1</v>
      </c>
      <c r="N261" s="36">
        <v>0</v>
      </c>
      <c r="O261" s="37" t="s">
        <v>36</v>
      </c>
      <c r="P261" s="37" t="s">
        <v>37</v>
      </c>
      <c r="Q261" s="43" t="s">
        <v>88</v>
      </c>
      <c r="R261" s="38" t="s">
        <v>39</v>
      </c>
      <c r="S261" s="38" t="s">
        <v>39</v>
      </c>
      <c r="T261" s="37" t="s">
        <v>41</v>
      </c>
      <c r="U261" s="37" t="s">
        <v>39</v>
      </c>
      <c r="V261" s="38" t="s">
        <v>43</v>
      </c>
      <c r="W261" s="40" t="s">
        <v>44</v>
      </c>
      <c r="X261" s="38" t="s">
        <v>599</v>
      </c>
      <c r="Y261" s="38"/>
      <c r="Z261" s="46" t="s">
        <v>600</v>
      </c>
    </row>
    <row r="262" customHeight="1" spans="1:26">
      <c r="A262" s="38">
        <v>143001</v>
      </c>
      <c r="B262" s="20" t="s">
        <v>594</v>
      </c>
      <c r="C262" s="37" t="s">
        <v>707</v>
      </c>
      <c r="D262" s="38" t="s">
        <v>708</v>
      </c>
      <c r="E262" s="38" t="s">
        <v>29</v>
      </c>
      <c r="F262" s="38" t="s">
        <v>709</v>
      </c>
      <c r="G262" s="38" t="s">
        <v>31</v>
      </c>
      <c r="H262" s="39">
        <v>1</v>
      </c>
      <c r="I262" s="24">
        <f>VLOOKUP(A262,报名人数!A:H,7,0)</f>
        <v>22</v>
      </c>
      <c r="J262" s="24">
        <f>VLOOKUP(A262,报名人数!A:H,8,0)</f>
        <v>17</v>
      </c>
      <c r="K262" s="38" t="s">
        <v>32</v>
      </c>
      <c r="L262" s="38" t="s">
        <v>33</v>
      </c>
      <c r="M262" s="41">
        <v>1</v>
      </c>
      <c r="N262" s="36">
        <v>0</v>
      </c>
      <c r="O262" s="37" t="s">
        <v>36</v>
      </c>
      <c r="P262" s="37" t="s">
        <v>37</v>
      </c>
      <c r="Q262" s="38" t="s">
        <v>710</v>
      </c>
      <c r="R262" s="38" t="s">
        <v>39</v>
      </c>
      <c r="S262" s="38" t="s">
        <v>39</v>
      </c>
      <c r="T262" s="37" t="s">
        <v>41</v>
      </c>
      <c r="U262" s="37" t="s">
        <v>39</v>
      </c>
      <c r="V262" s="38" t="s">
        <v>43</v>
      </c>
      <c r="W262" s="40" t="s">
        <v>44</v>
      </c>
      <c r="X262" s="38" t="s">
        <v>599</v>
      </c>
      <c r="Y262" s="38"/>
      <c r="Z262" s="46" t="s">
        <v>600</v>
      </c>
    </row>
    <row r="263" customHeight="1" spans="1:26">
      <c r="A263" s="38">
        <v>143002</v>
      </c>
      <c r="B263" s="20" t="s">
        <v>594</v>
      </c>
      <c r="C263" s="37" t="s">
        <v>707</v>
      </c>
      <c r="D263" s="38" t="s">
        <v>708</v>
      </c>
      <c r="E263" s="38" t="s">
        <v>29</v>
      </c>
      <c r="F263" s="38" t="s">
        <v>711</v>
      </c>
      <c r="G263" s="38" t="s">
        <v>31</v>
      </c>
      <c r="H263" s="39">
        <v>1</v>
      </c>
      <c r="I263" s="24">
        <f>VLOOKUP(A263,报名人数!A:H,7,0)</f>
        <v>34</v>
      </c>
      <c r="J263" s="24">
        <f>VLOOKUP(A263,报名人数!A:H,8,0)</f>
        <v>30</v>
      </c>
      <c r="K263" s="38" t="s">
        <v>32</v>
      </c>
      <c r="L263" s="38" t="s">
        <v>33</v>
      </c>
      <c r="M263" s="41">
        <v>1</v>
      </c>
      <c r="N263" s="36">
        <v>0</v>
      </c>
      <c r="O263" s="37" t="s">
        <v>36</v>
      </c>
      <c r="P263" s="37" t="s">
        <v>37</v>
      </c>
      <c r="Q263" s="43" t="s">
        <v>74</v>
      </c>
      <c r="R263" s="38" t="s">
        <v>59</v>
      </c>
      <c r="S263" s="38" t="s">
        <v>39</v>
      </c>
      <c r="T263" s="37" t="s">
        <v>41</v>
      </c>
      <c r="U263" s="37" t="s">
        <v>39</v>
      </c>
      <c r="V263" s="38" t="s">
        <v>43</v>
      </c>
      <c r="W263" s="40" t="s">
        <v>44</v>
      </c>
      <c r="X263" s="38" t="s">
        <v>599</v>
      </c>
      <c r="Y263" s="38"/>
      <c r="Z263" s="46" t="s">
        <v>600</v>
      </c>
    </row>
    <row r="264" customHeight="1" spans="1:26">
      <c r="A264" s="40">
        <v>143101</v>
      </c>
      <c r="B264" s="20" t="s">
        <v>594</v>
      </c>
      <c r="C264" s="37" t="s">
        <v>712</v>
      </c>
      <c r="D264" s="38" t="s">
        <v>713</v>
      </c>
      <c r="E264" s="40" t="s">
        <v>29</v>
      </c>
      <c r="F264" s="40" t="s">
        <v>714</v>
      </c>
      <c r="G264" s="38" t="s">
        <v>31</v>
      </c>
      <c r="H264" s="48">
        <v>1</v>
      </c>
      <c r="I264" s="24">
        <f>VLOOKUP(A264,报名人数!A:H,7,0)</f>
        <v>44</v>
      </c>
      <c r="J264" s="24">
        <f>VLOOKUP(A264,报名人数!A:H,8,0)</f>
        <v>40</v>
      </c>
      <c r="K264" s="40" t="s">
        <v>32</v>
      </c>
      <c r="L264" s="38" t="s">
        <v>33</v>
      </c>
      <c r="M264" s="53">
        <v>1</v>
      </c>
      <c r="N264" s="36">
        <v>0</v>
      </c>
      <c r="O264" s="42" t="s">
        <v>36</v>
      </c>
      <c r="P264" s="42" t="s">
        <v>37</v>
      </c>
      <c r="Q264" s="40" t="s">
        <v>88</v>
      </c>
      <c r="R264" s="38" t="s">
        <v>39</v>
      </c>
      <c r="S264" s="40" t="s">
        <v>39</v>
      </c>
      <c r="T264" s="42" t="s">
        <v>41</v>
      </c>
      <c r="U264" s="42" t="s">
        <v>39</v>
      </c>
      <c r="V264" s="38" t="s">
        <v>43</v>
      </c>
      <c r="W264" s="40" t="s">
        <v>44</v>
      </c>
      <c r="X264" s="38" t="s">
        <v>599</v>
      </c>
      <c r="Y264" s="38"/>
      <c r="Z264" s="46" t="s">
        <v>600</v>
      </c>
    </row>
    <row r="265" customHeight="1" spans="1:26">
      <c r="A265" s="38">
        <v>143201</v>
      </c>
      <c r="B265" s="20" t="s">
        <v>594</v>
      </c>
      <c r="C265" s="37" t="s">
        <v>715</v>
      </c>
      <c r="D265" s="38" t="s">
        <v>716</v>
      </c>
      <c r="E265" s="38" t="s">
        <v>29</v>
      </c>
      <c r="F265" s="38" t="s">
        <v>717</v>
      </c>
      <c r="G265" s="38" t="s">
        <v>31</v>
      </c>
      <c r="H265" s="39">
        <v>1</v>
      </c>
      <c r="I265" s="24">
        <f>VLOOKUP(A265,报名人数!A:H,7,0)</f>
        <v>32</v>
      </c>
      <c r="J265" s="24">
        <f>VLOOKUP(A265,报名人数!A:H,8,0)</f>
        <v>27</v>
      </c>
      <c r="K265" s="38" t="s">
        <v>32</v>
      </c>
      <c r="L265" s="38" t="s">
        <v>33</v>
      </c>
      <c r="M265" s="41">
        <v>1</v>
      </c>
      <c r="N265" s="36">
        <v>0</v>
      </c>
      <c r="O265" s="37" t="s">
        <v>36</v>
      </c>
      <c r="P265" s="37" t="s">
        <v>37</v>
      </c>
      <c r="Q265" s="38" t="s">
        <v>718</v>
      </c>
      <c r="R265" s="38" t="s">
        <v>39</v>
      </c>
      <c r="S265" s="38" t="s">
        <v>39</v>
      </c>
      <c r="T265" s="37" t="s">
        <v>41</v>
      </c>
      <c r="U265" s="37" t="s">
        <v>39</v>
      </c>
      <c r="V265" s="38" t="s">
        <v>43</v>
      </c>
      <c r="W265" s="40" t="s">
        <v>44</v>
      </c>
      <c r="X265" s="38" t="s">
        <v>599</v>
      </c>
      <c r="Y265" s="38"/>
      <c r="Z265" s="46" t="s">
        <v>600</v>
      </c>
    </row>
    <row r="266" customHeight="1" spans="1:26">
      <c r="A266" s="38">
        <v>143301</v>
      </c>
      <c r="B266" s="20" t="s">
        <v>594</v>
      </c>
      <c r="C266" s="37" t="s">
        <v>719</v>
      </c>
      <c r="D266" s="38" t="s">
        <v>720</v>
      </c>
      <c r="E266" s="37" t="s">
        <v>29</v>
      </c>
      <c r="F266" s="38" t="s">
        <v>721</v>
      </c>
      <c r="G266" s="38" t="s">
        <v>57</v>
      </c>
      <c r="H266" s="37">
        <v>1</v>
      </c>
      <c r="I266" s="24">
        <f>VLOOKUP(A266,报名人数!A:H,7,0)</f>
        <v>107</v>
      </c>
      <c r="J266" s="24">
        <f>VLOOKUP(A266,报名人数!A:H,8,0)</f>
        <v>95</v>
      </c>
      <c r="K266" s="37" t="s">
        <v>32</v>
      </c>
      <c r="L266" s="38" t="s">
        <v>33</v>
      </c>
      <c r="M266" s="41">
        <v>1</v>
      </c>
      <c r="N266" s="36">
        <v>0</v>
      </c>
      <c r="O266" s="37" t="s">
        <v>36</v>
      </c>
      <c r="P266" s="37" t="s">
        <v>37</v>
      </c>
      <c r="Q266" s="42" t="s">
        <v>722</v>
      </c>
      <c r="R266" s="38" t="s">
        <v>39</v>
      </c>
      <c r="S266" s="37" t="s">
        <v>39</v>
      </c>
      <c r="T266" s="37" t="s">
        <v>41</v>
      </c>
      <c r="U266" s="37" t="s">
        <v>39</v>
      </c>
      <c r="V266" s="38" t="s">
        <v>43</v>
      </c>
      <c r="W266" s="40" t="s">
        <v>44</v>
      </c>
      <c r="X266" s="38" t="s">
        <v>599</v>
      </c>
      <c r="Y266" s="38"/>
      <c r="Z266" s="46" t="s">
        <v>600</v>
      </c>
    </row>
    <row r="267" customHeight="1" spans="1:26">
      <c r="A267" s="38">
        <v>143401</v>
      </c>
      <c r="B267" s="20" t="s">
        <v>594</v>
      </c>
      <c r="C267" s="37" t="s">
        <v>719</v>
      </c>
      <c r="D267" s="38" t="s">
        <v>723</v>
      </c>
      <c r="E267" s="38" t="s">
        <v>29</v>
      </c>
      <c r="F267" s="38" t="s">
        <v>724</v>
      </c>
      <c r="G267" s="38" t="s">
        <v>31</v>
      </c>
      <c r="H267" s="39">
        <v>1</v>
      </c>
      <c r="I267" s="24">
        <f>VLOOKUP(A267,报名人数!A:H,7,0)</f>
        <v>28</v>
      </c>
      <c r="J267" s="24">
        <f>VLOOKUP(A267,报名人数!A:H,8,0)</f>
        <v>23</v>
      </c>
      <c r="K267" s="38" t="s">
        <v>32</v>
      </c>
      <c r="L267" s="38" t="s">
        <v>33</v>
      </c>
      <c r="M267" s="41">
        <v>1</v>
      </c>
      <c r="N267" s="36">
        <v>0</v>
      </c>
      <c r="O267" s="37" t="s">
        <v>36</v>
      </c>
      <c r="P267" s="37" t="s">
        <v>37</v>
      </c>
      <c r="Q267" s="38" t="s">
        <v>274</v>
      </c>
      <c r="R267" s="38" t="s">
        <v>39</v>
      </c>
      <c r="S267" s="38" t="s">
        <v>39</v>
      </c>
      <c r="T267" s="37" t="s">
        <v>41</v>
      </c>
      <c r="U267" s="37" t="s">
        <v>39</v>
      </c>
      <c r="V267" s="38" t="s">
        <v>43</v>
      </c>
      <c r="W267" s="40" t="s">
        <v>44</v>
      </c>
      <c r="X267" s="38" t="s">
        <v>599</v>
      </c>
      <c r="Y267" s="38"/>
      <c r="Z267" s="46" t="s">
        <v>600</v>
      </c>
    </row>
    <row r="268" customHeight="1" spans="1:26">
      <c r="A268" s="38">
        <v>143501</v>
      </c>
      <c r="B268" s="20" t="s">
        <v>594</v>
      </c>
      <c r="C268" s="37" t="s">
        <v>725</v>
      </c>
      <c r="D268" s="38" t="s">
        <v>726</v>
      </c>
      <c r="E268" s="38" t="s">
        <v>29</v>
      </c>
      <c r="F268" s="38" t="s">
        <v>727</v>
      </c>
      <c r="G268" s="38" t="s">
        <v>57</v>
      </c>
      <c r="H268" s="39">
        <v>1</v>
      </c>
      <c r="I268" s="24">
        <f>VLOOKUP(A268,报名人数!A:H,7,0)</f>
        <v>44</v>
      </c>
      <c r="J268" s="24">
        <f>VLOOKUP(A268,报名人数!A:H,8,0)</f>
        <v>36</v>
      </c>
      <c r="K268" s="38" t="s">
        <v>32</v>
      </c>
      <c r="L268" s="38" t="s">
        <v>33</v>
      </c>
      <c r="M268" s="41">
        <v>1</v>
      </c>
      <c r="N268" s="36">
        <v>0</v>
      </c>
      <c r="O268" s="37" t="s">
        <v>36</v>
      </c>
      <c r="P268" s="37" t="s">
        <v>37</v>
      </c>
      <c r="Q268" s="38" t="s">
        <v>728</v>
      </c>
      <c r="R268" s="38" t="s">
        <v>39</v>
      </c>
      <c r="S268" s="38" t="s">
        <v>39</v>
      </c>
      <c r="T268" s="37" t="s">
        <v>41</v>
      </c>
      <c r="U268" s="37" t="s">
        <v>39</v>
      </c>
      <c r="V268" s="38" t="s">
        <v>43</v>
      </c>
      <c r="W268" s="40" t="s">
        <v>44</v>
      </c>
      <c r="X268" s="38" t="s">
        <v>599</v>
      </c>
      <c r="Y268" s="38"/>
      <c r="Z268" s="46" t="s">
        <v>600</v>
      </c>
    </row>
    <row r="269" customHeight="1" spans="1:26">
      <c r="A269" s="38">
        <v>143502</v>
      </c>
      <c r="B269" s="20" t="s">
        <v>594</v>
      </c>
      <c r="C269" s="37" t="s">
        <v>725</v>
      </c>
      <c r="D269" s="38" t="s">
        <v>726</v>
      </c>
      <c r="E269" s="38" t="s">
        <v>29</v>
      </c>
      <c r="F269" s="38" t="s">
        <v>729</v>
      </c>
      <c r="G269" s="38" t="s">
        <v>57</v>
      </c>
      <c r="H269" s="39">
        <v>1</v>
      </c>
      <c r="I269" s="24">
        <f>VLOOKUP(A269,报名人数!A:H,7,0)</f>
        <v>45</v>
      </c>
      <c r="J269" s="24">
        <f>VLOOKUP(A269,报名人数!A:H,8,0)</f>
        <v>39</v>
      </c>
      <c r="K269" s="38" t="s">
        <v>32</v>
      </c>
      <c r="L269" s="38" t="s">
        <v>33</v>
      </c>
      <c r="M269" s="41">
        <v>1</v>
      </c>
      <c r="N269" s="36">
        <v>0</v>
      </c>
      <c r="O269" s="37" t="s">
        <v>36</v>
      </c>
      <c r="P269" s="37" t="s">
        <v>37</v>
      </c>
      <c r="Q269" s="38" t="s">
        <v>730</v>
      </c>
      <c r="R269" s="38" t="s">
        <v>39</v>
      </c>
      <c r="S269" s="38" t="s">
        <v>39</v>
      </c>
      <c r="T269" s="37" t="s">
        <v>41</v>
      </c>
      <c r="U269" s="37" t="s">
        <v>39</v>
      </c>
      <c r="V269" s="38" t="s">
        <v>43</v>
      </c>
      <c r="W269" s="40" t="s">
        <v>44</v>
      </c>
      <c r="X269" s="38" t="s">
        <v>599</v>
      </c>
      <c r="Y269" s="38"/>
      <c r="Z269" s="46" t="s">
        <v>600</v>
      </c>
    </row>
    <row r="270" customHeight="1" spans="1:26">
      <c r="A270" s="40">
        <v>143601</v>
      </c>
      <c r="B270" s="20" t="s">
        <v>594</v>
      </c>
      <c r="C270" s="42" t="s">
        <v>725</v>
      </c>
      <c r="D270" s="40" t="s">
        <v>731</v>
      </c>
      <c r="E270" s="40" t="s">
        <v>84</v>
      </c>
      <c r="F270" s="40" t="s">
        <v>732</v>
      </c>
      <c r="G270" s="40" t="s">
        <v>733</v>
      </c>
      <c r="H270" s="48">
        <v>1</v>
      </c>
      <c r="I270" s="24">
        <f>VLOOKUP(A270,报名人数!A:H,7,0)</f>
        <v>23</v>
      </c>
      <c r="J270" s="24">
        <f>VLOOKUP(A270,报名人数!A:H,8,0)</f>
        <v>18</v>
      </c>
      <c r="K270" s="40" t="s">
        <v>32</v>
      </c>
      <c r="L270" s="40" t="s">
        <v>33</v>
      </c>
      <c r="M270" s="53">
        <v>0.4</v>
      </c>
      <c r="N270" s="53">
        <v>0.6</v>
      </c>
      <c r="O270" s="42" t="s">
        <v>36</v>
      </c>
      <c r="P270" s="42" t="s">
        <v>37</v>
      </c>
      <c r="Q270" s="22" t="s">
        <v>734</v>
      </c>
      <c r="R270" s="40" t="s">
        <v>39</v>
      </c>
      <c r="S270" s="40" t="s">
        <v>39</v>
      </c>
      <c r="T270" s="42" t="s">
        <v>41</v>
      </c>
      <c r="U270" s="42" t="s">
        <v>39</v>
      </c>
      <c r="V270" s="40" t="s">
        <v>43</v>
      </c>
      <c r="W270" s="40" t="s">
        <v>44</v>
      </c>
      <c r="X270" s="38" t="s">
        <v>599</v>
      </c>
      <c r="Y270" s="22"/>
      <c r="Z270" s="46" t="s">
        <v>735</v>
      </c>
    </row>
    <row r="271" customHeight="1" spans="1:26">
      <c r="A271" s="38">
        <v>143701</v>
      </c>
      <c r="B271" s="20" t="s">
        <v>594</v>
      </c>
      <c r="C271" s="37" t="s">
        <v>736</v>
      </c>
      <c r="D271" s="38" t="s">
        <v>737</v>
      </c>
      <c r="E271" s="38" t="s">
        <v>29</v>
      </c>
      <c r="F271" s="38" t="s">
        <v>738</v>
      </c>
      <c r="G271" s="38" t="s">
        <v>31</v>
      </c>
      <c r="H271" s="39">
        <v>1</v>
      </c>
      <c r="I271" s="24">
        <f>VLOOKUP(A271,报名人数!A:H,7,0)</f>
        <v>102</v>
      </c>
      <c r="J271" s="24">
        <f>VLOOKUP(A271,报名人数!A:H,8,0)</f>
        <v>60</v>
      </c>
      <c r="K271" s="38" t="s">
        <v>32</v>
      </c>
      <c r="L271" s="38" t="s">
        <v>33</v>
      </c>
      <c r="M271" s="41">
        <v>1</v>
      </c>
      <c r="N271" s="36">
        <v>0</v>
      </c>
      <c r="O271" s="37" t="s">
        <v>36</v>
      </c>
      <c r="P271" s="37" t="s">
        <v>37</v>
      </c>
      <c r="Q271" s="38" t="s">
        <v>739</v>
      </c>
      <c r="R271" s="38" t="s">
        <v>39</v>
      </c>
      <c r="S271" s="38" t="s">
        <v>39</v>
      </c>
      <c r="T271" s="37" t="s">
        <v>41</v>
      </c>
      <c r="U271" s="37" t="s">
        <v>39</v>
      </c>
      <c r="V271" s="38" t="s">
        <v>43</v>
      </c>
      <c r="W271" s="40" t="s">
        <v>44</v>
      </c>
      <c r="X271" s="38" t="s">
        <v>599</v>
      </c>
      <c r="Y271" s="38"/>
      <c r="Z271" s="46" t="s">
        <v>600</v>
      </c>
    </row>
    <row r="272" customHeight="1" spans="1:26">
      <c r="A272" s="38">
        <v>143801</v>
      </c>
      <c r="B272" s="20" t="s">
        <v>594</v>
      </c>
      <c r="C272" s="37" t="s">
        <v>736</v>
      </c>
      <c r="D272" s="38" t="s">
        <v>740</v>
      </c>
      <c r="E272" s="38" t="s">
        <v>29</v>
      </c>
      <c r="F272" s="38" t="s">
        <v>741</v>
      </c>
      <c r="G272" s="38" t="s">
        <v>31</v>
      </c>
      <c r="H272" s="39">
        <v>1</v>
      </c>
      <c r="I272" s="24">
        <f>VLOOKUP(A272,报名人数!A:H,7,0)</f>
        <v>97</v>
      </c>
      <c r="J272" s="24">
        <f>VLOOKUP(A272,报名人数!A:H,8,0)</f>
        <v>16</v>
      </c>
      <c r="K272" s="38" t="s">
        <v>32</v>
      </c>
      <c r="L272" s="38" t="s">
        <v>33</v>
      </c>
      <c r="M272" s="41">
        <v>1</v>
      </c>
      <c r="N272" s="36">
        <v>0</v>
      </c>
      <c r="O272" s="37" t="s">
        <v>142</v>
      </c>
      <c r="P272" s="37" t="s">
        <v>39</v>
      </c>
      <c r="Q272" s="38" t="s">
        <v>39</v>
      </c>
      <c r="R272" s="38" t="s">
        <v>39</v>
      </c>
      <c r="S272" s="38" t="s">
        <v>39</v>
      </c>
      <c r="T272" s="37" t="s">
        <v>41</v>
      </c>
      <c r="U272" s="37" t="s">
        <v>39</v>
      </c>
      <c r="V272" s="38" t="s">
        <v>699</v>
      </c>
      <c r="W272" s="37" t="s">
        <v>22</v>
      </c>
      <c r="X272" s="38" t="s">
        <v>599</v>
      </c>
      <c r="Y272" s="38"/>
      <c r="Z272" s="46" t="s">
        <v>600</v>
      </c>
    </row>
    <row r="273" customHeight="1" spans="1:26">
      <c r="A273" s="38">
        <v>143901</v>
      </c>
      <c r="B273" s="20" t="s">
        <v>594</v>
      </c>
      <c r="C273" s="37" t="s">
        <v>742</v>
      </c>
      <c r="D273" s="38" t="s">
        <v>743</v>
      </c>
      <c r="E273" s="38" t="s">
        <v>29</v>
      </c>
      <c r="F273" s="38" t="s">
        <v>744</v>
      </c>
      <c r="G273" s="38" t="s">
        <v>31</v>
      </c>
      <c r="H273" s="39">
        <v>1</v>
      </c>
      <c r="I273" s="24">
        <f>VLOOKUP(A273,报名人数!A:H,7,0)</f>
        <v>56</v>
      </c>
      <c r="J273" s="24">
        <f>VLOOKUP(A273,报名人数!A:H,8,0)</f>
        <v>20</v>
      </c>
      <c r="K273" s="38" t="s">
        <v>32</v>
      </c>
      <c r="L273" s="38" t="s">
        <v>33</v>
      </c>
      <c r="M273" s="41">
        <v>1</v>
      </c>
      <c r="N273" s="36">
        <v>0</v>
      </c>
      <c r="O273" s="37" t="s">
        <v>142</v>
      </c>
      <c r="P273" s="47" t="s">
        <v>39</v>
      </c>
      <c r="Q273" s="43" t="s">
        <v>39</v>
      </c>
      <c r="R273" s="38" t="s">
        <v>39</v>
      </c>
      <c r="S273" s="38" t="s">
        <v>39</v>
      </c>
      <c r="T273" s="37" t="s">
        <v>41</v>
      </c>
      <c r="U273" s="37" t="s">
        <v>39</v>
      </c>
      <c r="V273" s="38" t="s">
        <v>699</v>
      </c>
      <c r="W273" s="37" t="s">
        <v>22</v>
      </c>
      <c r="X273" s="38" t="s">
        <v>599</v>
      </c>
      <c r="Y273" s="38"/>
      <c r="Z273" s="46" t="s">
        <v>600</v>
      </c>
    </row>
    <row r="274" customHeight="1" spans="1:26">
      <c r="A274" s="38">
        <v>143902</v>
      </c>
      <c r="B274" s="20" t="s">
        <v>594</v>
      </c>
      <c r="C274" s="37" t="s">
        <v>742</v>
      </c>
      <c r="D274" s="38" t="s">
        <v>743</v>
      </c>
      <c r="E274" s="38" t="s">
        <v>29</v>
      </c>
      <c r="F274" s="38" t="s">
        <v>745</v>
      </c>
      <c r="G274" s="38" t="s">
        <v>31</v>
      </c>
      <c r="H274" s="39">
        <v>1</v>
      </c>
      <c r="I274" s="24">
        <f>VLOOKUP(A274,报名人数!A:H,7,0)</f>
        <v>24</v>
      </c>
      <c r="J274" s="24">
        <f>VLOOKUP(A274,报名人数!A:H,8,0)</f>
        <v>19</v>
      </c>
      <c r="K274" s="38" t="s">
        <v>32</v>
      </c>
      <c r="L274" s="38" t="s">
        <v>33</v>
      </c>
      <c r="M274" s="41">
        <v>1</v>
      </c>
      <c r="N274" s="36">
        <v>0</v>
      </c>
      <c r="O274" s="37" t="s">
        <v>36</v>
      </c>
      <c r="P274" s="37" t="s">
        <v>37</v>
      </c>
      <c r="Q274" s="38" t="s">
        <v>746</v>
      </c>
      <c r="R274" s="38" t="s">
        <v>39</v>
      </c>
      <c r="S274" s="38" t="s">
        <v>39</v>
      </c>
      <c r="T274" s="37" t="s">
        <v>41</v>
      </c>
      <c r="U274" s="37" t="s">
        <v>39</v>
      </c>
      <c r="V274" s="38" t="s">
        <v>43</v>
      </c>
      <c r="W274" s="40" t="s">
        <v>44</v>
      </c>
      <c r="X274" s="38" t="s">
        <v>599</v>
      </c>
      <c r="Y274" s="38"/>
      <c r="Z274" s="46" t="s">
        <v>600</v>
      </c>
    </row>
    <row r="275" customHeight="1" spans="1:26">
      <c r="A275" s="22">
        <v>144001</v>
      </c>
      <c r="B275" s="20" t="s">
        <v>594</v>
      </c>
      <c r="C275" s="37" t="s">
        <v>747</v>
      </c>
      <c r="D275" s="38" t="s">
        <v>748</v>
      </c>
      <c r="E275" s="22" t="s">
        <v>29</v>
      </c>
      <c r="F275" s="22" t="s">
        <v>749</v>
      </c>
      <c r="G275" s="43" t="s">
        <v>31</v>
      </c>
      <c r="H275" s="24">
        <v>1</v>
      </c>
      <c r="I275" s="24">
        <f>VLOOKUP(A275,报名人数!A:H,7,0)</f>
        <v>51</v>
      </c>
      <c r="J275" s="24">
        <f>VLOOKUP(A275,报名人数!A:H,8,0)</f>
        <v>42</v>
      </c>
      <c r="K275" s="22" t="s">
        <v>32</v>
      </c>
      <c r="L275" s="43" t="s">
        <v>33</v>
      </c>
      <c r="M275" s="29">
        <v>1</v>
      </c>
      <c r="N275" s="36">
        <v>0</v>
      </c>
      <c r="O275" s="25" t="s">
        <v>36</v>
      </c>
      <c r="P275" s="25" t="s">
        <v>37</v>
      </c>
      <c r="Q275" s="22" t="s">
        <v>750</v>
      </c>
      <c r="R275" s="43" t="s">
        <v>39</v>
      </c>
      <c r="S275" s="22" t="s">
        <v>39</v>
      </c>
      <c r="T275" s="25" t="s">
        <v>41</v>
      </c>
      <c r="U275" s="25" t="s">
        <v>39</v>
      </c>
      <c r="V275" s="43" t="s">
        <v>43</v>
      </c>
      <c r="W275" s="22" t="s">
        <v>44</v>
      </c>
      <c r="X275" s="38" t="s">
        <v>599</v>
      </c>
      <c r="Y275" s="43"/>
      <c r="Z275" s="46" t="s">
        <v>600</v>
      </c>
    </row>
    <row r="276" customHeight="1" spans="1:26">
      <c r="A276" s="38">
        <v>144101</v>
      </c>
      <c r="B276" s="20" t="s">
        <v>594</v>
      </c>
      <c r="C276" s="37" t="s">
        <v>751</v>
      </c>
      <c r="D276" s="38" t="s">
        <v>752</v>
      </c>
      <c r="E276" s="38" t="s">
        <v>29</v>
      </c>
      <c r="F276" s="38" t="s">
        <v>753</v>
      </c>
      <c r="G276" s="38" t="s">
        <v>31</v>
      </c>
      <c r="H276" s="39">
        <v>1</v>
      </c>
      <c r="I276" s="24">
        <f>VLOOKUP(A276,报名人数!A:H,7,0)</f>
        <v>49</v>
      </c>
      <c r="J276" s="24">
        <f>VLOOKUP(A276,报名人数!A:H,8,0)</f>
        <v>25</v>
      </c>
      <c r="K276" s="38" t="s">
        <v>32</v>
      </c>
      <c r="L276" s="38" t="s">
        <v>33</v>
      </c>
      <c r="M276" s="41">
        <v>1</v>
      </c>
      <c r="N276" s="36">
        <v>0</v>
      </c>
      <c r="O276" s="37" t="s">
        <v>36</v>
      </c>
      <c r="P276" s="37" t="s">
        <v>37</v>
      </c>
      <c r="Q276" s="38" t="s">
        <v>754</v>
      </c>
      <c r="R276" s="38" t="s">
        <v>39</v>
      </c>
      <c r="S276" s="38" t="s">
        <v>39</v>
      </c>
      <c r="T276" s="37" t="s">
        <v>41</v>
      </c>
      <c r="U276" s="37" t="s">
        <v>39</v>
      </c>
      <c r="V276" s="38" t="s">
        <v>43</v>
      </c>
      <c r="W276" s="40" t="s">
        <v>44</v>
      </c>
      <c r="X276" s="38" t="s">
        <v>599</v>
      </c>
      <c r="Y276" s="38"/>
      <c r="Z276" s="46" t="s">
        <v>600</v>
      </c>
    </row>
    <row r="277" customHeight="1" spans="1:26">
      <c r="A277" s="38">
        <v>144201</v>
      </c>
      <c r="B277" s="20" t="s">
        <v>594</v>
      </c>
      <c r="C277" s="37" t="s">
        <v>755</v>
      </c>
      <c r="D277" s="38" t="s">
        <v>756</v>
      </c>
      <c r="E277" s="38" t="s">
        <v>29</v>
      </c>
      <c r="F277" s="38" t="s">
        <v>757</v>
      </c>
      <c r="G277" s="38" t="s">
        <v>31</v>
      </c>
      <c r="H277" s="39">
        <v>1</v>
      </c>
      <c r="I277" s="24">
        <f>VLOOKUP(A277,报名人数!A:H,7,0)</f>
        <v>43</v>
      </c>
      <c r="J277" s="24">
        <f>VLOOKUP(A277,报名人数!A:H,8,0)</f>
        <v>11</v>
      </c>
      <c r="K277" s="38" t="s">
        <v>32</v>
      </c>
      <c r="L277" s="38" t="s">
        <v>33</v>
      </c>
      <c r="M277" s="41">
        <v>1</v>
      </c>
      <c r="N277" s="36">
        <v>0</v>
      </c>
      <c r="O277" s="37" t="s">
        <v>36</v>
      </c>
      <c r="P277" s="37" t="s">
        <v>37</v>
      </c>
      <c r="Q277" s="38" t="s">
        <v>88</v>
      </c>
      <c r="R277" s="38" t="s">
        <v>39</v>
      </c>
      <c r="S277" s="38" t="s">
        <v>39</v>
      </c>
      <c r="T277" s="37" t="s">
        <v>41</v>
      </c>
      <c r="U277" s="37" t="s">
        <v>39</v>
      </c>
      <c r="V277" s="38" t="s">
        <v>43</v>
      </c>
      <c r="W277" s="40" t="s">
        <v>44</v>
      </c>
      <c r="X277" s="38" t="s">
        <v>599</v>
      </c>
      <c r="Y277" s="38"/>
      <c r="Z277" s="46" t="s">
        <v>600</v>
      </c>
    </row>
    <row r="278" customHeight="1" spans="1:26">
      <c r="A278" s="38">
        <v>144202</v>
      </c>
      <c r="B278" s="20" t="s">
        <v>594</v>
      </c>
      <c r="C278" s="37" t="s">
        <v>755</v>
      </c>
      <c r="D278" s="38" t="s">
        <v>756</v>
      </c>
      <c r="E278" s="38" t="s">
        <v>29</v>
      </c>
      <c r="F278" s="38" t="s">
        <v>758</v>
      </c>
      <c r="G278" s="38" t="s">
        <v>31</v>
      </c>
      <c r="H278" s="39">
        <v>1</v>
      </c>
      <c r="I278" s="24">
        <f>VLOOKUP(A278,报名人数!A:H,7,0)</f>
        <v>70</v>
      </c>
      <c r="J278" s="24">
        <f>VLOOKUP(A278,报名人数!A:H,8,0)</f>
        <v>13</v>
      </c>
      <c r="K278" s="38" t="s">
        <v>32</v>
      </c>
      <c r="L278" s="38" t="s">
        <v>33</v>
      </c>
      <c r="M278" s="41">
        <v>1</v>
      </c>
      <c r="N278" s="36">
        <v>0</v>
      </c>
      <c r="O278" s="37" t="s">
        <v>142</v>
      </c>
      <c r="P278" s="37" t="s">
        <v>39</v>
      </c>
      <c r="Q278" s="38" t="s">
        <v>39</v>
      </c>
      <c r="R278" s="38" t="s">
        <v>39</v>
      </c>
      <c r="S278" s="38" t="s">
        <v>39</v>
      </c>
      <c r="T278" s="37" t="s">
        <v>41</v>
      </c>
      <c r="U278" s="37" t="s">
        <v>39</v>
      </c>
      <c r="V278" s="38" t="s">
        <v>699</v>
      </c>
      <c r="W278" s="37" t="s">
        <v>22</v>
      </c>
      <c r="X278" s="38" t="s">
        <v>599</v>
      </c>
      <c r="Y278" s="38"/>
      <c r="Z278" s="46" t="s">
        <v>600</v>
      </c>
    </row>
    <row r="279" customHeight="1" spans="1:26">
      <c r="A279" s="38">
        <v>144301</v>
      </c>
      <c r="B279" s="20" t="s">
        <v>594</v>
      </c>
      <c r="C279" s="37" t="s">
        <v>759</v>
      </c>
      <c r="D279" s="38" t="s">
        <v>760</v>
      </c>
      <c r="E279" s="38" t="s">
        <v>29</v>
      </c>
      <c r="F279" s="38" t="s">
        <v>761</v>
      </c>
      <c r="G279" s="38" t="s">
        <v>31</v>
      </c>
      <c r="H279" s="39">
        <v>1</v>
      </c>
      <c r="I279" s="24">
        <f>VLOOKUP(A279,报名人数!A:H,7,0)</f>
        <v>59</v>
      </c>
      <c r="J279" s="24">
        <f>VLOOKUP(A279,报名人数!A:H,8,0)</f>
        <v>20</v>
      </c>
      <c r="K279" s="38" t="s">
        <v>32</v>
      </c>
      <c r="L279" s="38" t="s">
        <v>33</v>
      </c>
      <c r="M279" s="41">
        <v>1</v>
      </c>
      <c r="N279" s="36">
        <v>0</v>
      </c>
      <c r="O279" s="37" t="s">
        <v>36</v>
      </c>
      <c r="P279" s="37" t="s">
        <v>37</v>
      </c>
      <c r="Q279" s="38" t="s">
        <v>762</v>
      </c>
      <c r="R279" s="38" t="s">
        <v>39</v>
      </c>
      <c r="S279" s="38" t="s">
        <v>39</v>
      </c>
      <c r="T279" s="37" t="s">
        <v>41</v>
      </c>
      <c r="U279" s="37" t="s">
        <v>39</v>
      </c>
      <c r="V279" s="38" t="s">
        <v>43</v>
      </c>
      <c r="W279" s="40" t="s">
        <v>44</v>
      </c>
      <c r="X279" s="38" t="s">
        <v>599</v>
      </c>
      <c r="Y279" s="38"/>
      <c r="Z279" s="46" t="s">
        <v>600</v>
      </c>
    </row>
    <row r="280" customHeight="1" spans="1:26">
      <c r="A280" s="38">
        <v>144401</v>
      </c>
      <c r="B280" s="20" t="s">
        <v>594</v>
      </c>
      <c r="C280" s="37" t="s">
        <v>763</v>
      </c>
      <c r="D280" s="38" t="s">
        <v>764</v>
      </c>
      <c r="E280" s="38" t="s">
        <v>29</v>
      </c>
      <c r="F280" s="38" t="s">
        <v>765</v>
      </c>
      <c r="G280" s="38" t="s">
        <v>31</v>
      </c>
      <c r="H280" s="39">
        <v>1</v>
      </c>
      <c r="I280" s="24">
        <f>VLOOKUP(A280,报名人数!A:H,7,0)</f>
        <v>50</v>
      </c>
      <c r="J280" s="24">
        <f>VLOOKUP(A280,报名人数!A:H,8,0)</f>
        <v>18</v>
      </c>
      <c r="K280" s="38" t="s">
        <v>32</v>
      </c>
      <c r="L280" s="38" t="s">
        <v>33</v>
      </c>
      <c r="M280" s="41">
        <v>1</v>
      </c>
      <c r="N280" s="36">
        <v>0</v>
      </c>
      <c r="O280" s="37" t="s">
        <v>36</v>
      </c>
      <c r="P280" s="37" t="s">
        <v>37</v>
      </c>
      <c r="Q280" s="38" t="s">
        <v>88</v>
      </c>
      <c r="R280" s="38" t="s">
        <v>39</v>
      </c>
      <c r="S280" s="38" t="s">
        <v>39</v>
      </c>
      <c r="T280" s="37" t="s">
        <v>41</v>
      </c>
      <c r="U280" s="37" t="s">
        <v>39</v>
      </c>
      <c r="V280" s="38" t="s">
        <v>43</v>
      </c>
      <c r="W280" s="40" t="s">
        <v>44</v>
      </c>
      <c r="X280" s="38" t="s">
        <v>599</v>
      </c>
      <c r="Y280" s="38"/>
      <c r="Z280" s="46" t="s">
        <v>600</v>
      </c>
    </row>
    <row r="281" customHeight="1" spans="1:26">
      <c r="A281" s="38">
        <v>144501</v>
      </c>
      <c r="B281" s="20" t="s">
        <v>594</v>
      </c>
      <c r="C281" s="37" t="s">
        <v>766</v>
      </c>
      <c r="D281" s="38" t="s">
        <v>767</v>
      </c>
      <c r="E281" s="38" t="s">
        <v>29</v>
      </c>
      <c r="F281" s="38" t="s">
        <v>768</v>
      </c>
      <c r="G281" s="38" t="s">
        <v>31</v>
      </c>
      <c r="H281" s="39">
        <v>1</v>
      </c>
      <c r="I281" s="24">
        <f>VLOOKUP(A281,报名人数!A:H,7,0)</f>
        <v>65</v>
      </c>
      <c r="J281" s="24">
        <f>VLOOKUP(A281,报名人数!A:H,8,0)</f>
        <v>17</v>
      </c>
      <c r="K281" s="38" t="s">
        <v>32</v>
      </c>
      <c r="L281" s="38" t="s">
        <v>33</v>
      </c>
      <c r="M281" s="41">
        <v>1</v>
      </c>
      <c r="N281" s="36">
        <v>0</v>
      </c>
      <c r="O281" s="37" t="s">
        <v>36</v>
      </c>
      <c r="P281" s="37" t="s">
        <v>37</v>
      </c>
      <c r="Q281" s="38" t="s">
        <v>769</v>
      </c>
      <c r="R281" s="38" t="s">
        <v>39</v>
      </c>
      <c r="S281" s="38" t="s">
        <v>39</v>
      </c>
      <c r="T281" s="37" t="s">
        <v>41</v>
      </c>
      <c r="U281" s="37" t="s">
        <v>39</v>
      </c>
      <c r="V281" s="38" t="s">
        <v>43</v>
      </c>
      <c r="W281" s="40" t="s">
        <v>44</v>
      </c>
      <c r="X281" s="38" t="s">
        <v>599</v>
      </c>
      <c r="Y281" s="38"/>
      <c r="Z281" s="46" t="s">
        <v>600</v>
      </c>
    </row>
    <row r="282" customHeight="1" spans="1:26">
      <c r="A282" s="38">
        <v>144601</v>
      </c>
      <c r="B282" s="20" t="s">
        <v>594</v>
      </c>
      <c r="C282" s="37" t="s">
        <v>766</v>
      </c>
      <c r="D282" s="43" t="s">
        <v>770</v>
      </c>
      <c r="E282" s="43" t="s">
        <v>29</v>
      </c>
      <c r="F282" s="38" t="s">
        <v>771</v>
      </c>
      <c r="G282" s="38" t="s">
        <v>31</v>
      </c>
      <c r="H282" s="39">
        <v>1</v>
      </c>
      <c r="I282" s="24">
        <f>VLOOKUP(A282,报名人数!A:H,7,0)</f>
        <v>28</v>
      </c>
      <c r="J282" s="24">
        <f>VLOOKUP(A282,报名人数!A:H,8,0)</f>
        <v>5</v>
      </c>
      <c r="K282" s="38" t="s">
        <v>32</v>
      </c>
      <c r="L282" s="38" t="s">
        <v>33</v>
      </c>
      <c r="M282" s="41">
        <v>1</v>
      </c>
      <c r="N282" s="36">
        <v>0</v>
      </c>
      <c r="O282" s="37" t="s">
        <v>36</v>
      </c>
      <c r="P282" s="37" t="s">
        <v>37</v>
      </c>
      <c r="Q282" s="38" t="s">
        <v>64</v>
      </c>
      <c r="R282" s="38" t="s">
        <v>39</v>
      </c>
      <c r="S282" s="38" t="s">
        <v>39</v>
      </c>
      <c r="T282" s="37" t="s">
        <v>41</v>
      </c>
      <c r="U282" s="37" t="s">
        <v>39</v>
      </c>
      <c r="V282" s="38" t="s">
        <v>43</v>
      </c>
      <c r="W282" s="40" t="s">
        <v>44</v>
      </c>
      <c r="X282" s="38" t="s">
        <v>599</v>
      </c>
      <c r="Y282" s="38"/>
      <c r="Z282" s="46" t="s">
        <v>600</v>
      </c>
    </row>
    <row r="283" customHeight="1" spans="1:26">
      <c r="A283" s="38">
        <v>144701</v>
      </c>
      <c r="B283" s="20" t="s">
        <v>594</v>
      </c>
      <c r="C283" s="37" t="s">
        <v>772</v>
      </c>
      <c r="D283" s="43" t="s">
        <v>773</v>
      </c>
      <c r="E283" s="38" t="s">
        <v>29</v>
      </c>
      <c r="F283" s="38" t="s">
        <v>774</v>
      </c>
      <c r="G283" s="38" t="s">
        <v>31</v>
      </c>
      <c r="H283" s="39">
        <v>1</v>
      </c>
      <c r="I283" s="24">
        <f>VLOOKUP(A283,报名人数!A:H,7,0)</f>
        <v>53</v>
      </c>
      <c r="J283" s="24">
        <f>VLOOKUP(A283,报名人数!A:H,8,0)</f>
        <v>7</v>
      </c>
      <c r="K283" s="38" t="s">
        <v>32</v>
      </c>
      <c r="L283" s="38" t="s">
        <v>33</v>
      </c>
      <c r="M283" s="41">
        <v>1</v>
      </c>
      <c r="N283" s="36">
        <v>0</v>
      </c>
      <c r="O283" s="37" t="s">
        <v>36</v>
      </c>
      <c r="P283" s="37" t="s">
        <v>37</v>
      </c>
      <c r="Q283" s="38" t="s">
        <v>274</v>
      </c>
      <c r="R283" s="38" t="s">
        <v>39</v>
      </c>
      <c r="S283" s="38" t="s">
        <v>39</v>
      </c>
      <c r="T283" s="37" t="s">
        <v>41</v>
      </c>
      <c r="U283" s="37" t="s">
        <v>39</v>
      </c>
      <c r="V283" s="38" t="s">
        <v>43</v>
      </c>
      <c r="W283" s="40" t="s">
        <v>44</v>
      </c>
      <c r="X283" s="38" t="s">
        <v>599</v>
      </c>
      <c r="Y283" s="38"/>
      <c r="Z283" s="46" t="s">
        <v>600</v>
      </c>
    </row>
    <row r="284" customHeight="1" spans="1:26">
      <c r="A284" s="38">
        <v>144701</v>
      </c>
      <c r="B284" s="20" t="s">
        <v>594</v>
      </c>
      <c r="C284" s="37" t="s">
        <v>772</v>
      </c>
      <c r="D284" s="43" t="s">
        <v>775</v>
      </c>
      <c r="E284" s="38" t="s">
        <v>29</v>
      </c>
      <c r="F284" s="38" t="s">
        <v>774</v>
      </c>
      <c r="G284" s="38" t="s">
        <v>31</v>
      </c>
      <c r="H284" s="39">
        <v>1</v>
      </c>
      <c r="I284" s="24">
        <f>VLOOKUP(A284,报名人数!A:H,7,0)</f>
        <v>53</v>
      </c>
      <c r="J284" s="24">
        <f>VLOOKUP(A284,报名人数!A:H,8,0)</f>
        <v>7</v>
      </c>
      <c r="K284" s="38" t="s">
        <v>32</v>
      </c>
      <c r="L284" s="38" t="s">
        <v>33</v>
      </c>
      <c r="M284" s="41">
        <v>1</v>
      </c>
      <c r="N284" s="36">
        <v>0</v>
      </c>
      <c r="O284" s="37" t="s">
        <v>36</v>
      </c>
      <c r="P284" s="37" t="s">
        <v>37</v>
      </c>
      <c r="Q284" s="38" t="s">
        <v>776</v>
      </c>
      <c r="R284" s="38" t="s">
        <v>39</v>
      </c>
      <c r="S284" s="38" t="s">
        <v>39</v>
      </c>
      <c r="T284" s="37" t="s">
        <v>41</v>
      </c>
      <c r="U284" s="37" t="s">
        <v>39</v>
      </c>
      <c r="V284" s="38" t="s">
        <v>43</v>
      </c>
      <c r="W284" s="40" t="s">
        <v>44</v>
      </c>
      <c r="X284" s="38" t="s">
        <v>599</v>
      </c>
      <c r="Y284" s="38"/>
      <c r="Z284" s="46" t="s">
        <v>600</v>
      </c>
    </row>
    <row r="285" customHeight="1" spans="1:26">
      <c r="A285" s="38">
        <v>144801</v>
      </c>
      <c r="B285" s="20" t="s">
        <v>594</v>
      </c>
      <c r="C285" s="37" t="s">
        <v>777</v>
      </c>
      <c r="D285" s="43" t="s">
        <v>778</v>
      </c>
      <c r="E285" s="38" t="s">
        <v>29</v>
      </c>
      <c r="F285" s="38" t="s">
        <v>779</v>
      </c>
      <c r="G285" s="38" t="s">
        <v>31</v>
      </c>
      <c r="H285" s="39">
        <v>1</v>
      </c>
      <c r="I285" s="24">
        <f>VLOOKUP(A285,报名人数!A:H,7,0)</f>
        <v>9</v>
      </c>
      <c r="J285" s="24">
        <f>VLOOKUP(A285,报名人数!A:H,8,0)</f>
        <v>4</v>
      </c>
      <c r="K285" s="38" t="s">
        <v>32</v>
      </c>
      <c r="L285" s="38" t="s">
        <v>33</v>
      </c>
      <c r="M285" s="41">
        <v>1</v>
      </c>
      <c r="N285" s="36">
        <v>0</v>
      </c>
      <c r="O285" s="37" t="s">
        <v>36</v>
      </c>
      <c r="P285" s="37" t="s">
        <v>37</v>
      </c>
      <c r="Q285" s="38" t="s">
        <v>780</v>
      </c>
      <c r="R285" s="38" t="s">
        <v>39</v>
      </c>
      <c r="S285" s="38" t="s">
        <v>39</v>
      </c>
      <c r="T285" s="37" t="s">
        <v>41</v>
      </c>
      <c r="U285" s="37" t="s">
        <v>39</v>
      </c>
      <c r="V285" s="38" t="s">
        <v>43</v>
      </c>
      <c r="W285" s="40" t="s">
        <v>44</v>
      </c>
      <c r="X285" s="38" t="s">
        <v>599</v>
      </c>
      <c r="Y285" s="38"/>
      <c r="Z285" s="46" t="s">
        <v>600</v>
      </c>
    </row>
    <row r="286" customHeight="1" spans="1:26">
      <c r="A286" s="38">
        <v>144901</v>
      </c>
      <c r="B286" s="20" t="s">
        <v>594</v>
      </c>
      <c r="C286" s="37" t="s">
        <v>781</v>
      </c>
      <c r="D286" s="49" t="s">
        <v>782</v>
      </c>
      <c r="E286" s="38" t="s">
        <v>29</v>
      </c>
      <c r="F286" s="38" t="s">
        <v>783</v>
      </c>
      <c r="G286" s="38" t="s">
        <v>57</v>
      </c>
      <c r="H286" s="49">
        <v>1</v>
      </c>
      <c r="I286" s="24">
        <f>VLOOKUP(A286,报名人数!A:H,7,0)</f>
        <v>33</v>
      </c>
      <c r="J286" s="24">
        <f>VLOOKUP(A286,报名人数!A:H,8,0)</f>
        <v>28</v>
      </c>
      <c r="K286" s="38" t="s">
        <v>32</v>
      </c>
      <c r="L286" s="38" t="s">
        <v>33</v>
      </c>
      <c r="M286" s="41">
        <v>1</v>
      </c>
      <c r="N286" s="36">
        <v>0</v>
      </c>
      <c r="O286" s="54" t="s">
        <v>36</v>
      </c>
      <c r="P286" s="37" t="s">
        <v>37</v>
      </c>
      <c r="Q286" s="55" t="s">
        <v>784</v>
      </c>
      <c r="R286" s="38" t="s">
        <v>59</v>
      </c>
      <c r="S286" s="38" t="s">
        <v>39</v>
      </c>
      <c r="T286" s="37" t="s">
        <v>41</v>
      </c>
      <c r="U286" s="37" t="s">
        <v>39</v>
      </c>
      <c r="V286" s="38" t="s">
        <v>43</v>
      </c>
      <c r="W286" s="40" t="s">
        <v>44</v>
      </c>
      <c r="X286" s="56" t="s">
        <v>785</v>
      </c>
      <c r="Y286" s="49"/>
      <c r="Z286" s="46" t="s">
        <v>600</v>
      </c>
    </row>
    <row r="287" customHeight="1" spans="1:26">
      <c r="A287" s="38">
        <v>145001</v>
      </c>
      <c r="B287" s="20" t="s">
        <v>594</v>
      </c>
      <c r="C287" s="37" t="s">
        <v>781</v>
      </c>
      <c r="D287" s="49" t="s">
        <v>786</v>
      </c>
      <c r="E287" s="40" t="s">
        <v>29</v>
      </c>
      <c r="F287" s="38" t="s">
        <v>787</v>
      </c>
      <c r="G287" s="38" t="s">
        <v>788</v>
      </c>
      <c r="H287" s="49">
        <v>1</v>
      </c>
      <c r="I287" s="24">
        <f>VLOOKUP(A287,报名人数!A:H,7,0)</f>
        <v>0</v>
      </c>
      <c r="J287" s="24">
        <f>VLOOKUP(A287,报名人数!A:H,8,0)</f>
        <v>0</v>
      </c>
      <c r="K287" s="38" t="s">
        <v>32</v>
      </c>
      <c r="L287" s="54" t="s">
        <v>141</v>
      </c>
      <c r="M287" s="53">
        <v>1</v>
      </c>
      <c r="N287" s="36">
        <v>0</v>
      </c>
      <c r="O287" s="54" t="s">
        <v>106</v>
      </c>
      <c r="P287" s="37" t="s">
        <v>107</v>
      </c>
      <c r="Q287" s="49" t="s">
        <v>789</v>
      </c>
      <c r="R287" s="38" t="s">
        <v>39</v>
      </c>
      <c r="S287" s="38" t="s">
        <v>39</v>
      </c>
      <c r="T287" s="37" t="s">
        <v>41</v>
      </c>
      <c r="U287" s="37" t="s">
        <v>39</v>
      </c>
      <c r="V287" s="38" t="s">
        <v>43</v>
      </c>
      <c r="W287" s="40" t="s">
        <v>44</v>
      </c>
      <c r="X287" s="56" t="s">
        <v>785</v>
      </c>
      <c r="Y287" s="49" t="s">
        <v>790</v>
      </c>
      <c r="Z287" s="46" t="s">
        <v>600</v>
      </c>
    </row>
    <row r="288" customHeight="1" spans="1:26">
      <c r="A288" s="38">
        <v>145002</v>
      </c>
      <c r="B288" s="20" t="s">
        <v>594</v>
      </c>
      <c r="C288" s="37" t="s">
        <v>781</v>
      </c>
      <c r="D288" s="49" t="s">
        <v>786</v>
      </c>
      <c r="E288" s="40" t="s">
        <v>84</v>
      </c>
      <c r="F288" s="38" t="s">
        <v>791</v>
      </c>
      <c r="G288" s="38" t="s">
        <v>792</v>
      </c>
      <c r="H288" s="49">
        <v>1</v>
      </c>
      <c r="I288" s="24">
        <f>VLOOKUP(A288,报名人数!A:H,7,0)</f>
        <v>8</v>
      </c>
      <c r="J288" s="24">
        <f>VLOOKUP(A288,报名人数!A:H,8,0)</f>
        <v>4</v>
      </c>
      <c r="K288" s="38" t="s">
        <v>32</v>
      </c>
      <c r="L288" s="54" t="s">
        <v>141</v>
      </c>
      <c r="M288" s="53">
        <v>1</v>
      </c>
      <c r="N288" s="36">
        <v>0</v>
      </c>
      <c r="O288" s="54" t="s">
        <v>36</v>
      </c>
      <c r="P288" s="37" t="s">
        <v>37</v>
      </c>
      <c r="Q288" s="49" t="s">
        <v>793</v>
      </c>
      <c r="R288" s="38" t="s">
        <v>39</v>
      </c>
      <c r="S288" s="38" t="s">
        <v>39</v>
      </c>
      <c r="T288" s="37" t="s">
        <v>41</v>
      </c>
      <c r="U288" s="37" t="s">
        <v>39</v>
      </c>
      <c r="V288" s="38" t="s">
        <v>43</v>
      </c>
      <c r="W288" s="40" t="s">
        <v>44</v>
      </c>
      <c r="X288" s="56" t="s">
        <v>785</v>
      </c>
      <c r="Y288" s="49" t="s">
        <v>794</v>
      </c>
      <c r="Z288" s="46" t="s">
        <v>600</v>
      </c>
    </row>
    <row r="289" customHeight="1" spans="1:26">
      <c r="A289" s="38">
        <v>145101</v>
      </c>
      <c r="B289" s="20" t="s">
        <v>594</v>
      </c>
      <c r="C289" s="37" t="s">
        <v>781</v>
      </c>
      <c r="D289" s="49" t="s">
        <v>795</v>
      </c>
      <c r="E289" s="40" t="s">
        <v>29</v>
      </c>
      <c r="F289" s="38" t="s">
        <v>796</v>
      </c>
      <c r="G289" s="38" t="s">
        <v>797</v>
      </c>
      <c r="H289" s="49">
        <v>1</v>
      </c>
      <c r="I289" s="24">
        <f>VLOOKUP(A289,报名人数!A:H,7,0)</f>
        <v>11</v>
      </c>
      <c r="J289" s="24">
        <f>VLOOKUP(A289,报名人数!A:H,8,0)</f>
        <v>8</v>
      </c>
      <c r="K289" s="38" t="s">
        <v>32</v>
      </c>
      <c r="L289" s="54" t="s">
        <v>141</v>
      </c>
      <c r="M289" s="53">
        <v>1</v>
      </c>
      <c r="N289" s="36">
        <v>0</v>
      </c>
      <c r="O289" s="54" t="s">
        <v>36</v>
      </c>
      <c r="P289" s="37" t="s">
        <v>37</v>
      </c>
      <c r="Q289" s="57" t="s">
        <v>798</v>
      </c>
      <c r="R289" s="38" t="s">
        <v>39</v>
      </c>
      <c r="S289" s="38" t="s">
        <v>39</v>
      </c>
      <c r="T289" s="37" t="s">
        <v>41</v>
      </c>
      <c r="U289" s="37" t="s">
        <v>39</v>
      </c>
      <c r="V289" s="38" t="s">
        <v>43</v>
      </c>
      <c r="W289" s="40" t="s">
        <v>44</v>
      </c>
      <c r="X289" s="56" t="s">
        <v>785</v>
      </c>
      <c r="Y289" s="49" t="s">
        <v>799</v>
      </c>
      <c r="Z289" s="46" t="s">
        <v>600</v>
      </c>
    </row>
    <row r="290" customHeight="1" spans="1:26">
      <c r="A290" s="38">
        <v>145201</v>
      </c>
      <c r="B290" s="20" t="s">
        <v>594</v>
      </c>
      <c r="C290" s="37" t="s">
        <v>781</v>
      </c>
      <c r="D290" s="49" t="s">
        <v>800</v>
      </c>
      <c r="E290" s="40" t="s">
        <v>29</v>
      </c>
      <c r="F290" s="38" t="s">
        <v>801</v>
      </c>
      <c r="G290" s="38" t="s">
        <v>31</v>
      </c>
      <c r="H290" s="49">
        <v>3</v>
      </c>
      <c r="I290" s="24">
        <f>VLOOKUP(A290,报名人数!A:H,7,0)</f>
        <v>79</v>
      </c>
      <c r="J290" s="24">
        <f>VLOOKUP(A290,报名人数!A:H,8,0)</f>
        <v>68</v>
      </c>
      <c r="K290" s="38" t="s">
        <v>32</v>
      </c>
      <c r="L290" s="54" t="s">
        <v>141</v>
      </c>
      <c r="M290" s="53">
        <v>1</v>
      </c>
      <c r="N290" s="36">
        <v>0</v>
      </c>
      <c r="O290" s="54" t="s">
        <v>142</v>
      </c>
      <c r="P290" s="54" t="s">
        <v>39</v>
      </c>
      <c r="Q290" s="49" t="s">
        <v>793</v>
      </c>
      <c r="R290" s="38" t="s">
        <v>39</v>
      </c>
      <c r="S290" s="38" t="s">
        <v>39</v>
      </c>
      <c r="T290" s="37" t="s">
        <v>41</v>
      </c>
      <c r="U290" s="37" t="s">
        <v>39</v>
      </c>
      <c r="V290" s="38" t="s">
        <v>43</v>
      </c>
      <c r="W290" s="40" t="s">
        <v>44</v>
      </c>
      <c r="X290" s="56" t="s">
        <v>785</v>
      </c>
      <c r="Y290" s="49"/>
      <c r="Z290" s="46" t="s">
        <v>802</v>
      </c>
    </row>
    <row r="291" customHeight="1" spans="1:26">
      <c r="A291" s="38">
        <v>145301</v>
      </c>
      <c r="B291" s="20" t="s">
        <v>594</v>
      </c>
      <c r="C291" s="37" t="s">
        <v>781</v>
      </c>
      <c r="D291" s="49" t="s">
        <v>803</v>
      </c>
      <c r="E291" s="40" t="s">
        <v>84</v>
      </c>
      <c r="F291" s="38" t="s">
        <v>804</v>
      </c>
      <c r="G291" s="38" t="s">
        <v>805</v>
      </c>
      <c r="H291" s="49">
        <v>1</v>
      </c>
      <c r="I291" s="24">
        <f>VLOOKUP(A291,报名人数!A:H,7,0)</f>
        <v>1</v>
      </c>
      <c r="J291" s="24">
        <f>VLOOKUP(A291,报名人数!A:H,8,0)</f>
        <v>0</v>
      </c>
      <c r="K291" s="38" t="s">
        <v>32</v>
      </c>
      <c r="L291" s="54" t="s">
        <v>141</v>
      </c>
      <c r="M291" s="53">
        <v>1</v>
      </c>
      <c r="N291" s="36">
        <v>0</v>
      </c>
      <c r="O291" s="54" t="s">
        <v>36</v>
      </c>
      <c r="P291" s="37" t="s">
        <v>37</v>
      </c>
      <c r="Q291" s="49" t="s">
        <v>793</v>
      </c>
      <c r="R291" s="38" t="s">
        <v>39</v>
      </c>
      <c r="S291" s="38" t="s">
        <v>39</v>
      </c>
      <c r="T291" s="37" t="s">
        <v>41</v>
      </c>
      <c r="U291" s="37" t="s">
        <v>39</v>
      </c>
      <c r="V291" s="38" t="s">
        <v>43</v>
      </c>
      <c r="W291" s="40" t="s">
        <v>44</v>
      </c>
      <c r="X291" s="56" t="s">
        <v>785</v>
      </c>
      <c r="Y291" s="49" t="s">
        <v>806</v>
      </c>
      <c r="Z291" s="46" t="s">
        <v>600</v>
      </c>
    </row>
    <row r="292" customHeight="1" spans="1:26">
      <c r="A292" s="38">
        <v>145302</v>
      </c>
      <c r="B292" s="20" t="s">
        <v>594</v>
      </c>
      <c r="C292" s="37" t="s">
        <v>781</v>
      </c>
      <c r="D292" s="49" t="s">
        <v>803</v>
      </c>
      <c r="E292" s="40" t="s">
        <v>84</v>
      </c>
      <c r="F292" s="38" t="s">
        <v>807</v>
      </c>
      <c r="G292" s="38" t="s">
        <v>808</v>
      </c>
      <c r="H292" s="49">
        <v>1</v>
      </c>
      <c r="I292" s="24">
        <f>VLOOKUP(A292,报名人数!A:H,7,0)</f>
        <v>2</v>
      </c>
      <c r="J292" s="24">
        <f>VLOOKUP(A292,报名人数!A:H,8,0)</f>
        <v>1</v>
      </c>
      <c r="K292" s="38" t="s">
        <v>32</v>
      </c>
      <c r="L292" s="54" t="s">
        <v>141</v>
      </c>
      <c r="M292" s="53">
        <v>1</v>
      </c>
      <c r="N292" s="36">
        <v>0</v>
      </c>
      <c r="O292" s="54" t="s">
        <v>36</v>
      </c>
      <c r="P292" s="37" t="s">
        <v>37</v>
      </c>
      <c r="Q292" s="49" t="s">
        <v>809</v>
      </c>
      <c r="R292" s="38" t="s">
        <v>39</v>
      </c>
      <c r="S292" s="38" t="s">
        <v>39</v>
      </c>
      <c r="T292" s="37" t="s">
        <v>41</v>
      </c>
      <c r="U292" s="37" t="s">
        <v>39</v>
      </c>
      <c r="V292" s="38" t="s">
        <v>43</v>
      </c>
      <c r="W292" s="40" t="s">
        <v>44</v>
      </c>
      <c r="X292" s="56" t="s">
        <v>785</v>
      </c>
      <c r="Y292" s="49" t="s">
        <v>810</v>
      </c>
      <c r="Z292" s="46" t="s">
        <v>600</v>
      </c>
    </row>
    <row r="293" customHeight="1" spans="1:26">
      <c r="A293" s="38">
        <v>145303</v>
      </c>
      <c r="B293" s="20" t="s">
        <v>594</v>
      </c>
      <c r="C293" s="37" t="s">
        <v>781</v>
      </c>
      <c r="D293" s="49" t="s">
        <v>803</v>
      </c>
      <c r="E293" s="40" t="s">
        <v>84</v>
      </c>
      <c r="F293" s="38" t="s">
        <v>811</v>
      </c>
      <c r="G293" s="38" t="s">
        <v>31</v>
      </c>
      <c r="H293" s="49">
        <v>2</v>
      </c>
      <c r="I293" s="24">
        <f>VLOOKUP(A293,报名人数!A:H,7,0)</f>
        <v>30</v>
      </c>
      <c r="J293" s="24">
        <f>VLOOKUP(A293,报名人数!A:H,8,0)</f>
        <v>21</v>
      </c>
      <c r="K293" s="38" t="s">
        <v>32</v>
      </c>
      <c r="L293" s="54" t="s">
        <v>141</v>
      </c>
      <c r="M293" s="53">
        <v>1</v>
      </c>
      <c r="N293" s="36">
        <v>0</v>
      </c>
      <c r="O293" s="54" t="s">
        <v>36</v>
      </c>
      <c r="P293" s="37" t="s">
        <v>37</v>
      </c>
      <c r="Q293" s="49" t="s">
        <v>793</v>
      </c>
      <c r="R293" s="38" t="s">
        <v>39</v>
      </c>
      <c r="S293" s="38" t="s">
        <v>39</v>
      </c>
      <c r="T293" s="37" t="s">
        <v>41</v>
      </c>
      <c r="U293" s="37" t="s">
        <v>39</v>
      </c>
      <c r="V293" s="38" t="s">
        <v>43</v>
      </c>
      <c r="W293" s="40" t="s">
        <v>44</v>
      </c>
      <c r="X293" s="56" t="s">
        <v>785</v>
      </c>
      <c r="Y293" s="49"/>
      <c r="Z293" s="58" t="s">
        <v>812</v>
      </c>
    </row>
    <row r="294" customHeight="1" spans="1:26">
      <c r="A294" s="38">
        <v>145304</v>
      </c>
      <c r="B294" s="20" t="s">
        <v>594</v>
      </c>
      <c r="C294" s="37" t="s">
        <v>781</v>
      </c>
      <c r="D294" s="49" t="s">
        <v>803</v>
      </c>
      <c r="E294" s="40" t="s">
        <v>84</v>
      </c>
      <c r="F294" s="38" t="s">
        <v>813</v>
      </c>
      <c r="G294" s="38" t="s">
        <v>814</v>
      </c>
      <c r="H294" s="49">
        <v>1</v>
      </c>
      <c r="I294" s="24">
        <f>VLOOKUP(A294,报名人数!A:H,7,0)</f>
        <v>13</v>
      </c>
      <c r="J294" s="24">
        <f>VLOOKUP(A294,报名人数!A:H,8,0)</f>
        <v>12</v>
      </c>
      <c r="K294" s="38" t="s">
        <v>32</v>
      </c>
      <c r="L294" s="54" t="s">
        <v>141</v>
      </c>
      <c r="M294" s="53">
        <v>1</v>
      </c>
      <c r="N294" s="36">
        <v>0</v>
      </c>
      <c r="O294" s="54" t="s">
        <v>36</v>
      </c>
      <c r="P294" s="37" t="s">
        <v>37</v>
      </c>
      <c r="Q294" s="49" t="s">
        <v>815</v>
      </c>
      <c r="R294" s="38" t="s">
        <v>39</v>
      </c>
      <c r="S294" s="38" t="s">
        <v>39</v>
      </c>
      <c r="T294" s="37" t="s">
        <v>41</v>
      </c>
      <c r="U294" s="37" t="s">
        <v>39</v>
      </c>
      <c r="V294" s="38" t="s">
        <v>43</v>
      </c>
      <c r="W294" s="40" t="s">
        <v>44</v>
      </c>
      <c r="X294" s="56" t="s">
        <v>785</v>
      </c>
      <c r="Y294" s="49"/>
      <c r="Z294" s="46" t="s">
        <v>600</v>
      </c>
    </row>
    <row r="295" customHeight="1" spans="1:26">
      <c r="A295" s="38">
        <v>145305</v>
      </c>
      <c r="B295" s="20" t="s">
        <v>594</v>
      </c>
      <c r="C295" s="37" t="s">
        <v>781</v>
      </c>
      <c r="D295" s="49" t="s">
        <v>803</v>
      </c>
      <c r="E295" s="40" t="s">
        <v>84</v>
      </c>
      <c r="F295" s="38" t="s">
        <v>816</v>
      </c>
      <c r="G295" s="38" t="s">
        <v>817</v>
      </c>
      <c r="H295" s="49">
        <v>1</v>
      </c>
      <c r="I295" s="24">
        <f>VLOOKUP(A295,报名人数!A:H,7,0)</f>
        <v>22</v>
      </c>
      <c r="J295" s="24">
        <f>VLOOKUP(A295,报名人数!A:H,8,0)</f>
        <v>15</v>
      </c>
      <c r="K295" s="38" t="s">
        <v>32</v>
      </c>
      <c r="L295" s="54" t="s">
        <v>141</v>
      </c>
      <c r="M295" s="53">
        <v>1</v>
      </c>
      <c r="N295" s="36">
        <v>0</v>
      </c>
      <c r="O295" s="54" t="s">
        <v>36</v>
      </c>
      <c r="P295" s="37" t="s">
        <v>37</v>
      </c>
      <c r="Q295" s="49" t="s">
        <v>798</v>
      </c>
      <c r="R295" s="38" t="s">
        <v>39</v>
      </c>
      <c r="S295" s="38" t="s">
        <v>39</v>
      </c>
      <c r="T295" s="37" t="s">
        <v>41</v>
      </c>
      <c r="U295" s="37" t="s">
        <v>39</v>
      </c>
      <c r="V295" s="38" t="s">
        <v>43</v>
      </c>
      <c r="W295" s="40" t="s">
        <v>44</v>
      </c>
      <c r="X295" s="56" t="s">
        <v>785</v>
      </c>
      <c r="Y295" s="49" t="s">
        <v>818</v>
      </c>
      <c r="Z295" s="46" t="s">
        <v>600</v>
      </c>
    </row>
    <row r="296" customHeight="1" spans="1:26">
      <c r="A296" s="38">
        <v>145306</v>
      </c>
      <c r="B296" s="20" t="s">
        <v>594</v>
      </c>
      <c r="C296" s="37" t="s">
        <v>781</v>
      </c>
      <c r="D296" s="49" t="s">
        <v>803</v>
      </c>
      <c r="E296" s="40" t="s">
        <v>84</v>
      </c>
      <c r="F296" s="38" t="s">
        <v>819</v>
      </c>
      <c r="G296" s="38" t="s">
        <v>820</v>
      </c>
      <c r="H296" s="49">
        <v>1</v>
      </c>
      <c r="I296" s="24">
        <f>VLOOKUP(A296,报名人数!A:H,7,0)</f>
        <v>9</v>
      </c>
      <c r="J296" s="24">
        <f>VLOOKUP(A296,报名人数!A:H,8,0)</f>
        <v>8</v>
      </c>
      <c r="K296" s="38" t="s">
        <v>32</v>
      </c>
      <c r="L296" s="54" t="s">
        <v>141</v>
      </c>
      <c r="M296" s="53">
        <v>1</v>
      </c>
      <c r="N296" s="36">
        <v>0</v>
      </c>
      <c r="O296" s="54" t="s">
        <v>142</v>
      </c>
      <c r="P296" s="54" t="s">
        <v>39</v>
      </c>
      <c r="Q296" s="49" t="s">
        <v>793</v>
      </c>
      <c r="R296" s="38" t="s">
        <v>39</v>
      </c>
      <c r="S296" s="38" t="s">
        <v>39</v>
      </c>
      <c r="T296" s="37" t="s">
        <v>41</v>
      </c>
      <c r="U296" s="37" t="s">
        <v>39</v>
      </c>
      <c r="V296" s="38" t="s">
        <v>43</v>
      </c>
      <c r="W296" s="40" t="s">
        <v>44</v>
      </c>
      <c r="X296" s="56" t="s">
        <v>785</v>
      </c>
      <c r="Y296" s="49" t="s">
        <v>821</v>
      </c>
      <c r="Z296" s="46" t="s">
        <v>600</v>
      </c>
    </row>
    <row r="297" customHeight="1" spans="1:26">
      <c r="A297" s="38">
        <v>145401</v>
      </c>
      <c r="B297" s="20" t="s">
        <v>594</v>
      </c>
      <c r="C297" s="37" t="s">
        <v>781</v>
      </c>
      <c r="D297" s="49" t="s">
        <v>822</v>
      </c>
      <c r="E297" s="40" t="s">
        <v>84</v>
      </c>
      <c r="F297" s="38" t="s">
        <v>823</v>
      </c>
      <c r="G297" s="38" t="s">
        <v>824</v>
      </c>
      <c r="H297" s="49">
        <v>1</v>
      </c>
      <c r="I297" s="24">
        <f>VLOOKUP(A297,报名人数!A:H,7,0)</f>
        <v>5</v>
      </c>
      <c r="J297" s="24">
        <f>VLOOKUP(A297,报名人数!A:H,8,0)</f>
        <v>5</v>
      </c>
      <c r="K297" s="38" t="s">
        <v>32</v>
      </c>
      <c r="L297" s="54" t="s">
        <v>141</v>
      </c>
      <c r="M297" s="53">
        <v>1</v>
      </c>
      <c r="N297" s="36">
        <v>0</v>
      </c>
      <c r="O297" s="54" t="s">
        <v>36</v>
      </c>
      <c r="P297" s="37" t="s">
        <v>37</v>
      </c>
      <c r="Q297" s="49" t="s">
        <v>793</v>
      </c>
      <c r="R297" s="38" t="s">
        <v>39</v>
      </c>
      <c r="S297" s="38" t="s">
        <v>39</v>
      </c>
      <c r="T297" s="37" t="s">
        <v>41</v>
      </c>
      <c r="U297" s="37" t="s">
        <v>39</v>
      </c>
      <c r="V297" s="38" t="s">
        <v>43</v>
      </c>
      <c r="W297" s="40" t="s">
        <v>44</v>
      </c>
      <c r="X297" s="56" t="s">
        <v>785</v>
      </c>
      <c r="Y297" s="49"/>
      <c r="Z297" s="58" t="s">
        <v>600</v>
      </c>
    </row>
    <row r="298" customHeight="1" spans="1:26">
      <c r="A298" s="38">
        <v>145402</v>
      </c>
      <c r="B298" s="20" t="s">
        <v>594</v>
      </c>
      <c r="C298" s="37" t="s">
        <v>781</v>
      </c>
      <c r="D298" s="49" t="s">
        <v>822</v>
      </c>
      <c r="E298" s="40" t="s">
        <v>84</v>
      </c>
      <c r="F298" s="38" t="s">
        <v>825</v>
      </c>
      <c r="G298" s="38" t="s">
        <v>31</v>
      </c>
      <c r="H298" s="49">
        <v>1</v>
      </c>
      <c r="I298" s="24">
        <f>VLOOKUP(A298,报名人数!A:H,7,0)</f>
        <v>0</v>
      </c>
      <c r="J298" s="24">
        <f>VLOOKUP(A298,报名人数!A:H,8,0)</f>
        <v>0</v>
      </c>
      <c r="K298" s="38" t="s">
        <v>32</v>
      </c>
      <c r="L298" s="54" t="s">
        <v>141</v>
      </c>
      <c r="M298" s="53">
        <v>1</v>
      </c>
      <c r="N298" s="36">
        <v>0</v>
      </c>
      <c r="O298" s="54" t="s">
        <v>36</v>
      </c>
      <c r="P298" s="37" t="s">
        <v>37</v>
      </c>
      <c r="Q298" s="49" t="s">
        <v>826</v>
      </c>
      <c r="R298" s="38" t="s">
        <v>39</v>
      </c>
      <c r="S298" s="38" t="s">
        <v>39</v>
      </c>
      <c r="T298" s="37" t="s">
        <v>41</v>
      </c>
      <c r="U298" s="37" t="s">
        <v>39</v>
      </c>
      <c r="V298" s="38" t="s">
        <v>43</v>
      </c>
      <c r="W298" s="40" t="s">
        <v>44</v>
      </c>
      <c r="X298" s="56" t="s">
        <v>785</v>
      </c>
      <c r="Y298" s="49"/>
      <c r="Z298" s="46" t="s">
        <v>600</v>
      </c>
    </row>
    <row r="299" customHeight="1" spans="1:26">
      <c r="A299" s="36">
        <v>145501</v>
      </c>
      <c r="B299" s="20" t="s">
        <v>594</v>
      </c>
      <c r="C299" s="37" t="s">
        <v>781</v>
      </c>
      <c r="D299" s="49" t="s">
        <v>827</v>
      </c>
      <c r="E299" s="40" t="s">
        <v>84</v>
      </c>
      <c r="F299" s="36">
        <v>145501</v>
      </c>
      <c r="G299" s="38" t="s">
        <v>31</v>
      </c>
      <c r="H299" s="49">
        <v>1</v>
      </c>
      <c r="I299" s="24">
        <f>VLOOKUP(A299,报名人数!A:H,7,0)</f>
        <v>34</v>
      </c>
      <c r="J299" s="24">
        <f>VLOOKUP(A299,报名人数!A:H,8,0)</f>
        <v>21</v>
      </c>
      <c r="K299" s="38" t="s">
        <v>32</v>
      </c>
      <c r="L299" s="54" t="s">
        <v>141</v>
      </c>
      <c r="M299" s="53">
        <v>1</v>
      </c>
      <c r="N299" s="36">
        <v>0</v>
      </c>
      <c r="O299" s="54" t="s">
        <v>142</v>
      </c>
      <c r="P299" s="54" t="s">
        <v>39</v>
      </c>
      <c r="Q299" s="49" t="s">
        <v>793</v>
      </c>
      <c r="R299" s="38" t="s">
        <v>39</v>
      </c>
      <c r="S299" s="38" t="s">
        <v>39</v>
      </c>
      <c r="T299" s="37" t="s">
        <v>41</v>
      </c>
      <c r="U299" s="37" t="s">
        <v>39</v>
      </c>
      <c r="V299" s="38" t="s">
        <v>43</v>
      </c>
      <c r="W299" s="40" t="s">
        <v>44</v>
      </c>
      <c r="X299" s="56" t="s">
        <v>785</v>
      </c>
      <c r="Y299" s="49"/>
      <c r="Z299" s="46" t="s">
        <v>600</v>
      </c>
    </row>
    <row r="300" customHeight="1" spans="1:26">
      <c r="A300" s="36">
        <v>145601</v>
      </c>
      <c r="B300" s="20" t="s">
        <v>594</v>
      </c>
      <c r="C300" s="37" t="s">
        <v>781</v>
      </c>
      <c r="D300" s="49" t="s">
        <v>828</v>
      </c>
      <c r="E300" s="40" t="s">
        <v>84</v>
      </c>
      <c r="F300" s="36">
        <v>145601</v>
      </c>
      <c r="G300" s="38" t="s">
        <v>31</v>
      </c>
      <c r="H300" s="49">
        <v>1</v>
      </c>
      <c r="I300" s="24">
        <f>VLOOKUP(A300,报名人数!A:H,7,0)</f>
        <v>7</v>
      </c>
      <c r="J300" s="24">
        <f>VLOOKUP(A300,报名人数!A:H,8,0)</f>
        <v>7</v>
      </c>
      <c r="K300" s="38" t="s">
        <v>32</v>
      </c>
      <c r="L300" s="54" t="s">
        <v>141</v>
      </c>
      <c r="M300" s="53">
        <v>1</v>
      </c>
      <c r="N300" s="36">
        <v>0</v>
      </c>
      <c r="O300" s="54" t="s">
        <v>142</v>
      </c>
      <c r="P300" s="54" t="s">
        <v>39</v>
      </c>
      <c r="Q300" s="49" t="s">
        <v>829</v>
      </c>
      <c r="R300" s="38" t="s">
        <v>39</v>
      </c>
      <c r="S300" s="38" t="s">
        <v>39</v>
      </c>
      <c r="T300" s="37" t="s">
        <v>41</v>
      </c>
      <c r="U300" s="37" t="s">
        <v>39</v>
      </c>
      <c r="V300" s="38" t="s">
        <v>43</v>
      </c>
      <c r="W300" s="40" t="s">
        <v>44</v>
      </c>
      <c r="X300" s="56" t="s">
        <v>785</v>
      </c>
      <c r="Y300" s="49" t="s">
        <v>821</v>
      </c>
      <c r="Z300" s="46" t="s">
        <v>600</v>
      </c>
    </row>
    <row r="301" customHeight="1" spans="1:26">
      <c r="A301" s="40">
        <v>150101</v>
      </c>
      <c r="B301" s="20" t="s">
        <v>830</v>
      </c>
      <c r="C301" s="42" t="s">
        <v>831</v>
      </c>
      <c r="D301" s="40" t="s">
        <v>832</v>
      </c>
      <c r="E301" s="40" t="s">
        <v>29</v>
      </c>
      <c r="F301" s="40" t="s">
        <v>833</v>
      </c>
      <c r="G301" s="40" t="s">
        <v>57</v>
      </c>
      <c r="H301" s="24">
        <v>2</v>
      </c>
      <c r="I301" s="24">
        <f>VLOOKUP(A301,报名人数!A:H,7,0)</f>
        <v>72</v>
      </c>
      <c r="J301" s="24">
        <f>VLOOKUP(A301,报名人数!A:H,8,0)</f>
        <v>37</v>
      </c>
      <c r="K301" s="40" t="s">
        <v>32</v>
      </c>
      <c r="L301" s="40" t="s">
        <v>33</v>
      </c>
      <c r="M301" s="40" t="s">
        <v>34</v>
      </c>
      <c r="N301" s="40" t="s">
        <v>35</v>
      </c>
      <c r="O301" s="42" t="s">
        <v>142</v>
      </c>
      <c r="P301" s="42" t="s">
        <v>39</v>
      </c>
      <c r="Q301" s="40" t="s">
        <v>39</v>
      </c>
      <c r="R301" s="40" t="s">
        <v>39</v>
      </c>
      <c r="S301" s="40" t="s">
        <v>39</v>
      </c>
      <c r="T301" s="42" t="s">
        <v>41</v>
      </c>
      <c r="U301" s="42" t="s">
        <v>39</v>
      </c>
      <c r="V301" s="40" t="s">
        <v>834</v>
      </c>
      <c r="W301" s="22" t="s">
        <v>22</v>
      </c>
      <c r="X301" s="40" t="s">
        <v>835</v>
      </c>
      <c r="Y301" s="58" t="s">
        <v>836</v>
      </c>
      <c r="Z301" s="59" t="s">
        <v>837</v>
      </c>
    </row>
    <row r="302" customHeight="1" spans="1:26">
      <c r="A302" s="40">
        <v>150201</v>
      </c>
      <c r="B302" s="20" t="s">
        <v>830</v>
      </c>
      <c r="C302" s="42" t="s">
        <v>838</v>
      </c>
      <c r="D302" s="40" t="s">
        <v>839</v>
      </c>
      <c r="E302" s="40" t="s">
        <v>29</v>
      </c>
      <c r="F302" s="40" t="s">
        <v>840</v>
      </c>
      <c r="G302" s="40" t="s">
        <v>57</v>
      </c>
      <c r="H302" s="48">
        <v>1</v>
      </c>
      <c r="I302" s="24">
        <f>VLOOKUP(A302,报名人数!A:H,7,0)</f>
        <v>38</v>
      </c>
      <c r="J302" s="24">
        <f>VLOOKUP(A302,报名人数!A:H,8,0)</f>
        <v>30</v>
      </c>
      <c r="K302" s="40" t="s">
        <v>32</v>
      </c>
      <c r="L302" s="40" t="s">
        <v>33</v>
      </c>
      <c r="M302" s="40" t="s">
        <v>34</v>
      </c>
      <c r="N302" s="40" t="s">
        <v>35</v>
      </c>
      <c r="O302" s="42" t="s">
        <v>36</v>
      </c>
      <c r="P302" s="42" t="s">
        <v>37</v>
      </c>
      <c r="Q302" s="40" t="s">
        <v>841</v>
      </c>
      <c r="R302" s="26" t="s">
        <v>59</v>
      </c>
      <c r="S302" s="40" t="s">
        <v>40</v>
      </c>
      <c r="T302" s="42" t="s">
        <v>41</v>
      </c>
      <c r="U302" s="42" t="s">
        <v>39</v>
      </c>
      <c r="V302" s="40" t="s">
        <v>834</v>
      </c>
      <c r="W302" s="40" t="s">
        <v>44</v>
      </c>
      <c r="X302" s="40" t="s">
        <v>835</v>
      </c>
      <c r="Y302" s="60"/>
      <c r="Z302" s="58" t="s">
        <v>842</v>
      </c>
    </row>
    <row r="303" customHeight="1" spans="1:26">
      <c r="A303" s="40">
        <v>150202</v>
      </c>
      <c r="B303" s="20" t="s">
        <v>830</v>
      </c>
      <c r="C303" s="42" t="s">
        <v>838</v>
      </c>
      <c r="D303" s="40" t="s">
        <v>839</v>
      </c>
      <c r="E303" s="40" t="s">
        <v>29</v>
      </c>
      <c r="F303" s="40" t="s">
        <v>843</v>
      </c>
      <c r="G303" s="40" t="s">
        <v>57</v>
      </c>
      <c r="H303" s="48">
        <v>1</v>
      </c>
      <c r="I303" s="24">
        <f>VLOOKUP(A303,报名人数!A:H,7,0)</f>
        <v>30</v>
      </c>
      <c r="J303" s="24">
        <f>VLOOKUP(A303,报名人数!A:H,8,0)</f>
        <v>27</v>
      </c>
      <c r="K303" s="40" t="s">
        <v>32</v>
      </c>
      <c r="L303" s="40" t="s">
        <v>33</v>
      </c>
      <c r="M303" s="40" t="s">
        <v>34</v>
      </c>
      <c r="N303" s="40" t="s">
        <v>35</v>
      </c>
      <c r="O303" s="42" t="s">
        <v>36</v>
      </c>
      <c r="P303" s="42" t="s">
        <v>37</v>
      </c>
      <c r="Q303" s="40" t="s">
        <v>841</v>
      </c>
      <c r="R303" s="40" t="s">
        <v>59</v>
      </c>
      <c r="S303" s="40" t="s">
        <v>48</v>
      </c>
      <c r="T303" s="42" t="s">
        <v>41</v>
      </c>
      <c r="U303" s="42" t="s">
        <v>39</v>
      </c>
      <c r="V303" s="40" t="s">
        <v>834</v>
      </c>
      <c r="W303" s="40" t="s">
        <v>44</v>
      </c>
      <c r="X303" s="40" t="s">
        <v>835</v>
      </c>
      <c r="Y303" s="61"/>
      <c r="Z303" s="58" t="s">
        <v>842</v>
      </c>
    </row>
    <row r="304" customHeight="1" spans="1:26">
      <c r="A304" s="40">
        <v>150301</v>
      </c>
      <c r="B304" s="20" t="s">
        <v>830</v>
      </c>
      <c r="C304" s="42" t="s">
        <v>844</v>
      </c>
      <c r="D304" s="40" t="s">
        <v>845</v>
      </c>
      <c r="E304" s="40" t="s">
        <v>29</v>
      </c>
      <c r="F304" s="40" t="s">
        <v>846</v>
      </c>
      <c r="G304" s="40" t="s">
        <v>31</v>
      </c>
      <c r="H304" s="48">
        <v>1</v>
      </c>
      <c r="I304" s="24">
        <f>VLOOKUP(A304,报名人数!A:H,7,0)</f>
        <v>43</v>
      </c>
      <c r="J304" s="24">
        <f>VLOOKUP(A304,报名人数!A:H,8,0)</f>
        <v>35</v>
      </c>
      <c r="K304" s="40" t="s">
        <v>32</v>
      </c>
      <c r="L304" s="40" t="s">
        <v>33</v>
      </c>
      <c r="M304" s="40" t="s">
        <v>34</v>
      </c>
      <c r="N304" s="40" t="s">
        <v>35</v>
      </c>
      <c r="O304" s="42" t="s">
        <v>36</v>
      </c>
      <c r="P304" s="42" t="s">
        <v>37</v>
      </c>
      <c r="Q304" s="40" t="s">
        <v>847</v>
      </c>
      <c r="R304" s="40" t="s">
        <v>39</v>
      </c>
      <c r="S304" s="40" t="s">
        <v>40</v>
      </c>
      <c r="T304" s="42" t="s">
        <v>41</v>
      </c>
      <c r="U304" s="42" t="s">
        <v>39</v>
      </c>
      <c r="V304" s="40" t="s">
        <v>848</v>
      </c>
      <c r="W304" s="40" t="s">
        <v>44</v>
      </c>
      <c r="X304" s="40" t="s">
        <v>835</v>
      </c>
      <c r="Y304" s="61"/>
      <c r="Z304" s="58" t="s">
        <v>842</v>
      </c>
    </row>
    <row r="305" customHeight="1" spans="1:26">
      <c r="A305" s="40">
        <v>150302</v>
      </c>
      <c r="B305" s="20" t="s">
        <v>830</v>
      </c>
      <c r="C305" s="42" t="s">
        <v>844</v>
      </c>
      <c r="D305" s="40" t="s">
        <v>845</v>
      </c>
      <c r="E305" s="40" t="s">
        <v>29</v>
      </c>
      <c r="F305" s="40" t="s">
        <v>849</v>
      </c>
      <c r="G305" s="40" t="s">
        <v>31</v>
      </c>
      <c r="H305" s="48">
        <v>1</v>
      </c>
      <c r="I305" s="24">
        <f>VLOOKUP(A305,报名人数!A:H,7,0)</f>
        <v>56</v>
      </c>
      <c r="J305" s="24">
        <f>VLOOKUP(A305,报名人数!A:H,8,0)</f>
        <v>48</v>
      </c>
      <c r="K305" s="40" t="s">
        <v>32</v>
      </c>
      <c r="L305" s="40" t="s">
        <v>33</v>
      </c>
      <c r="M305" s="40" t="s">
        <v>34</v>
      </c>
      <c r="N305" s="40" t="s">
        <v>35</v>
      </c>
      <c r="O305" s="42" t="s">
        <v>36</v>
      </c>
      <c r="P305" s="42" t="s">
        <v>37</v>
      </c>
      <c r="Q305" s="40" t="s">
        <v>847</v>
      </c>
      <c r="R305" s="40" t="s">
        <v>39</v>
      </c>
      <c r="S305" s="40" t="s">
        <v>48</v>
      </c>
      <c r="T305" s="42" t="s">
        <v>41</v>
      </c>
      <c r="U305" s="42" t="s">
        <v>39</v>
      </c>
      <c r="V305" s="40" t="s">
        <v>848</v>
      </c>
      <c r="W305" s="40" t="s">
        <v>44</v>
      </c>
      <c r="X305" s="40" t="s">
        <v>835</v>
      </c>
      <c r="Y305" s="61"/>
      <c r="Z305" s="44" t="s">
        <v>842</v>
      </c>
    </row>
    <row r="306" customHeight="1" spans="1:26">
      <c r="A306" s="40">
        <v>150401</v>
      </c>
      <c r="B306" s="20" t="s">
        <v>830</v>
      </c>
      <c r="C306" s="25" t="s">
        <v>850</v>
      </c>
      <c r="D306" s="40" t="s">
        <v>851</v>
      </c>
      <c r="E306" s="40" t="s">
        <v>29</v>
      </c>
      <c r="F306" s="40" t="s">
        <v>852</v>
      </c>
      <c r="G306" s="40" t="s">
        <v>57</v>
      </c>
      <c r="H306" s="48">
        <v>1</v>
      </c>
      <c r="I306" s="24">
        <f>VLOOKUP(A306,报名人数!A:H,7,0)</f>
        <v>52</v>
      </c>
      <c r="J306" s="24">
        <f>VLOOKUP(A306,报名人数!A:H,8,0)</f>
        <v>47</v>
      </c>
      <c r="K306" s="40" t="s">
        <v>32</v>
      </c>
      <c r="L306" s="40" t="s">
        <v>33</v>
      </c>
      <c r="M306" s="40" t="s">
        <v>34</v>
      </c>
      <c r="N306" s="40" t="s">
        <v>35</v>
      </c>
      <c r="O306" s="42" t="s">
        <v>36</v>
      </c>
      <c r="P306" s="42" t="s">
        <v>37</v>
      </c>
      <c r="Q306" s="40" t="s">
        <v>853</v>
      </c>
      <c r="R306" s="40" t="s">
        <v>39</v>
      </c>
      <c r="S306" s="40" t="s">
        <v>39</v>
      </c>
      <c r="T306" s="42" t="s">
        <v>41</v>
      </c>
      <c r="U306" s="42" t="s">
        <v>39</v>
      </c>
      <c r="V306" s="40" t="s">
        <v>848</v>
      </c>
      <c r="W306" s="40" t="s">
        <v>44</v>
      </c>
      <c r="X306" s="40" t="s">
        <v>835</v>
      </c>
      <c r="Y306" s="61"/>
      <c r="Z306" s="58" t="s">
        <v>842</v>
      </c>
    </row>
    <row r="307" customHeight="1" spans="1:26">
      <c r="A307" s="40">
        <v>150501</v>
      </c>
      <c r="B307" s="20" t="s">
        <v>830</v>
      </c>
      <c r="C307" s="42" t="s">
        <v>854</v>
      </c>
      <c r="D307" s="25" t="s">
        <v>855</v>
      </c>
      <c r="E307" s="40" t="s">
        <v>29</v>
      </c>
      <c r="F307" s="40" t="s">
        <v>856</v>
      </c>
      <c r="G307" s="25" t="s">
        <v>57</v>
      </c>
      <c r="H307" s="48">
        <v>1</v>
      </c>
      <c r="I307" s="24">
        <f>VLOOKUP(A307,报名人数!A:H,7,0)</f>
        <v>414</v>
      </c>
      <c r="J307" s="24">
        <f>VLOOKUP(A307,报名人数!A:H,8,0)</f>
        <v>361</v>
      </c>
      <c r="K307" s="40" t="s">
        <v>32</v>
      </c>
      <c r="L307" s="25" t="s">
        <v>33</v>
      </c>
      <c r="M307" s="40" t="s">
        <v>34</v>
      </c>
      <c r="N307" s="40" t="s">
        <v>35</v>
      </c>
      <c r="O307" s="25" t="s">
        <v>142</v>
      </c>
      <c r="P307" s="25" t="s">
        <v>39</v>
      </c>
      <c r="Q307" s="40" t="s">
        <v>39</v>
      </c>
      <c r="R307" s="40" t="s">
        <v>39</v>
      </c>
      <c r="S307" s="40" t="s">
        <v>40</v>
      </c>
      <c r="T307" s="25" t="s">
        <v>41</v>
      </c>
      <c r="U307" s="42" t="s">
        <v>39</v>
      </c>
      <c r="V307" s="40" t="s">
        <v>834</v>
      </c>
      <c r="W307" s="40" t="s">
        <v>44</v>
      </c>
      <c r="X307" s="40" t="s">
        <v>835</v>
      </c>
      <c r="Y307" s="61"/>
      <c r="Z307" s="44" t="s">
        <v>842</v>
      </c>
    </row>
    <row r="308" customHeight="1" spans="1:26">
      <c r="A308" s="40">
        <v>150502</v>
      </c>
      <c r="B308" s="20" t="s">
        <v>830</v>
      </c>
      <c r="C308" s="42" t="s">
        <v>854</v>
      </c>
      <c r="D308" s="25" t="s">
        <v>855</v>
      </c>
      <c r="E308" s="40" t="s">
        <v>29</v>
      </c>
      <c r="F308" s="40" t="s">
        <v>857</v>
      </c>
      <c r="G308" s="25" t="s">
        <v>57</v>
      </c>
      <c r="H308" s="48">
        <v>1</v>
      </c>
      <c r="I308" s="24">
        <f>VLOOKUP(A308,报名人数!A:H,7,0)</f>
        <v>545</v>
      </c>
      <c r="J308" s="24">
        <f>VLOOKUP(A308,报名人数!A:H,8,0)</f>
        <v>424</v>
      </c>
      <c r="K308" s="40" t="s">
        <v>32</v>
      </c>
      <c r="L308" s="25" t="s">
        <v>33</v>
      </c>
      <c r="M308" s="40" t="s">
        <v>34</v>
      </c>
      <c r="N308" s="40" t="s">
        <v>35</v>
      </c>
      <c r="O308" s="25" t="s">
        <v>142</v>
      </c>
      <c r="P308" s="25" t="s">
        <v>39</v>
      </c>
      <c r="Q308" s="40" t="s">
        <v>39</v>
      </c>
      <c r="R308" s="40" t="s">
        <v>39</v>
      </c>
      <c r="S308" s="40" t="s">
        <v>48</v>
      </c>
      <c r="T308" s="25" t="s">
        <v>41</v>
      </c>
      <c r="U308" s="42" t="s">
        <v>39</v>
      </c>
      <c r="V308" s="40" t="s">
        <v>834</v>
      </c>
      <c r="W308" s="40" t="s">
        <v>44</v>
      </c>
      <c r="X308" s="40" t="s">
        <v>835</v>
      </c>
      <c r="Y308" s="61"/>
      <c r="Z308" s="44" t="s">
        <v>842</v>
      </c>
    </row>
    <row r="309" customHeight="1" spans="1:26">
      <c r="A309" s="40">
        <v>150601</v>
      </c>
      <c r="B309" s="20" t="s">
        <v>830</v>
      </c>
      <c r="C309" s="25" t="s">
        <v>858</v>
      </c>
      <c r="D309" s="40" t="s">
        <v>859</v>
      </c>
      <c r="E309" s="40" t="s">
        <v>29</v>
      </c>
      <c r="F309" s="40" t="s">
        <v>860</v>
      </c>
      <c r="G309" s="40" t="s">
        <v>57</v>
      </c>
      <c r="H309" s="24">
        <v>2</v>
      </c>
      <c r="I309" s="24">
        <f>VLOOKUP(A309,报名人数!A:H,7,0)</f>
        <v>77</v>
      </c>
      <c r="J309" s="24">
        <f>VLOOKUP(A309,报名人数!A:H,8,0)</f>
        <v>8</v>
      </c>
      <c r="K309" s="40" t="s">
        <v>32</v>
      </c>
      <c r="L309" s="40" t="s">
        <v>33</v>
      </c>
      <c r="M309" s="40" t="s">
        <v>34</v>
      </c>
      <c r="N309" s="40" t="s">
        <v>35</v>
      </c>
      <c r="O309" s="25" t="s">
        <v>142</v>
      </c>
      <c r="P309" s="42" t="s">
        <v>39</v>
      </c>
      <c r="Q309" s="40" t="s">
        <v>39</v>
      </c>
      <c r="R309" s="40" t="s">
        <v>39</v>
      </c>
      <c r="S309" s="22" t="s">
        <v>39</v>
      </c>
      <c r="T309" s="42" t="s">
        <v>41</v>
      </c>
      <c r="U309" s="42" t="s">
        <v>39</v>
      </c>
      <c r="V309" s="40" t="s">
        <v>834</v>
      </c>
      <c r="W309" s="22" t="s">
        <v>22</v>
      </c>
      <c r="X309" s="40" t="s">
        <v>835</v>
      </c>
      <c r="Y309" s="61"/>
      <c r="Z309" s="58" t="s">
        <v>842</v>
      </c>
    </row>
    <row r="310" customHeight="1" spans="1:26">
      <c r="A310" s="40">
        <v>150701</v>
      </c>
      <c r="B310" s="20" t="s">
        <v>830</v>
      </c>
      <c r="C310" s="25" t="s">
        <v>858</v>
      </c>
      <c r="D310" s="40" t="s">
        <v>861</v>
      </c>
      <c r="E310" s="40" t="s">
        <v>29</v>
      </c>
      <c r="F310" s="40" t="s">
        <v>862</v>
      </c>
      <c r="G310" s="40" t="s">
        <v>31</v>
      </c>
      <c r="H310" s="48">
        <v>1</v>
      </c>
      <c r="I310" s="24">
        <f>VLOOKUP(A310,报名人数!A:H,7,0)</f>
        <v>61</v>
      </c>
      <c r="J310" s="24">
        <f>VLOOKUP(A310,报名人数!A:H,8,0)</f>
        <v>57</v>
      </c>
      <c r="K310" s="40" t="s">
        <v>32</v>
      </c>
      <c r="L310" s="40" t="s">
        <v>33</v>
      </c>
      <c r="M310" s="40" t="s">
        <v>34</v>
      </c>
      <c r="N310" s="40" t="s">
        <v>35</v>
      </c>
      <c r="O310" s="42" t="s">
        <v>36</v>
      </c>
      <c r="P310" s="42" t="s">
        <v>37</v>
      </c>
      <c r="Q310" s="40" t="s">
        <v>227</v>
      </c>
      <c r="R310" s="40" t="s">
        <v>39</v>
      </c>
      <c r="S310" s="40" t="s">
        <v>40</v>
      </c>
      <c r="T310" s="42" t="s">
        <v>41</v>
      </c>
      <c r="U310" s="42" t="s">
        <v>39</v>
      </c>
      <c r="V310" s="40" t="s">
        <v>848</v>
      </c>
      <c r="W310" s="40" t="s">
        <v>44</v>
      </c>
      <c r="X310" s="40" t="s">
        <v>835</v>
      </c>
      <c r="Y310" s="61"/>
      <c r="Z310" s="58" t="s">
        <v>842</v>
      </c>
    </row>
    <row r="311" customHeight="1" spans="1:26">
      <c r="A311" s="40">
        <v>150702</v>
      </c>
      <c r="B311" s="20" t="s">
        <v>830</v>
      </c>
      <c r="C311" s="25" t="s">
        <v>858</v>
      </c>
      <c r="D311" s="40" t="s">
        <v>861</v>
      </c>
      <c r="E311" s="40" t="s">
        <v>29</v>
      </c>
      <c r="F311" s="40" t="s">
        <v>863</v>
      </c>
      <c r="G311" s="40" t="s">
        <v>31</v>
      </c>
      <c r="H311" s="48">
        <v>1</v>
      </c>
      <c r="I311" s="24">
        <f>VLOOKUP(A311,报名人数!A:H,7,0)</f>
        <v>40</v>
      </c>
      <c r="J311" s="24">
        <f>VLOOKUP(A311,报名人数!A:H,8,0)</f>
        <v>37</v>
      </c>
      <c r="K311" s="40" t="s">
        <v>32</v>
      </c>
      <c r="L311" s="40" t="s">
        <v>33</v>
      </c>
      <c r="M311" s="40" t="s">
        <v>34</v>
      </c>
      <c r="N311" s="40" t="s">
        <v>35</v>
      </c>
      <c r="O311" s="42" t="s">
        <v>36</v>
      </c>
      <c r="P311" s="42" t="s">
        <v>37</v>
      </c>
      <c r="Q311" s="40" t="s">
        <v>227</v>
      </c>
      <c r="R311" s="40" t="s">
        <v>39</v>
      </c>
      <c r="S311" s="40" t="s">
        <v>48</v>
      </c>
      <c r="T311" s="42" t="s">
        <v>41</v>
      </c>
      <c r="U311" s="42" t="s">
        <v>39</v>
      </c>
      <c r="V311" s="40" t="s">
        <v>848</v>
      </c>
      <c r="W311" s="40" t="s">
        <v>44</v>
      </c>
      <c r="X311" s="40" t="s">
        <v>835</v>
      </c>
      <c r="Y311" s="61"/>
      <c r="Z311" s="58" t="s">
        <v>842</v>
      </c>
    </row>
    <row r="312" customHeight="1" spans="1:26">
      <c r="A312" s="40">
        <v>150801</v>
      </c>
      <c r="B312" s="20" t="s">
        <v>830</v>
      </c>
      <c r="C312" s="25" t="s">
        <v>864</v>
      </c>
      <c r="D312" s="40" t="s">
        <v>865</v>
      </c>
      <c r="E312" s="40" t="s">
        <v>29</v>
      </c>
      <c r="F312" s="40" t="s">
        <v>866</v>
      </c>
      <c r="G312" s="40" t="s">
        <v>31</v>
      </c>
      <c r="H312" s="48">
        <v>1</v>
      </c>
      <c r="I312" s="24">
        <f>VLOOKUP(A312,报名人数!A:H,7,0)</f>
        <v>39</v>
      </c>
      <c r="J312" s="24">
        <f>VLOOKUP(A312,报名人数!A:H,8,0)</f>
        <v>19</v>
      </c>
      <c r="K312" s="40" t="s">
        <v>32</v>
      </c>
      <c r="L312" s="40" t="s">
        <v>33</v>
      </c>
      <c r="M312" s="40" t="s">
        <v>34</v>
      </c>
      <c r="N312" s="40" t="s">
        <v>35</v>
      </c>
      <c r="O312" s="42" t="s">
        <v>36</v>
      </c>
      <c r="P312" s="42" t="s">
        <v>37</v>
      </c>
      <c r="Q312" s="40" t="s">
        <v>867</v>
      </c>
      <c r="R312" s="40" t="s">
        <v>59</v>
      </c>
      <c r="S312" s="22" t="s">
        <v>40</v>
      </c>
      <c r="T312" s="42" t="s">
        <v>41</v>
      </c>
      <c r="U312" s="42" t="s">
        <v>39</v>
      </c>
      <c r="V312" s="40" t="s">
        <v>868</v>
      </c>
      <c r="W312" s="40" t="s">
        <v>44</v>
      </c>
      <c r="X312" s="40" t="s">
        <v>835</v>
      </c>
      <c r="Y312" s="58"/>
      <c r="Z312" s="59" t="s">
        <v>869</v>
      </c>
    </row>
    <row r="313" customHeight="1" spans="1:26">
      <c r="A313" s="40">
        <v>150802</v>
      </c>
      <c r="B313" s="20" t="s">
        <v>830</v>
      </c>
      <c r="C313" s="25" t="s">
        <v>864</v>
      </c>
      <c r="D313" s="40" t="s">
        <v>865</v>
      </c>
      <c r="E313" s="40" t="s">
        <v>29</v>
      </c>
      <c r="F313" s="40" t="s">
        <v>870</v>
      </c>
      <c r="G313" s="40" t="s">
        <v>31</v>
      </c>
      <c r="H313" s="48">
        <v>1</v>
      </c>
      <c r="I313" s="24">
        <f>VLOOKUP(A313,报名人数!A:H,7,0)</f>
        <v>14</v>
      </c>
      <c r="J313" s="24">
        <f>VLOOKUP(A313,报名人数!A:H,8,0)</f>
        <v>10</v>
      </c>
      <c r="K313" s="40" t="s">
        <v>32</v>
      </c>
      <c r="L313" s="40" t="s">
        <v>33</v>
      </c>
      <c r="M313" s="40" t="s">
        <v>34</v>
      </c>
      <c r="N313" s="40" t="s">
        <v>35</v>
      </c>
      <c r="O313" s="42" t="s">
        <v>36</v>
      </c>
      <c r="P313" s="42" t="s">
        <v>37</v>
      </c>
      <c r="Q313" s="40" t="s">
        <v>867</v>
      </c>
      <c r="R313" s="40" t="s">
        <v>59</v>
      </c>
      <c r="S313" s="22" t="s">
        <v>48</v>
      </c>
      <c r="T313" s="42" t="s">
        <v>41</v>
      </c>
      <c r="U313" s="42" t="s">
        <v>39</v>
      </c>
      <c r="V313" s="40" t="s">
        <v>868</v>
      </c>
      <c r="W313" s="40" t="s">
        <v>44</v>
      </c>
      <c r="X313" s="40" t="s">
        <v>835</v>
      </c>
      <c r="Y313" s="58"/>
      <c r="Z313" s="59" t="s">
        <v>869</v>
      </c>
    </row>
    <row r="314" customHeight="1" spans="1:26">
      <c r="A314" s="50">
        <v>150901</v>
      </c>
      <c r="B314" s="20" t="s">
        <v>830</v>
      </c>
      <c r="C314" s="51" t="s">
        <v>871</v>
      </c>
      <c r="D314" s="22" t="s">
        <v>872</v>
      </c>
      <c r="E314" s="50" t="s">
        <v>29</v>
      </c>
      <c r="F314" s="50" t="s">
        <v>873</v>
      </c>
      <c r="G314" s="50" t="s">
        <v>57</v>
      </c>
      <c r="H314" s="52">
        <v>1</v>
      </c>
      <c r="I314" s="24">
        <f>VLOOKUP(A314,报名人数!A:H,7,0)</f>
        <v>72</v>
      </c>
      <c r="J314" s="24">
        <f>VLOOKUP(A314,报名人数!A:H,8,0)</f>
        <v>64</v>
      </c>
      <c r="K314" s="50" t="s">
        <v>32</v>
      </c>
      <c r="L314" s="50" t="s">
        <v>33</v>
      </c>
      <c r="M314" s="50" t="s">
        <v>34</v>
      </c>
      <c r="N314" s="40" t="s">
        <v>35</v>
      </c>
      <c r="O314" s="51" t="s">
        <v>36</v>
      </c>
      <c r="P314" s="42" t="s">
        <v>37</v>
      </c>
      <c r="Q314" s="50" t="s">
        <v>874</v>
      </c>
      <c r="R314" s="40" t="s">
        <v>39</v>
      </c>
      <c r="S314" s="22" t="s">
        <v>40</v>
      </c>
      <c r="T314" s="51" t="s">
        <v>41</v>
      </c>
      <c r="U314" s="51" t="s">
        <v>39</v>
      </c>
      <c r="V314" s="40" t="s">
        <v>848</v>
      </c>
      <c r="W314" s="50" t="s">
        <v>44</v>
      </c>
      <c r="X314" s="40" t="s">
        <v>835</v>
      </c>
      <c r="Y314" s="61"/>
      <c r="Z314" s="58" t="s">
        <v>842</v>
      </c>
    </row>
    <row r="315" customHeight="1" spans="1:26">
      <c r="A315" s="50">
        <v>150902</v>
      </c>
      <c r="B315" s="20" t="s">
        <v>830</v>
      </c>
      <c r="C315" s="51" t="s">
        <v>871</v>
      </c>
      <c r="D315" s="22" t="s">
        <v>872</v>
      </c>
      <c r="E315" s="50" t="s">
        <v>29</v>
      </c>
      <c r="F315" s="50" t="s">
        <v>875</v>
      </c>
      <c r="G315" s="50" t="s">
        <v>57</v>
      </c>
      <c r="H315" s="52">
        <v>1</v>
      </c>
      <c r="I315" s="24">
        <f>VLOOKUP(A315,报名人数!A:H,7,0)</f>
        <v>47</v>
      </c>
      <c r="J315" s="24">
        <f>VLOOKUP(A315,报名人数!A:H,8,0)</f>
        <v>38</v>
      </c>
      <c r="K315" s="50" t="s">
        <v>32</v>
      </c>
      <c r="L315" s="50" t="s">
        <v>33</v>
      </c>
      <c r="M315" s="50" t="s">
        <v>34</v>
      </c>
      <c r="N315" s="40" t="s">
        <v>35</v>
      </c>
      <c r="O315" s="51" t="s">
        <v>36</v>
      </c>
      <c r="P315" s="42" t="s">
        <v>37</v>
      </c>
      <c r="Q315" s="50" t="s">
        <v>874</v>
      </c>
      <c r="R315" s="40" t="s">
        <v>39</v>
      </c>
      <c r="S315" s="22" t="s">
        <v>48</v>
      </c>
      <c r="T315" s="51" t="s">
        <v>41</v>
      </c>
      <c r="U315" s="51" t="s">
        <v>39</v>
      </c>
      <c r="V315" s="40" t="s">
        <v>848</v>
      </c>
      <c r="W315" s="50" t="s">
        <v>44</v>
      </c>
      <c r="X315" s="40" t="s">
        <v>835</v>
      </c>
      <c r="Y315" s="61"/>
      <c r="Z315" s="58" t="s">
        <v>842</v>
      </c>
    </row>
    <row r="316" customHeight="1" spans="1:26">
      <c r="A316" s="40">
        <v>151001</v>
      </c>
      <c r="B316" s="20" t="s">
        <v>830</v>
      </c>
      <c r="C316" s="42" t="s">
        <v>876</v>
      </c>
      <c r="D316" s="22" t="s">
        <v>877</v>
      </c>
      <c r="E316" s="40" t="s">
        <v>29</v>
      </c>
      <c r="F316" s="40" t="s">
        <v>878</v>
      </c>
      <c r="G316" s="40" t="s">
        <v>31</v>
      </c>
      <c r="H316" s="48">
        <v>1</v>
      </c>
      <c r="I316" s="24">
        <f>VLOOKUP(A316,报名人数!A:H,7,0)</f>
        <v>122</v>
      </c>
      <c r="J316" s="24">
        <f>VLOOKUP(A316,报名人数!A:H,8,0)</f>
        <v>101</v>
      </c>
      <c r="K316" s="40" t="s">
        <v>32</v>
      </c>
      <c r="L316" s="40" t="s">
        <v>33</v>
      </c>
      <c r="M316" s="40" t="s">
        <v>34</v>
      </c>
      <c r="N316" s="40" t="s">
        <v>35</v>
      </c>
      <c r="O316" s="42" t="s">
        <v>36</v>
      </c>
      <c r="P316" s="42" t="s">
        <v>37</v>
      </c>
      <c r="Q316" s="22" t="s">
        <v>879</v>
      </c>
      <c r="R316" s="40" t="s">
        <v>39</v>
      </c>
      <c r="S316" s="22" t="s">
        <v>40</v>
      </c>
      <c r="T316" s="42" t="s">
        <v>41</v>
      </c>
      <c r="U316" s="42" t="s">
        <v>39</v>
      </c>
      <c r="V316" s="40" t="s">
        <v>848</v>
      </c>
      <c r="W316" s="40" t="s">
        <v>44</v>
      </c>
      <c r="X316" s="40" t="s">
        <v>835</v>
      </c>
      <c r="Y316" s="61"/>
      <c r="Z316" s="58" t="s">
        <v>842</v>
      </c>
    </row>
    <row r="317" customHeight="1" spans="1:26">
      <c r="A317" s="40">
        <v>151002</v>
      </c>
      <c r="B317" s="20" t="s">
        <v>830</v>
      </c>
      <c r="C317" s="42" t="s">
        <v>876</v>
      </c>
      <c r="D317" s="22" t="s">
        <v>877</v>
      </c>
      <c r="E317" s="40" t="s">
        <v>29</v>
      </c>
      <c r="F317" s="40" t="s">
        <v>880</v>
      </c>
      <c r="G317" s="40" t="s">
        <v>31</v>
      </c>
      <c r="H317" s="48">
        <v>1</v>
      </c>
      <c r="I317" s="24">
        <f>VLOOKUP(A317,报名人数!A:H,7,0)</f>
        <v>133</v>
      </c>
      <c r="J317" s="24">
        <f>VLOOKUP(A317,报名人数!A:H,8,0)</f>
        <v>115</v>
      </c>
      <c r="K317" s="40" t="s">
        <v>32</v>
      </c>
      <c r="L317" s="40" t="s">
        <v>33</v>
      </c>
      <c r="M317" s="40" t="s">
        <v>34</v>
      </c>
      <c r="N317" s="40" t="s">
        <v>35</v>
      </c>
      <c r="O317" s="42" t="s">
        <v>36</v>
      </c>
      <c r="P317" s="42" t="s">
        <v>37</v>
      </c>
      <c r="Q317" s="22" t="s">
        <v>879</v>
      </c>
      <c r="R317" s="40" t="s">
        <v>39</v>
      </c>
      <c r="S317" s="22" t="s">
        <v>48</v>
      </c>
      <c r="T317" s="42" t="s">
        <v>41</v>
      </c>
      <c r="U317" s="42" t="s">
        <v>39</v>
      </c>
      <c r="V317" s="40" t="s">
        <v>848</v>
      </c>
      <c r="W317" s="40" t="s">
        <v>44</v>
      </c>
      <c r="X317" s="40" t="s">
        <v>835</v>
      </c>
      <c r="Y317" s="61"/>
      <c r="Z317" s="58" t="s">
        <v>842</v>
      </c>
    </row>
    <row r="318" customHeight="1" spans="1:26">
      <c r="A318" s="40">
        <v>151101</v>
      </c>
      <c r="B318" s="20" t="s">
        <v>830</v>
      </c>
      <c r="C318" s="42" t="s">
        <v>881</v>
      </c>
      <c r="D318" s="40" t="s">
        <v>882</v>
      </c>
      <c r="E318" s="40" t="s">
        <v>29</v>
      </c>
      <c r="F318" s="40" t="s">
        <v>883</v>
      </c>
      <c r="G318" s="40" t="s">
        <v>31</v>
      </c>
      <c r="H318" s="48">
        <v>1</v>
      </c>
      <c r="I318" s="24">
        <f>VLOOKUP(A318,报名人数!A:H,7,0)</f>
        <v>41</v>
      </c>
      <c r="J318" s="24">
        <f>VLOOKUP(A318,报名人数!A:H,8,0)</f>
        <v>33</v>
      </c>
      <c r="K318" s="40" t="s">
        <v>32</v>
      </c>
      <c r="L318" s="40" t="s">
        <v>33</v>
      </c>
      <c r="M318" s="40" t="s">
        <v>34</v>
      </c>
      <c r="N318" s="40" t="s">
        <v>35</v>
      </c>
      <c r="O318" s="42" t="s">
        <v>36</v>
      </c>
      <c r="P318" s="42" t="s">
        <v>37</v>
      </c>
      <c r="Q318" s="40" t="s">
        <v>884</v>
      </c>
      <c r="R318" s="40" t="s">
        <v>39</v>
      </c>
      <c r="S318" s="40" t="s">
        <v>40</v>
      </c>
      <c r="T318" s="42" t="s">
        <v>41</v>
      </c>
      <c r="U318" s="42" t="s">
        <v>39</v>
      </c>
      <c r="V318" s="40" t="s">
        <v>848</v>
      </c>
      <c r="W318" s="40" t="s">
        <v>44</v>
      </c>
      <c r="X318" s="40" t="s">
        <v>835</v>
      </c>
      <c r="Y318" s="61"/>
      <c r="Z318" s="58" t="s">
        <v>842</v>
      </c>
    </row>
    <row r="319" customHeight="1" spans="1:26">
      <c r="A319" s="40">
        <v>151102</v>
      </c>
      <c r="B319" s="20" t="s">
        <v>830</v>
      </c>
      <c r="C319" s="42" t="s">
        <v>881</v>
      </c>
      <c r="D319" s="40" t="s">
        <v>882</v>
      </c>
      <c r="E319" s="40" t="s">
        <v>29</v>
      </c>
      <c r="F319" s="40" t="s">
        <v>885</v>
      </c>
      <c r="G319" s="40" t="s">
        <v>31</v>
      </c>
      <c r="H319" s="48">
        <v>1</v>
      </c>
      <c r="I319" s="24">
        <f>VLOOKUP(A319,报名人数!A:H,7,0)</f>
        <v>42</v>
      </c>
      <c r="J319" s="24">
        <f>VLOOKUP(A319,报名人数!A:H,8,0)</f>
        <v>38</v>
      </c>
      <c r="K319" s="40" t="s">
        <v>32</v>
      </c>
      <c r="L319" s="40" t="s">
        <v>33</v>
      </c>
      <c r="M319" s="40" t="s">
        <v>34</v>
      </c>
      <c r="N319" s="40" t="s">
        <v>35</v>
      </c>
      <c r="O319" s="42" t="s">
        <v>36</v>
      </c>
      <c r="P319" s="42" t="s">
        <v>37</v>
      </c>
      <c r="Q319" s="40" t="s">
        <v>884</v>
      </c>
      <c r="R319" s="40" t="s">
        <v>39</v>
      </c>
      <c r="S319" s="40" t="s">
        <v>48</v>
      </c>
      <c r="T319" s="42" t="s">
        <v>41</v>
      </c>
      <c r="U319" s="42" t="s">
        <v>39</v>
      </c>
      <c r="V319" s="40" t="s">
        <v>848</v>
      </c>
      <c r="W319" s="40" t="s">
        <v>44</v>
      </c>
      <c r="X319" s="40" t="s">
        <v>835</v>
      </c>
      <c r="Y319" s="61"/>
      <c r="Z319" s="58" t="s">
        <v>842</v>
      </c>
    </row>
    <row r="320" customHeight="1" spans="1:26">
      <c r="A320" s="40">
        <v>151201</v>
      </c>
      <c r="B320" s="20" t="s">
        <v>830</v>
      </c>
      <c r="C320" s="42" t="s">
        <v>886</v>
      </c>
      <c r="D320" s="22" t="s">
        <v>887</v>
      </c>
      <c r="E320" s="40" t="s">
        <v>29</v>
      </c>
      <c r="F320" s="40" t="s">
        <v>888</v>
      </c>
      <c r="G320" s="40" t="s">
        <v>57</v>
      </c>
      <c r="H320" s="48">
        <v>1</v>
      </c>
      <c r="I320" s="24">
        <f>VLOOKUP(A320,报名人数!A:H,7,0)</f>
        <v>20</v>
      </c>
      <c r="J320" s="24">
        <f>VLOOKUP(A320,报名人数!A:H,8,0)</f>
        <v>5</v>
      </c>
      <c r="K320" s="40" t="s">
        <v>32</v>
      </c>
      <c r="L320" s="40" t="s">
        <v>33</v>
      </c>
      <c r="M320" s="40" t="s">
        <v>34</v>
      </c>
      <c r="N320" s="40" t="s">
        <v>35</v>
      </c>
      <c r="O320" s="42" t="s">
        <v>142</v>
      </c>
      <c r="P320" s="42" t="s">
        <v>39</v>
      </c>
      <c r="Q320" s="40" t="s">
        <v>39</v>
      </c>
      <c r="R320" s="40" t="s">
        <v>39</v>
      </c>
      <c r="S320" s="40" t="s">
        <v>39</v>
      </c>
      <c r="T320" s="42" t="s">
        <v>41</v>
      </c>
      <c r="U320" s="42" t="s">
        <v>39</v>
      </c>
      <c r="V320" s="40" t="s">
        <v>834</v>
      </c>
      <c r="W320" s="22" t="s">
        <v>22</v>
      </c>
      <c r="X320" s="40" t="s">
        <v>835</v>
      </c>
      <c r="Y320" s="58"/>
      <c r="Z320" s="59" t="s">
        <v>889</v>
      </c>
    </row>
    <row r="321" customHeight="1" spans="1:26">
      <c r="A321" s="40">
        <v>151301</v>
      </c>
      <c r="B321" s="20" t="s">
        <v>830</v>
      </c>
      <c r="C321" s="42" t="s">
        <v>886</v>
      </c>
      <c r="D321" s="22" t="s">
        <v>890</v>
      </c>
      <c r="E321" s="40" t="s">
        <v>29</v>
      </c>
      <c r="F321" s="40" t="s">
        <v>891</v>
      </c>
      <c r="G321" s="40" t="s">
        <v>57</v>
      </c>
      <c r="H321" s="48">
        <v>1</v>
      </c>
      <c r="I321" s="24">
        <f>VLOOKUP(A321,报名人数!A:H,7,0)</f>
        <v>20</v>
      </c>
      <c r="J321" s="24">
        <f>VLOOKUP(A321,报名人数!A:H,8,0)</f>
        <v>4</v>
      </c>
      <c r="K321" s="40" t="s">
        <v>32</v>
      </c>
      <c r="L321" s="40" t="s">
        <v>33</v>
      </c>
      <c r="M321" s="40" t="s">
        <v>34</v>
      </c>
      <c r="N321" s="40" t="s">
        <v>35</v>
      </c>
      <c r="O321" s="42" t="s">
        <v>142</v>
      </c>
      <c r="P321" s="42" t="s">
        <v>39</v>
      </c>
      <c r="Q321" s="40" t="s">
        <v>39</v>
      </c>
      <c r="R321" s="40" t="s">
        <v>39</v>
      </c>
      <c r="S321" s="40" t="s">
        <v>39</v>
      </c>
      <c r="T321" s="42" t="s">
        <v>41</v>
      </c>
      <c r="U321" s="42" t="s">
        <v>39</v>
      </c>
      <c r="V321" s="40" t="s">
        <v>834</v>
      </c>
      <c r="W321" s="22" t="s">
        <v>22</v>
      </c>
      <c r="X321" s="40" t="s">
        <v>835</v>
      </c>
      <c r="Y321" s="58"/>
      <c r="Z321" s="59" t="s">
        <v>889</v>
      </c>
    </row>
    <row r="322" customHeight="1" spans="1:26">
      <c r="A322" s="40">
        <v>151401</v>
      </c>
      <c r="B322" s="20" t="s">
        <v>830</v>
      </c>
      <c r="C322" s="42" t="s">
        <v>892</v>
      </c>
      <c r="D322" s="40" t="s">
        <v>893</v>
      </c>
      <c r="E322" s="40" t="s">
        <v>29</v>
      </c>
      <c r="F322" s="40" t="s">
        <v>894</v>
      </c>
      <c r="G322" s="40" t="s">
        <v>57</v>
      </c>
      <c r="H322" s="48">
        <v>1</v>
      </c>
      <c r="I322" s="24">
        <f>VLOOKUP(A322,报名人数!A:H,7,0)</f>
        <v>68</v>
      </c>
      <c r="J322" s="24">
        <f>VLOOKUP(A322,报名人数!A:H,8,0)</f>
        <v>58</v>
      </c>
      <c r="K322" s="40" t="s">
        <v>32</v>
      </c>
      <c r="L322" s="40" t="s">
        <v>33</v>
      </c>
      <c r="M322" s="40" t="s">
        <v>34</v>
      </c>
      <c r="N322" s="40" t="s">
        <v>35</v>
      </c>
      <c r="O322" s="42" t="s">
        <v>36</v>
      </c>
      <c r="P322" s="42" t="s">
        <v>37</v>
      </c>
      <c r="Q322" s="40" t="s">
        <v>895</v>
      </c>
      <c r="R322" s="40" t="s">
        <v>39</v>
      </c>
      <c r="S322" s="40" t="s">
        <v>40</v>
      </c>
      <c r="T322" s="42" t="s">
        <v>41</v>
      </c>
      <c r="U322" s="42" t="s">
        <v>39</v>
      </c>
      <c r="V322" s="40" t="s">
        <v>834</v>
      </c>
      <c r="W322" s="40" t="s">
        <v>44</v>
      </c>
      <c r="X322" s="40" t="s">
        <v>835</v>
      </c>
      <c r="Y322" s="61"/>
      <c r="Z322" s="58" t="s">
        <v>842</v>
      </c>
    </row>
    <row r="323" customHeight="1" spans="1:26">
      <c r="A323" s="40">
        <v>151402</v>
      </c>
      <c r="B323" s="20" t="s">
        <v>830</v>
      </c>
      <c r="C323" s="42" t="s">
        <v>892</v>
      </c>
      <c r="D323" s="40" t="s">
        <v>893</v>
      </c>
      <c r="E323" s="40" t="s">
        <v>29</v>
      </c>
      <c r="F323" s="40" t="s">
        <v>896</v>
      </c>
      <c r="G323" s="40" t="s">
        <v>57</v>
      </c>
      <c r="H323" s="48">
        <v>1</v>
      </c>
      <c r="I323" s="24">
        <f>VLOOKUP(A323,报名人数!A:H,7,0)</f>
        <v>63</v>
      </c>
      <c r="J323" s="24">
        <f>VLOOKUP(A323,报名人数!A:H,8,0)</f>
        <v>53</v>
      </c>
      <c r="K323" s="40" t="s">
        <v>32</v>
      </c>
      <c r="L323" s="40" t="s">
        <v>33</v>
      </c>
      <c r="M323" s="40" t="s">
        <v>34</v>
      </c>
      <c r="N323" s="40" t="s">
        <v>35</v>
      </c>
      <c r="O323" s="42" t="s">
        <v>36</v>
      </c>
      <c r="P323" s="42" t="s">
        <v>37</v>
      </c>
      <c r="Q323" s="40" t="s">
        <v>895</v>
      </c>
      <c r="R323" s="40" t="s">
        <v>39</v>
      </c>
      <c r="S323" s="40" t="s">
        <v>48</v>
      </c>
      <c r="T323" s="42" t="s">
        <v>41</v>
      </c>
      <c r="U323" s="42" t="s">
        <v>39</v>
      </c>
      <c r="V323" s="40" t="s">
        <v>834</v>
      </c>
      <c r="W323" s="40" t="s">
        <v>44</v>
      </c>
      <c r="X323" s="40" t="s">
        <v>835</v>
      </c>
      <c r="Y323" s="61"/>
      <c r="Z323" s="58" t="s">
        <v>842</v>
      </c>
    </row>
    <row r="324" customHeight="1" spans="1:26">
      <c r="A324" s="31">
        <v>151501</v>
      </c>
      <c r="B324" s="20" t="s">
        <v>830</v>
      </c>
      <c r="C324" s="42" t="s">
        <v>897</v>
      </c>
      <c r="D324" s="62" t="s">
        <v>898</v>
      </c>
      <c r="E324" s="40" t="s">
        <v>29</v>
      </c>
      <c r="F324" s="31" t="s">
        <v>899</v>
      </c>
      <c r="G324" s="62" t="s">
        <v>396</v>
      </c>
      <c r="H324" s="48">
        <v>1</v>
      </c>
      <c r="I324" s="24">
        <f>VLOOKUP(A324,报名人数!A:H,7,0)</f>
        <v>15</v>
      </c>
      <c r="J324" s="24">
        <f>VLOOKUP(A324,报名人数!A:H,8,0)</f>
        <v>12</v>
      </c>
      <c r="K324" s="40" t="s">
        <v>32</v>
      </c>
      <c r="L324" s="67" t="s">
        <v>33</v>
      </c>
      <c r="M324" s="40" t="s">
        <v>34</v>
      </c>
      <c r="N324" s="40" t="s">
        <v>35</v>
      </c>
      <c r="O324" s="62" t="s">
        <v>36</v>
      </c>
      <c r="P324" s="42" t="s">
        <v>37</v>
      </c>
      <c r="Q324" s="67" t="s">
        <v>900</v>
      </c>
      <c r="R324" s="40" t="s">
        <v>39</v>
      </c>
      <c r="S324" s="62" t="s">
        <v>40</v>
      </c>
      <c r="T324" s="25" t="s">
        <v>41</v>
      </c>
      <c r="U324" s="42" t="s">
        <v>42</v>
      </c>
      <c r="V324" s="62" t="s">
        <v>868</v>
      </c>
      <c r="W324" s="40" t="s">
        <v>44</v>
      </c>
      <c r="X324" s="40" t="s">
        <v>835</v>
      </c>
      <c r="Y324" s="58" t="s">
        <v>901</v>
      </c>
      <c r="Z324" s="59" t="s">
        <v>902</v>
      </c>
    </row>
    <row r="325" customHeight="1" spans="1:26">
      <c r="A325" s="31">
        <v>151502</v>
      </c>
      <c r="B325" s="20" t="s">
        <v>830</v>
      </c>
      <c r="C325" s="42" t="s">
        <v>897</v>
      </c>
      <c r="D325" s="62" t="s">
        <v>898</v>
      </c>
      <c r="E325" s="40" t="s">
        <v>29</v>
      </c>
      <c r="F325" s="31" t="s">
        <v>903</v>
      </c>
      <c r="G325" s="62" t="s">
        <v>396</v>
      </c>
      <c r="H325" s="48">
        <v>1</v>
      </c>
      <c r="I325" s="24">
        <f>VLOOKUP(A325,报名人数!A:H,7,0)</f>
        <v>30</v>
      </c>
      <c r="J325" s="24">
        <f>VLOOKUP(A325,报名人数!A:H,8,0)</f>
        <v>27</v>
      </c>
      <c r="K325" s="40" t="s">
        <v>32</v>
      </c>
      <c r="L325" s="67" t="s">
        <v>33</v>
      </c>
      <c r="M325" s="40" t="s">
        <v>34</v>
      </c>
      <c r="N325" s="40" t="s">
        <v>35</v>
      </c>
      <c r="O325" s="62" t="s">
        <v>36</v>
      </c>
      <c r="P325" s="42" t="s">
        <v>37</v>
      </c>
      <c r="Q325" s="67" t="s">
        <v>900</v>
      </c>
      <c r="R325" s="40" t="s">
        <v>39</v>
      </c>
      <c r="S325" s="62" t="s">
        <v>48</v>
      </c>
      <c r="T325" s="25" t="s">
        <v>41</v>
      </c>
      <c r="U325" s="42" t="s">
        <v>42</v>
      </c>
      <c r="V325" s="62" t="s">
        <v>868</v>
      </c>
      <c r="W325" s="40" t="s">
        <v>44</v>
      </c>
      <c r="X325" s="40" t="s">
        <v>835</v>
      </c>
      <c r="Y325" s="58" t="s">
        <v>901</v>
      </c>
      <c r="Z325" s="59" t="s">
        <v>902</v>
      </c>
    </row>
    <row r="326" customHeight="1" spans="1:26">
      <c r="A326" s="31">
        <v>151503</v>
      </c>
      <c r="B326" s="20" t="s">
        <v>830</v>
      </c>
      <c r="C326" s="42" t="s">
        <v>897</v>
      </c>
      <c r="D326" s="62" t="s">
        <v>898</v>
      </c>
      <c r="E326" s="40" t="s">
        <v>29</v>
      </c>
      <c r="F326" s="31" t="s">
        <v>904</v>
      </c>
      <c r="G326" s="62" t="s">
        <v>396</v>
      </c>
      <c r="H326" s="48">
        <v>1</v>
      </c>
      <c r="I326" s="24">
        <f>VLOOKUP(A326,报名人数!A:H,7,0)</f>
        <v>266</v>
      </c>
      <c r="J326" s="24">
        <f>VLOOKUP(A326,报名人数!A:H,8,0)</f>
        <v>234</v>
      </c>
      <c r="K326" s="40" t="s">
        <v>32</v>
      </c>
      <c r="L326" s="67" t="s">
        <v>33</v>
      </c>
      <c r="M326" s="40" t="s">
        <v>34</v>
      </c>
      <c r="N326" s="40" t="s">
        <v>35</v>
      </c>
      <c r="O326" s="62" t="s">
        <v>142</v>
      </c>
      <c r="P326" s="42" t="s">
        <v>39</v>
      </c>
      <c r="Q326" s="67" t="s">
        <v>39</v>
      </c>
      <c r="R326" s="40" t="s">
        <v>39</v>
      </c>
      <c r="S326" s="62" t="s">
        <v>40</v>
      </c>
      <c r="T326" s="25" t="s">
        <v>41</v>
      </c>
      <c r="U326" s="42" t="s">
        <v>42</v>
      </c>
      <c r="V326" s="62" t="s">
        <v>868</v>
      </c>
      <c r="W326" s="40" t="s">
        <v>44</v>
      </c>
      <c r="X326" s="40" t="s">
        <v>835</v>
      </c>
      <c r="Y326" s="58" t="s">
        <v>901</v>
      </c>
      <c r="Z326" s="59" t="s">
        <v>902</v>
      </c>
    </row>
    <row r="327" customHeight="1" spans="1:26">
      <c r="A327" s="31">
        <v>151504</v>
      </c>
      <c r="B327" s="20" t="s">
        <v>830</v>
      </c>
      <c r="C327" s="42" t="s">
        <v>897</v>
      </c>
      <c r="D327" s="62" t="s">
        <v>898</v>
      </c>
      <c r="E327" s="40" t="s">
        <v>29</v>
      </c>
      <c r="F327" s="31" t="s">
        <v>905</v>
      </c>
      <c r="G327" s="62" t="s">
        <v>396</v>
      </c>
      <c r="H327" s="48">
        <v>1</v>
      </c>
      <c r="I327" s="24">
        <f>VLOOKUP(A327,报名人数!A:H,7,0)</f>
        <v>260</v>
      </c>
      <c r="J327" s="24">
        <f>VLOOKUP(A327,报名人数!A:H,8,0)</f>
        <v>237</v>
      </c>
      <c r="K327" s="40" t="s">
        <v>32</v>
      </c>
      <c r="L327" s="67" t="s">
        <v>33</v>
      </c>
      <c r="M327" s="40" t="s">
        <v>34</v>
      </c>
      <c r="N327" s="40" t="s">
        <v>35</v>
      </c>
      <c r="O327" s="62" t="s">
        <v>142</v>
      </c>
      <c r="P327" s="42" t="s">
        <v>39</v>
      </c>
      <c r="Q327" s="67" t="s">
        <v>39</v>
      </c>
      <c r="R327" s="40" t="s">
        <v>39</v>
      </c>
      <c r="S327" s="62" t="s">
        <v>48</v>
      </c>
      <c r="T327" s="25" t="s">
        <v>41</v>
      </c>
      <c r="U327" s="42" t="s">
        <v>42</v>
      </c>
      <c r="V327" s="62" t="s">
        <v>868</v>
      </c>
      <c r="W327" s="40" t="s">
        <v>44</v>
      </c>
      <c r="X327" s="40" t="s">
        <v>835</v>
      </c>
      <c r="Y327" s="58" t="s">
        <v>901</v>
      </c>
      <c r="Z327" s="59" t="s">
        <v>902</v>
      </c>
    </row>
    <row r="328" customHeight="1" spans="1:26">
      <c r="A328" s="31">
        <v>151601</v>
      </c>
      <c r="B328" s="20" t="s">
        <v>830</v>
      </c>
      <c r="C328" s="42" t="s">
        <v>906</v>
      </c>
      <c r="D328" s="62" t="s">
        <v>907</v>
      </c>
      <c r="E328" s="40" t="s">
        <v>29</v>
      </c>
      <c r="F328" s="31" t="s">
        <v>908</v>
      </c>
      <c r="G328" s="62" t="s">
        <v>396</v>
      </c>
      <c r="H328" s="48">
        <v>1</v>
      </c>
      <c r="I328" s="24">
        <f>VLOOKUP(A328,报名人数!A:H,7,0)</f>
        <v>20</v>
      </c>
      <c r="J328" s="24">
        <f>VLOOKUP(A328,报名人数!A:H,8,0)</f>
        <v>11</v>
      </c>
      <c r="K328" s="40" t="s">
        <v>32</v>
      </c>
      <c r="L328" s="67" t="s">
        <v>33</v>
      </c>
      <c r="M328" s="40" t="s">
        <v>34</v>
      </c>
      <c r="N328" s="40" t="s">
        <v>35</v>
      </c>
      <c r="O328" s="62" t="s">
        <v>36</v>
      </c>
      <c r="P328" s="42" t="s">
        <v>37</v>
      </c>
      <c r="Q328" s="67" t="s">
        <v>900</v>
      </c>
      <c r="R328" s="40" t="s">
        <v>39</v>
      </c>
      <c r="S328" s="62" t="s">
        <v>40</v>
      </c>
      <c r="T328" s="25" t="s">
        <v>41</v>
      </c>
      <c r="U328" s="42" t="s">
        <v>42</v>
      </c>
      <c r="V328" s="62" t="s">
        <v>868</v>
      </c>
      <c r="W328" s="40" t="s">
        <v>44</v>
      </c>
      <c r="X328" s="40" t="s">
        <v>835</v>
      </c>
      <c r="Y328" s="68" t="s">
        <v>901</v>
      </c>
      <c r="Z328" s="59" t="s">
        <v>909</v>
      </c>
    </row>
    <row r="329" customHeight="1" spans="1:26">
      <c r="A329" s="31">
        <v>151602</v>
      </c>
      <c r="B329" s="20" t="s">
        <v>830</v>
      </c>
      <c r="C329" s="42" t="s">
        <v>906</v>
      </c>
      <c r="D329" s="62" t="s">
        <v>907</v>
      </c>
      <c r="E329" s="40" t="s">
        <v>29</v>
      </c>
      <c r="F329" s="31" t="s">
        <v>910</v>
      </c>
      <c r="G329" s="62" t="s">
        <v>396</v>
      </c>
      <c r="H329" s="48">
        <v>1</v>
      </c>
      <c r="I329" s="24">
        <f>VLOOKUP(A329,报名人数!A:H,7,0)</f>
        <v>29</v>
      </c>
      <c r="J329" s="24">
        <f>VLOOKUP(A329,报名人数!A:H,8,0)</f>
        <v>24</v>
      </c>
      <c r="K329" s="40" t="s">
        <v>32</v>
      </c>
      <c r="L329" s="67" t="s">
        <v>33</v>
      </c>
      <c r="M329" s="40" t="s">
        <v>34</v>
      </c>
      <c r="N329" s="40" t="s">
        <v>35</v>
      </c>
      <c r="O329" s="62" t="s">
        <v>36</v>
      </c>
      <c r="P329" s="42" t="s">
        <v>37</v>
      </c>
      <c r="Q329" s="67" t="s">
        <v>900</v>
      </c>
      <c r="R329" s="40" t="s">
        <v>39</v>
      </c>
      <c r="S329" s="62" t="s">
        <v>48</v>
      </c>
      <c r="T329" s="25" t="s">
        <v>41</v>
      </c>
      <c r="U329" s="42" t="s">
        <v>42</v>
      </c>
      <c r="V329" s="62" t="s">
        <v>868</v>
      </c>
      <c r="W329" s="40" t="s">
        <v>44</v>
      </c>
      <c r="X329" s="40" t="s">
        <v>835</v>
      </c>
      <c r="Y329" s="68" t="s">
        <v>901</v>
      </c>
      <c r="Z329" s="59" t="s">
        <v>909</v>
      </c>
    </row>
    <row r="330" customHeight="1" spans="1:26">
      <c r="A330" s="40">
        <v>151701</v>
      </c>
      <c r="B330" s="20" t="s">
        <v>830</v>
      </c>
      <c r="C330" s="42" t="s">
        <v>911</v>
      </c>
      <c r="D330" s="40" t="s">
        <v>911</v>
      </c>
      <c r="E330" s="40" t="s">
        <v>29</v>
      </c>
      <c r="F330" s="40" t="s">
        <v>912</v>
      </c>
      <c r="G330" s="40" t="s">
        <v>913</v>
      </c>
      <c r="H330" s="48">
        <v>1</v>
      </c>
      <c r="I330" s="24">
        <f>VLOOKUP(A330,报名人数!A:H,7,0)</f>
        <v>4</v>
      </c>
      <c r="J330" s="24">
        <f>VLOOKUP(A330,报名人数!A:H,8,0)</f>
        <v>3</v>
      </c>
      <c r="K330" s="40" t="s">
        <v>32</v>
      </c>
      <c r="L330" s="40" t="s">
        <v>33</v>
      </c>
      <c r="M330" s="40" t="s">
        <v>34</v>
      </c>
      <c r="N330" s="40" t="s">
        <v>35</v>
      </c>
      <c r="O330" s="42" t="s">
        <v>36</v>
      </c>
      <c r="P330" s="42" t="s">
        <v>37</v>
      </c>
      <c r="Q330" s="40" t="s">
        <v>914</v>
      </c>
      <c r="R330" s="40" t="s">
        <v>39</v>
      </c>
      <c r="S330" s="40" t="s">
        <v>40</v>
      </c>
      <c r="T330" s="42" t="s">
        <v>41</v>
      </c>
      <c r="U330" s="42" t="s">
        <v>42</v>
      </c>
      <c r="V330" s="40" t="s">
        <v>848</v>
      </c>
      <c r="W330" s="40" t="s">
        <v>44</v>
      </c>
      <c r="X330" s="40" t="s">
        <v>835</v>
      </c>
      <c r="Y330" s="58"/>
      <c r="Z330" s="58" t="s">
        <v>842</v>
      </c>
    </row>
    <row r="331" customHeight="1" spans="1:26">
      <c r="A331" s="40">
        <v>151702</v>
      </c>
      <c r="B331" s="20" t="s">
        <v>830</v>
      </c>
      <c r="C331" s="42" t="s">
        <v>911</v>
      </c>
      <c r="D331" s="40" t="s">
        <v>911</v>
      </c>
      <c r="E331" s="40" t="s">
        <v>29</v>
      </c>
      <c r="F331" s="40" t="s">
        <v>915</v>
      </c>
      <c r="G331" s="40" t="s">
        <v>913</v>
      </c>
      <c r="H331" s="48">
        <v>1</v>
      </c>
      <c r="I331" s="24">
        <f>VLOOKUP(A331,报名人数!A:H,7,0)</f>
        <v>12</v>
      </c>
      <c r="J331" s="24">
        <f>VLOOKUP(A331,报名人数!A:H,8,0)</f>
        <v>11</v>
      </c>
      <c r="K331" s="40" t="s">
        <v>32</v>
      </c>
      <c r="L331" s="40" t="s">
        <v>33</v>
      </c>
      <c r="M331" s="40" t="s">
        <v>34</v>
      </c>
      <c r="N331" s="40" t="s">
        <v>35</v>
      </c>
      <c r="O331" s="42" t="s">
        <v>36</v>
      </c>
      <c r="P331" s="42" t="s">
        <v>37</v>
      </c>
      <c r="Q331" s="40" t="s">
        <v>914</v>
      </c>
      <c r="R331" s="40" t="s">
        <v>39</v>
      </c>
      <c r="S331" s="40" t="s">
        <v>48</v>
      </c>
      <c r="T331" s="42" t="s">
        <v>41</v>
      </c>
      <c r="U331" s="42" t="s">
        <v>42</v>
      </c>
      <c r="V331" s="40" t="s">
        <v>848</v>
      </c>
      <c r="W331" s="40" t="s">
        <v>44</v>
      </c>
      <c r="X331" s="40" t="s">
        <v>835</v>
      </c>
      <c r="Y331" s="58"/>
      <c r="Z331" s="58" t="s">
        <v>842</v>
      </c>
    </row>
    <row r="332" customHeight="1" spans="1:26">
      <c r="A332" s="40">
        <v>151801</v>
      </c>
      <c r="B332" s="20" t="s">
        <v>830</v>
      </c>
      <c r="C332" s="42" t="s">
        <v>916</v>
      </c>
      <c r="D332" s="40" t="s">
        <v>917</v>
      </c>
      <c r="E332" s="40" t="s">
        <v>29</v>
      </c>
      <c r="F332" s="40" t="s">
        <v>918</v>
      </c>
      <c r="G332" s="40" t="s">
        <v>31</v>
      </c>
      <c r="H332" s="48">
        <v>1</v>
      </c>
      <c r="I332" s="24">
        <f>VLOOKUP(A332,报名人数!A:H,7,0)</f>
        <v>73</v>
      </c>
      <c r="J332" s="24">
        <f>VLOOKUP(A332,报名人数!A:H,8,0)</f>
        <v>65</v>
      </c>
      <c r="K332" s="40" t="s">
        <v>32</v>
      </c>
      <c r="L332" s="40" t="s">
        <v>33</v>
      </c>
      <c r="M332" s="40" t="s">
        <v>34</v>
      </c>
      <c r="N332" s="40" t="s">
        <v>35</v>
      </c>
      <c r="O332" s="42" t="s">
        <v>36</v>
      </c>
      <c r="P332" s="42" t="s">
        <v>37</v>
      </c>
      <c r="Q332" s="40" t="s">
        <v>919</v>
      </c>
      <c r="R332" s="40" t="s">
        <v>39</v>
      </c>
      <c r="S332" s="40" t="s">
        <v>39</v>
      </c>
      <c r="T332" s="42" t="s">
        <v>41</v>
      </c>
      <c r="U332" s="42" t="s">
        <v>39</v>
      </c>
      <c r="V332" s="40" t="s">
        <v>848</v>
      </c>
      <c r="W332" s="40" t="s">
        <v>44</v>
      </c>
      <c r="X332" s="40" t="s">
        <v>835</v>
      </c>
      <c r="Y332" s="58"/>
      <c r="Z332" s="58" t="s">
        <v>842</v>
      </c>
    </row>
    <row r="333" customHeight="1" spans="1:26">
      <c r="A333" s="40">
        <v>151901</v>
      </c>
      <c r="B333" s="20" t="s">
        <v>830</v>
      </c>
      <c r="C333" s="42" t="s">
        <v>916</v>
      </c>
      <c r="D333" s="22" t="s">
        <v>920</v>
      </c>
      <c r="E333" s="40" t="s">
        <v>29</v>
      </c>
      <c r="F333" s="40" t="s">
        <v>921</v>
      </c>
      <c r="G333" s="40" t="s">
        <v>31</v>
      </c>
      <c r="H333" s="48">
        <v>1</v>
      </c>
      <c r="I333" s="24">
        <f>VLOOKUP(A333,报名人数!A:H,7,0)</f>
        <v>78</v>
      </c>
      <c r="J333" s="24">
        <f>VLOOKUP(A333,报名人数!A:H,8,0)</f>
        <v>6</v>
      </c>
      <c r="K333" s="40" t="s">
        <v>32</v>
      </c>
      <c r="L333" s="40" t="s">
        <v>33</v>
      </c>
      <c r="M333" s="40" t="s">
        <v>34</v>
      </c>
      <c r="N333" s="40" t="s">
        <v>35</v>
      </c>
      <c r="O333" s="42" t="s">
        <v>142</v>
      </c>
      <c r="P333" s="42" t="s">
        <v>39</v>
      </c>
      <c r="Q333" s="40" t="s">
        <v>39</v>
      </c>
      <c r="R333" s="40" t="s">
        <v>39</v>
      </c>
      <c r="S333" s="40" t="s">
        <v>39</v>
      </c>
      <c r="T333" s="42" t="s">
        <v>41</v>
      </c>
      <c r="U333" s="42" t="s">
        <v>39</v>
      </c>
      <c r="V333" s="40" t="s">
        <v>834</v>
      </c>
      <c r="W333" s="22" t="s">
        <v>22</v>
      </c>
      <c r="X333" s="40" t="s">
        <v>835</v>
      </c>
      <c r="Y333" s="58"/>
      <c r="Z333" s="58" t="s">
        <v>842</v>
      </c>
    </row>
    <row r="334" customHeight="1" spans="1:26">
      <c r="A334" s="40">
        <v>152001</v>
      </c>
      <c r="B334" s="20" t="s">
        <v>830</v>
      </c>
      <c r="C334" s="42" t="s">
        <v>916</v>
      </c>
      <c r="D334" s="40" t="s">
        <v>922</v>
      </c>
      <c r="E334" s="40" t="s">
        <v>29</v>
      </c>
      <c r="F334" s="40" t="s">
        <v>923</v>
      </c>
      <c r="G334" s="40" t="s">
        <v>31</v>
      </c>
      <c r="H334" s="48">
        <v>2</v>
      </c>
      <c r="I334" s="24">
        <f>VLOOKUP(A334,报名人数!A:H,7,0)</f>
        <v>44</v>
      </c>
      <c r="J334" s="24">
        <f>VLOOKUP(A334,报名人数!A:H,8,0)</f>
        <v>37</v>
      </c>
      <c r="K334" s="40" t="s">
        <v>32</v>
      </c>
      <c r="L334" s="40" t="s">
        <v>33</v>
      </c>
      <c r="M334" s="40" t="s">
        <v>196</v>
      </c>
      <c r="N334" s="40" t="s">
        <v>197</v>
      </c>
      <c r="O334" s="42" t="s">
        <v>142</v>
      </c>
      <c r="P334" s="42" t="s">
        <v>39</v>
      </c>
      <c r="Q334" s="40" t="s">
        <v>924</v>
      </c>
      <c r="R334" s="40" t="s">
        <v>39</v>
      </c>
      <c r="S334" s="40" t="s">
        <v>39</v>
      </c>
      <c r="T334" s="42" t="s">
        <v>41</v>
      </c>
      <c r="U334" s="42" t="s">
        <v>39</v>
      </c>
      <c r="V334" s="40" t="s">
        <v>43</v>
      </c>
      <c r="W334" s="40" t="s">
        <v>44</v>
      </c>
      <c r="X334" s="40" t="s">
        <v>835</v>
      </c>
      <c r="Y334" s="58"/>
      <c r="Z334" s="58" t="s">
        <v>925</v>
      </c>
    </row>
    <row r="335" customHeight="1" spans="1:26">
      <c r="A335" s="40">
        <v>152002</v>
      </c>
      <c r="B335" s="20" t="s">
        <v>830</v>
      </c>
      <c r="C335" s="42" t="s">
        <v>916</v>
      </c>
      <c r="D335" s="40" t="s">
        <v>926</v>
      </c>
      <c r="E335" s="40" t="s">
        <v>84</v>
      </c>
      <c r="F335" s="40" t="s">
        <v>927</v>
      </c>
      <c r="G335" s="40" t="s">
        <v>31</v>
      </c>
      <c r="H335" s="48">
        <v>1</v>
      </c>
      <c r="I335" s="24">
        <f>VLOOKUP(A335,报名人数!A:H,7,0)</f>
        <v>10</v>
      </c>
      <c r="J335" s="24">
        <f>VLOOKUP(A335,报名人数!A:H,8,0)</f>
        <v>7</v>
      </c>
      <c r="K335" s="40" t="s">
        <v>32</v>
      </c>
      <c r="L335" s="40" t="s">
        <v>33</v>
      </c>
      <c r="M335" s="40" t="s">
        <v>196</v>
      </c>
      <c r="N335" s="40" t="s">
        <v>197</v>
      </c>
      <c r="O335" s="42" t="s">
        <v>928</v>
      </c>
      <c r="P335" s="42" t="s">
        <v>39</v>
      </c>
      <c r="Q335" s="40" t="s">
        <v>929</v>
      </c>
      <c r="R335" s="40" t="s">
        <v>39</v>
      </c>
      <c r="S335" s="40" t="s">
        <v>39</v>
      </c>
      <c r="T335" s="42" t="s">
        <v>41</v>
      </c>
      <c r="U335" s="42" t="s">
        <v>39</v>
      </c>
      <c r="V335" s="40" t="s">
        <v>848</v>
      </c>
      <c r="W335" s="40" t="s">
        <v>44</v>
      </c>
      <c r="X335" s="40" t="s">
        <v>835</v>
      </c>
      <c r="Y335" s="58"/>
      <c r="Z335" s="58" t="s">
        <v>930</v>
      </c>
    </row>
    <row r="336" customHeight="1" spans="1:26">
      <c r="A336" s="40">
        <v>152101</v>
      </c>
      <c r="B336" s="20" t="s">
        <v>830</v>
      </c>
      <c r="C336" s="25" t="s">
        <v>931</v>
      </c>
      <c r="D336" s="22" t="s">
        <v>932</v>
      </c>
      <c r="E336" s="40" t="s">
        <v>29</v>
      </c>
      <c r="F336" s="40" t="s">
        <v>933</v>
      </c>
      <c r="G336" s="40" t="s">
        <v>934</v>
      </c>
      <c r="H336" s="48">
        <v>1</v>
      </c>
      <c r="I336" s="24">
        <f>VLOOKUP(A336,报名人数!A:H,7,0)</f>
        <v>129</v>
      </c>
      <c r="J336" s="24">
        <f>VLOOKUP(A336,报名人数!A:H,8,0)</f>
        <v>104</v>
      </c>
      <c r="K336" s="40" t="s">
        <v>32</v>
      </c>
      <c r="L336" s="67" t="s">
        <v>33</v>
      </c>
      <c r="M336" s="40" t="s">
        <v>34</v>
      </c>
      <c r="N336" s="40" t="s">
        <v>35</v>
      </c>
      <c r="O336" s="42" t="s">
        <v>142</v>
      </c>
      <c r="P336" s="42" t="s">
        <v>39</v>
      </c>
      <c r="Q336" s="40" t="s">
        <v>769</v>
      </c>
      <c r="R336" s="40" t="s">
        <v>39</v>
      </c>
      <c r="S336" s="40" t="s">
        <v>39</v>
      </c>
      <c r="T336" s="42" t="s">
        <v>41</v>
      </c>
      <c r="U336" s="42" t="s">
        <v>39</v>
      </c>
      <c r="V336" s="40" t="s">
        <v>834</v>
      </c>
      <c r="W336" s="22" t="s">
        <v>44</v>
      </c>
      <c r="X336" s="40" t="s">
        <v>835</v>
      </c>
      <c r="Y336" s="58"/>
      <c r="Z336" s="58" t="s">
        <v>842</v>
      </c>
    </row>
    <row r="337" customHeight="1" spans="1:26">
      <c r="A337" s="40">
        <v>152202</v>
      </c>
      <c r="B337" s="20" t="s">
        <v>830</v>
      </c>
      <c r="C337" s="25" t="s">
        <v>931</v>
      </c>
      <c r="D337" s="22" t="s">
        <v>935</v>
      </c>
      <c r="E337" s="40" t="s">
        <v>29</v>
      </c>
      <c r="F337" s="40" t="s">
        <v>936</v>
      </c>
      <c r="G337" s="40" t="s">
        <v>934</v>
      </c>
      <c r="H337" s="48">
        <v>1</v>
      </c>
      <c r="I337" s="24">
        <f>VLOOKUP(A337,报名人数!A:H,7,0)</f>
        <v>20</v>
      </c>
      <c r="J337" s="24">
        <f>VLOOKUP(A337,报名人数!A:H,8,0)</f>
        <v>6</v>
      </c>
      <c r="K337" s="40" t="s">
        <v>32</v>
      </c>
      <c r="L337" s="67" t="s">
        <v>33</v>
      </c>
      <c r="M337" s="40" t="s">
        <v>34</v>
      </c>
      <c r="N337" s="40" t="s">
        <v>35</v>
      </c>
      <c r="O337" s="42" t="s">
        <v>142</v>
      </c>
      <c r="P337" s="42" t="s">
        <v>39</v>
      </c>
      <c r="Q337" s="40" t="s">
        <v>39</v>
      </c>
      <c r="R337" s="40" t="s">
        <v>39</v>
      </c>
      <c r="S337" s="40" t="s">
        <v>39</v>
      </c>
      <c r="T337" s="42" t="s">
        <v>41</v>
      </c>
      <c r="U337" s="42" t="s">
        <v>39</v>
      </c>
      <c r="V337" s="40" t="s">
        <v>834</v>
      </c>
      <c r="W337" s="22" t="s">
        <v>22</v>
      </c>
      <c r="X337" s="40" t="s">
        <v>835</v>
      </c>
      <c r="Y337" s="58"/>
      <c r="Z337" s="58" t="s">
        <v>842</v>
      </c>
    </row>
    <row r="338" customHeight="1" spans="1:26">
      <c r="A338" s="40">
        <v>152301</v>
      </c>
      <c r="B338" s="20" t="s">
        <v>830</v>
      </c>
      <c r="C338" s="42" t="s">
        <v>937</v>
      </c>
      <c r="D338" s="40" t="s">
        <v>938</v>
      </c>
      <c r="E338" s="40" t="s">
        <v>29</v>
      </c>
      <c r="F338" s="40" t="s">
        <v>939</v>
      </c>
      <c r="G338" s="40" t="s">
        <v>57</v>
      </c>
      <c r="H338" s="48">
        <v>1</v>
      </c>
      <c r="I338" s="24">
        <f>VLOOKUP(A338,报名人数!A:H,7,0)</f>
        <v>126</v>
      </c>
      <c r="J338" s="24">
        <f>VLOOKUP(A338,报名人数!A:H,8,0)</f>
        <v>112</v>
      </c>
      <c r="K338" s="40" t="s">
        <v>32</v>
      </c>
      <c r="L338" s="40" t="s">
        <v>33</v>
      </c>
      <c r="M338" s="40" t="s">
        <v>34</v>
      </c>
      <c r="N338" s="40" t="s">
        <v>35</v>
      </c>
      <c r="O338" s="42" t="s">
        <v>36</v>
      </c>
      <c r="P338" s="42" t="s">
        <v>37</v>
      </c>
      <c r="Q338" s="40" t="s">
        <v>39</v>
      </c>
      <c r="R338" s="40" t="s">
        <v>59</v>
      </c>
      <c r="S338" s="40" t="s">
        <v>39</v>
      </c>
      <c r="T338" s="42" t="s">
        <v>41</v>
      </c>
      <c r="U338" s="42" t="s">
        <v>42</v>
      </c>
      <c r="V338" s="40" t="s">
        <v>848</v>
      </c>
      <c r="W338" s="40" t="s">
        <v>44</v>
      </c>
      <c r="X338" s="40" t="s">
        <v>835</v>
      </c>
      <c r="Y338" s="58"/>
      <c r="Z338" s="58" t="s">
        <v>842</v>
      </c>
    </row>
    <row r="339" customHeight="1" spans="1:26">
      <c r="A339" s="40">
        <v>152401</v>
      </c>
      <c r="B339" s="20" t="s">
        <v>830</v>
      </c>
      <c r="C339" s="42" t="s">
        <v>937</v>
      </c>
      <c r="D339" s="40" t="s">
        <v>940</v>
      </c>
      <c r="E339" s="40" t="s">
        <v>29</v>
      </c>
      <c r="F339" s="40" t="s">
        <v>941</v>
      </c>
      <c r="G339" s="40" t="s">
        <v>942</v>
      </c>
      <c r="H339" s="48">
        <v>1</v>
      </c>
      <c r="I339" s="24">
        <f>VLOOKUP(A339,报名人数!A:H,7,0)</f>
        <v>111</v>
      </c>
      <c r="J339" s="24">
        <f>VLOOKUP(A339,报名人数!A:H,8,0)</f>
        <v>99</v>
      </c>
      <c r="K339" s="40" t="s">
        <v>32</v>
      </c>
      <c r="L339" s="40" t="s">
        <v>33</v>
      </c>
      <c r="M339" s="40" t="s">
        <v>34</v>
      </c>
      <c r="N339" s="40" t="s">
        <v>35</v>
      </c>
      <c r="O339" s="42" t="s">
        <v>36</v>
      </c>
      <c r="P339" s="42" t="s">
        <v>37</v>
      </c>
      <c r="Q339" s="40" t="s">
        <v>39</v>
      </c>
      <c r="R339" s="40" t="s">
        <v>59</v>
      </c>
      <c r="S339" s="40" t="s">
        <v>39</v>
      </c>
      <c r="T339" s="42" t="s">
        <v>41</v>
      </c>
      <c r="U339" s="42" t="s">
        <v>42</v>
      </c>
      <c r="V339" s="40" t="s">
        <v>848</v>
      </c>
      <c r="W339" s="40" t="s">
        <v>44</v>
      </c>
      <c r="X339" s="40" t="s">
        <v>835</v>
      </c>
      <c r="Y339" s="58"/>
      <c r="Z339" s="58" t="s">
        <v>842</v>
      </c>
    </row>
    <row r="340" customHeight="1" spans="1:26">
      <c r="A340" s="40">
        <v>152501</v>
      </c>
      <c r="B340" s="20" t="s">
        <v>830</v>
      </c>
      <c r="C340" s="25" t="s">
        <v>943</v>
      </c>
      <c r="D340" s="40" t="s">
        <v>944</v>
      </c>
      <c r="E340" s="40" t="s">
        <v>29</v>
      </c>
      <c r="F340" s="40" t="s">
        <v>945</v>
      </c>
      <c r="G340" s="40" t="s">
        <v>31</v>
      </c>
      <c r="H340" s="48">
        <v>1</v>
      </c>
      <c r="I340" s="24">
        <f>VLOOKUP(A340,报名人数!A:H,7,0)</f>
        <v>18</v>
      </c>
      <c r="J340" s="24">
        <f>VLOOKUP(A340,报名人数!A:H,8,0)</f>
        <v>15</v>
      </c>
      <c r="K340" s="40" t="s">
        <v>32</v>
      </c>
      <c r="L340" s="40" t="s">
        <v>33</v>
      </c>
      <c r="M340" s="40" t="s">
        <v>34</v>
      </c>
      <c r="N340" s="40" t="s">
        <v>35</v>
      </c>
      <c r="O340" s="42" t="s">
        <v>36</v>
      </c>
      <c r="P340" s="42" t="s">
        <v>37</v>
      </c>
      <c r="Q340" s="40" t="s">
        <v>946</v>
      </c>
      <c r="R340" s="40" t="s">
        <v>39</v>
      </c>
      <c r="S340" s="40" t="s">
        <v>40</v>
      </c>
      <c r="T340" s="42" t="s">
        <v>41</v>
      </c>
      <c r="U340" s="42" t="s">
        <v>39</v>
      </c>
      <c r="V340" s="40" t="s">
        <v>848</v>
      </c>
      <c r="W340" s="40" t="s">
        <v>44</v>
      </c>
      <c r="X340" s="40" t="s">
        <v>835</v>
      </c>
      <c r="Y340" s="58"/>
      <c r="Z340" s="58" t="s">
        <v>842</v>
      </c>
    </row>
    <row r="341" customHeight="1" spans="1:26">
      <c r="A341" s="40">
        <v>152502</v>
      </c>
      <c r="B341" s="20" t="s">
        <v>830</v>
      </c>
      <c r="C341" s="25" t="s">
        <v>943</v>
      </c>
      <c r="D341" s="40" t="s">
        <v>944</v>
      </c>
      <c r="E341" s="40" t="s">
        <v>29</v>
      </c>
      <c r="F341" s="40" t="s">
        <v>947</v>
      </c>
      <c r="G341" s="40" t="s">
        <v>31</v>
      </c>
      <c r="H341" s="48">
        <v>1</v>
      </c>
      <c r="I341" s="24">
        <f>VLOOKUP(A341,报名人数!A:H,7,0)</f>
        <v>22</v>
      </c>
      <c r="J341" s="24">
        <f>VLOOKUP(A341,报名人数!A:H,8,0)</f>
        <v>21</v>
      </c>
      <c r="K341" s="40" t="s">
        <v>32</v>
      </c>
      <c r="L341" s="40" t="s">
        <v>33</v>
      </c>
      <c r="M341" s="40" t="s">
        <v>34</v>
      </c>
      <c r="N341" s="40" t="s">
        <v>35</v>
      </c>
      <c r="O341" s="42" t="s">
        <v>36</v>
      </c>
      <c r="P341" s="42" t="s">
        <v>37</v>
      </c>
      <c r="Q341" s="40" t="s">
        <v>946</v>
      </c>
      <c r="R341" s="40" t="s">
        <v>39</v>
      </c>
      <c r="S341" s="40" t="s">
        <v>48</v>
      </c>
      <c r="T341" s="42" t="s">
        <v>41</v>
      </c>
      <c r="U341" s="42" t="s">
        <v>39</v>
      </c>
      <c r="V341" s="40" t="s">
        <v>848</v>
      </c>
      <c r="W341" s="40" t="s">
        <v>44</v>
      </c>
      <c r="X341" s="40" t="s">
        <v>835</v>
      </c>
      <c r="Y341" s="58"/>
      <c r="Z341" s="58" t="s">
        <v>842</v>
      </c>
    </row>
    <row r="342" customHeight="1" spans="1:26">
      <c r="A342" s="40">
        <v>152601</v>
      </c>
      <c r="B342" s="20" t="s">
        <v>830</v>
      </c>
      <c r="C342" s="42" t="s">
        <v>943</v>
      </c>
      <c r="D342" s="40" t="s">
        <v>948</v>
      </c>
      <c r="E342" s="40" t="s">
        <v>29</v>
      </c>
      <c r="F342" s="40" t="s">
        <v>949</v>
      </c>
      <c r="G342" s="40" t="s">
        <v>31</v>
      </c>
      <c r="H342" s="48">
        <v>1</v>
      </c>
      <c r="I342" s="24">
        <f>VLOOKUP(A342,报名人数!A:H,7,0)</f>
        <v>24</v>
      </c>
      <c r="J342" s="24">
        <f>VLOOKUP(A342,报名人数!A:H,8,0)</f>
        <v>10</v>
      </c>
      <c r="K342" s="40" t="s">
        <v>32</v>
      </c>
      <c r="L342" s="40" t="s">
        <v>33</v>
      </c>
      <c r="M342" s="40" t="s">
        <v>34</v>
      </c>
      <c r="N342" s="40" t="s">
        <v>35</v>
      </c>
      <c r="O342" s="42" t="s">
        <v>142</v>
      </c>
      <c r="P342" s="42" t="s">
        <v>39</v>
      </c>
      <c r="Q342" s="40" t="s">
        <v>39</v>
      </c>
      <c r="R342" s="40" t="s">
        <v>39</v>
      </c>
      <c r="S342" s="40" t="s">
        <v>39</v>
      </c>
      <c r="T342" s="42" t="s">
        <v>41</v>
      </c>
      <c r="U342" s="42" t="s">
        <v>39</v>
      </c>
      <c r="V342" s="40" t="s">
        <v>834</v>
      </c>
      <c r="W342" s="22" t="s">
        <v>22</v>
      </c>
      <c r="X342" s="40" t="s">
        <v>835</v>
      </c>
      <c r="Y342" s="58"/>
      <c r="Z342" s="58" t="s">
        <v>842</v>
      </c>
    </row>
    <row r="343" customHeight="1" spans="1:26">
      <c r="A343" s="40">
        <v>152701</v>
      </c>
      <c r="B343" s="20" t="s">
        <v>830</v>
      </c>
      <c r="C343" s="42" t="s">
        <v>943</v>
      </c>
      <c r="D343" s="40" t="s">
        <v>950</v>
      </c>
      <c r="E343" s="40" t="s">
        <v>29</v>
      </c>
      <c r="F343" s="40" t="s">
        <v>951</v>
      </c>
      <c r="G343" s="40" t="s">
        <v>31</v>
      </c>
      <c r="H343" s="48">
        <v>1</v>
      </c>
      <c r="I343" s="24">
        <f>VLOOKUP(A343,报名人数!A:H,7,0)</f>
        <v>22</v>
      </c>
      <c r="J343" s="24">
        <f>VLOOKUP(A343,报名人数!A:H,8,0)</f>
        <v>2</v>
      </c>
      <c r="K343" s="40" t="s">
        <v>32</v>
      </c>
      <c r="L343" s="40" t="s">
        <v>33</v>
      </c>
      <c r="M343" s="40" t="s">
        <v>34</v>
      </c>
      <c r="N343" s="40" t="s">
        <v>35</v>
      </c>
      <c r="O343" s="42" t="s">
        <v>142</v>
      </c>
      <c r="P343" s="42" t="s">
        <v>39</v>
      </c>
      <c r="Q343" s="40" t="s">
        <v>39</v>
      </c>
      <c r="R343" s="40" t="s">
        <v>39</v>
      </c>
      <c r="S343" s="40" t="s">
        <v>39</v>
      </c>
      <c r="T343" s="42" t="s">
        <v>41</v>
      </c>
      <c r="U343" s="42" t="s">
        <v>39</v>
      </c>
      <c r="V343" s="40" t="s">
        <v>834</v>
      </c>
      <c r="W343" s="22" t="s">
        <v>22</v>
      </c>
      <c r="X343" s="40" t="s">
        <v>835</v>
      </c>
      <c r="Y343" s="58"/>
      <c r="Z343" s="58" t="s">
        <v>842</v>
      </c>
    </row>
    <row r="344" customHeight="1" spans="1:26">
      <c r="A344" s="40">
        <v>152801</v>
      </c>
      <c r="B344" s="20" t="s">
        <v>830</v>
      </c>
      <c r="C344" s="42" t="s">
        <v>952</v>
      </c>
      <c r="D344" s="40" t="s">
        <v>953</v>
      </c>
      <c r="E344" s="40" t="s">
        <v>29</v>
      </c>
      <c r="F344" s="40" t="s">
        <v>954</v>
      </c>
      <c r="G344" s="40" t="s">
        <v>31</v>
      </c>
      <c r="H344" s="48">
        <v>1</v>
      </c>
      <c r="I344" s="24">
        <f>VLOOKUP(A344,报名人数!A:H,7,0)</f>
        <v>67</v>
      </c>
      <c r="J344" s="24">
        <f>VLOOKUP(A344,报名人数!A:H,8,0)</f>
        <v>60</v>
      </c>
      <c r="K344" s="40" t="s">
        <v>32</v>
      </c>
      <c r="L344" s="40" t="s">
        <v>33</v>
      </c>
      <c r="M344" s="40" t="s">
        <v>955</v>
      </c>
      <c r="N344" s="40" t="s">
        <v>35</v>
      </c>
      <c r="O344" s="42" t="s">
        <v>36</v>
      </c>
      <c r="P344" s="42" t="s">
        <v>37</v>
      </c>
      <c r="Q344" s="22" t="s">
        <v>956</v>
      </c>
      <c r="R344" s="40" t="s">
        <v>39</v>
      </c>
      <c r="S344" s="22" t="s">
        <v>40</v>
      </c>
      <c r="T344" s="42" t="s">
        <v>41</v>
      </c>
      <c r="U344" s="42" t="s">
        <v>39</v>
      </c>
      <c r="V344" s="40" t="s">
        <v>848</v>
      </c>
      <c r="W344" s="40" t="s">
        <v>44</v>
      </c>
      <c r="X344" s="40" t="s">
        <v>835</v>
      </c>
      <c r="Y344" s="58"/>
      <c r="Z344" s="58" t="s">
        <v>842</v>
      </c>
    </row>
    <row r="345" customHeight="1" spans="1:26">
      <c r="A345" s="40">
        <v>152802</v>
      </c>
      <c r="B345" s="20" t="s">
        <v>830</v>
      </c>
      <c r="C345" s="42" t="s">
        <v>952</v>
      </c>
      <c r="D345" s="40" t="s">
        <v>953</v>
      </c>
      <c r="E345" s="63" t="s">
        <v>29</v>
      </c>
      <c r="F345" s="40" t="s">
        <v>957</v>
      </c>
      <c r="G345" s="63" t="s">
        <v>31</v>
      </c>
      <c r="H345" s="48">
        <v>1</v>
      </c>
      <c r="I345" s="24">
        <f>VLOOKUP(A345,报名人数!A:H,7,0)</f>
        <v>117</v>
      </c>
      <c r="J345" s="24">
        <f>VLOOKUP(A345,报名人数!A:H,8,0)</f>
        <v>105</v>
      </c>
      <c r="K345" s="40" t="s">
        <v>32</v>
      </c>
      <c r="L345" s="40" t="s">
        <v>33</v>
      </c>
      <c r="M345" s="40" t="s">
        <v>34</v>
      </c>
      <c r="N345" s="40" t="s">
        <v>35</v>
      </c>
      <c r="O345" s="42" t="s">
        <v>36</v>
      </c>
      <c r="P345" s="42" t="s">
        <v>37</v>
      </c>
      <c r="Q345" s="22" t="s">
        <v>956</v>
      </c>
      <c r="R345" s="40" t="s">
        <v>39</v>
      </c>
      <c r="S345" s="22" t="s">
        <v>48</v>
      </c>
      <c r="T345" s="42" t="s">
        <v>41</v>
      </c>
      <c r="U345" s="42" t="s">
        <v>39</v>
      </c>
      <c r="V345" s="40" t="s">
        <v>848</v>
      </c>
      <c r="W345" s="40" t="s">
        <v>44</v>
      </c>
      <c r="X345" s="40" t="s">
        <v>835</v>
      </c>
      <c r="Y345" s="58"/>
      <c r="Z345" s="58" t="s">
        <v>842</v>
      </c>
    </row>
    <row r="346" customHeight="1" spans="1:26">
      <c r="A346" s="40">
        <v>152901</v>
      </c>
      <c r="B346" s="20" t="s">
        <v>830</v>
      </c>
      <c r="C346" s="42" t="s">
        <v>958</v>
      </c>
      <c r="D346" s="40" t="s">
        <v>959</v>
      </c>
      <c r="E346" s="63" t="s">
        <v>29</v>
      </c>
      <c r="F346" s="40" t="s">
        <v>960</v>
      </c>
      <c r="G346" s="63" t="s">
        <v>31</v>
      </c>
      <c r="H346" s="48">
        <v>1</v>
      </c>
      <c r="I346" s="24">
        <f>VLOOKUP(A346,报名人数!A:H,7,0)</f>
        <v>58</v>
      </c>
      <c r="J346" s="24">
        <f>VLOOKUP(A346,报名人数!A:H,8,0)</f>
        <v>45</v>
      </c>
      <c r="K346" s="40" t="s">
        <v>32</v>
      </c>
      <c r="L346" s="40" t="s">
        <v>33</v>
      </c>
      <c r="M346" s="40" t="s">
        <v>34</v>
      </c>
      <c r="N346" s="40" t="s">
        <v>35</v>
      </c>
      <c r="O346" s="42" t="s">
        <v>142</v>
      </c>
      <c r="P346" s="42" t="s">
        <v>39</v>
      </c>
      <c r="Q346" s="40" t="s">
        <v>432</v>
      </c>
      <c r="R346" s="40" t="s">
        <v>39</v>
      </c>
      <c r="S346" s="40" t="s">
        <v>40</v>
      </c>
      <c r="T346" s="42" t="s">
        <v>41</v>
      </c>
      <c r="U346" s="42" t="s">
        <v>39</v>
      </c>
      <c r="V346" s="40" t="s">
        <v>848</v>
      </c>
      <c r="W346" s="40" t="s">
        <v>44</v>
      </c>
      <c r="X346" s="40" t="s">
        <v>835</v>
      </c>
      <c r="Y346" s="58"/>
      <c r="Z346" s="58" t="s">
        <v>842</v>
      </c>
    </row>
    <row r="347" customHeight="1" spans="1:26">
      <c r="A347" s="40">
        <v>152902</v>
      </c>
      <c r="B347" s="20" t="s">
        <v>830</v>
      </c>
      <c r="C347" s="42" t="s">
        <v>958</v>
      </c>
      <c r="D347" s="40" t="s">
        <v>959</v>
      </c>
      <c r="E347" s="63" t="s">
        <v>29</v>
      </c>
      <c r="F347" s="40" t="s">
        <v>961</v>
      </c>
      <c r="G347" s="63" t="s">
        <v>31</v>
      </c>
      <c r="H347" s="48">
        <v>1</v>
      </c>
      <c r="I347" s="24">
        <f>VLOOKUP(A347,报名人数!A:H,7,0)</f>
        <v>38</v>
      </c>
      <c r="J347" s="24">
        <f>VLOOKUP(A347,报名人数!A:H,8,0)</f>
        <v>32</v>
      </c>
      <c r="K347" s="40" t="s">
        <v>32</v>
      </c>
      <c r="L347" s="40" t="s">
        <v>33</v>
      </c>
      <c r="M347" s="40" t="s">
        <v>34</v>
      </c>
      <c r="N347" s="40" t="s">
        <v>35</v>
      </c>
      <c r="O347" s="42" t="s">
        <v>142</v>
      </c>
      <c r="P347" s="42" t="s">
        <v>39</v>
      </c>
      <c r="Q347" s="40" t="s">
        <v>432</v>
      </c>
      <c r="R347" s="40" t="s">
        <v>39</v>
      </c>
      <c r="S347" s="40" t="s">
        <v>48</v>
      </c>
      <c r="T347" s="42" t="s">
        <v>41</v>
      </c>
      <c r="U347" s="42" t="s">
        <v>39</v>
      </c>
      <c r="V347" s="40" t="s">
        <v>848</v>
      </c>
      <c r="W347" s="40" t="s">
        <v>44</v>
      </c>
      <c r="X347" s="40" t="s">
        <v>835</v>
      </c>
      <c r="Y347" s="58"/>
      <c r="Z347" s="58" t="s">
        <v>842</v>
      </c>
    </row>
    <row r="348" customHeight="1" spans="1:26">
      <c r="A348" s="40">
        <v>153001</v>
      </c>
      <c r="B348" s="20" t="s">
        <v>830</v>
      </c>
      <c r="C348" s="42" t="s">
        <v>962</v>
      </c>
      <c r="D348" s="40" t="s">
        <v>963</v>
      </c>
      <c r="E348" s="40" t="s">
        <v>29</v>
      </c>
      <c r="F348" s="40" t="s">
        <v>964</v>
      </c>
      <c r="G348" s="40" t="s">
        <v>57</v>
      </c>
      <c r="H348" s="48">
        <v>1</v>
      </c>
      <c r="I348" s="24">
        <f>VLOOKUP(A348,报名人数!A:H,7,0)</f>
        <v>33</v>
      </c>
      <c r="J348" s="24">
        <f>VLOOKUP(A348,报名人数!A:H,8,0)</f>
        <v>30</v>
      </c>
      <c r="K348" s="40" t="s">
        <v>32</v>
      </c>
      <c r="L348" s="40" t="s">
        <v>33</v>
      </c>
      <c r="M348" s="40" t="s">
        <v>34</v>
      </c>
      <c r="N348" s="40" t="s">
        <v>35</v>
      </c>
      <c r="O348" s="42" t="s">
        <v>36</v>
      </c>
      <c r="P348" s="42" t="s">
        <v>37</v>
      </c>
      <c r="Q348" s="40" t="s">
        <v>64</v>
      </c>
      <c r="R348" s="40" t="s">
        <v>39</v>
      </c>
      <c r="S348" s="40" t="s">
        <v>39</v>
      </c>
      <c r="T348" s="42" t="s">
        <v>41</v>
      </c>
      <c r="U348" s="42" t="s">
        <v>39</v>
      </c>
      <c r="V348" s="40" t="s">
        <v>848</v>
      </c>
      <c r="W348" s="40" t="s">
        <v>44</v>
      </c>
      <c r="X348" s="40" t="s">
        <v>835</v>
      </c>
      <c r="Y348" s="58"/>
      <c r="Z348" s="58" t="s">
        <v>842</v>
      </c>
    </row>
    <row r="349" customHeight="1" spans="1:26">
      <c r="A349" s="40">
        <v>153101</v>
      </c>
      <c r="B349" s="20" t="s">
        <v>830</v>
      </c>
      <c r="C349" s="25" t="s">
        <v>965</v>
      </c>
      <c r="D349" s="40" t="s">
        <v>966</v>
      </c>
      <c r="E349" s="63" t="s">
        <v>29</v>
      </c>
      <c r="F349" s="40" t="s">
        <v>967</v>
      </c>
      <c r="G349" s="63" t="s">
        <v>968</v>
      </c>
      <c r="H349" s="48">
        <v>1</v>
      </c>
      <c r="I349" s="24">
        <f>VLOOKUP(A349,报名人数!A:H,7,0)</f>
        <v>70</v>
      </c>
      <c r="J349" s="24">
        <f>VLOOKUP(A349,报名人数!A:H,8,0)</f>
        <v>65</v>
      </c>
      <c r="K349" s="40" t="s">
        <v>32</v>
      </c>
      <c r="L349" s="40" t="s">
        <v>33</v>
      </c>
      <c r="M349" s="40" t="s">
        <v>34</v>
      </c>
      <c r="N349" s="40" t="s">
        <v>35</v>
      </c>
      <c r="O349" s="42" t="s">
        <v>36</v>
      </c>
      <c r="P349" s="42" t="s">
        <v>37</v>
      </c>
      <c r="Q349" s="40" t="s">
        <v>969</v>
      </c>
      <c r="R349" s="40" t="s">
        <v>39</v>
      </c>
      <c r="S349" s="40" t="s">
        <v>39</v>
      </c>
      <c r="T349" s="42" t="s">
        <v>41</v>
      </c>
      <c r="U349" s="42" t="s">
        <v>39</v>
      </c>
      <c r="V349" s="40" t="s">
        <v>848</v>
      </c>
      <c r="W349" s="40" t="s">
        <v>44</v>
      </c>
      <c r="X349" s="40" t="s">
        <v>970</v>
      </c>
      <c r="Y349" s="58"/>
      <c r="Z349" s="58" t="s">
        <v>842</v>
      </c>
    </row>
    <row r="350" customHeight="1" spans="1:26">
      <c r="A350" s="40">
        <v>153102</v>
      </c>
      <c r="B350" s="20" t="s">
        <v>830</v>
      </c>
      <c r="C350" s="25" t="s">
        <v>965</v>
      </c>
      <c r="D350" s="40" t="s">
        <v>966</v>
      </c>
      <c r="E350" s="63" t="s">
        <v>29</v>
      </c>
      <c r="F350" s="40" t="s">
        <v>971</v>
      </c>
      <c r="G350" s="63" t="s">
        <v>972</v>
      </c>
      <c r="H350" s="48">
        <v>1</v>
      </c>
      <c r="I350" s="24">
        <f>VLOOKUP(A350,报名人数!A:H,7,0)</f>
        <v>32</v>
      </c>
      <c r="J350" s="24">
        <f>VLOOKUP(A350,报名人数!A:H,8,0)</f>
        <v>27</v>
      </c>
      <c r="K350" s="40" t="s">
        <v>32</v>
      </c>
      <c r="L350" s="40" t="s">
        <v>141</v>
      </c>
      <c r="M350" s="40" t="s">
        <v>34</v>
      </c>
      <c r="N350" s="40" t="s">
        <v>35</v>
      </c>
      <c r="O350" s="42" t="s">
        <v>36</v>
      </c>
      <c r="P350" s="42" t="s">
        <v>37</v>
      </c>
      <c r="Q350" s="63" t="s">
        <v>973</v>
      </c>
      <c r="R350" s="40" t="s">
        <v>39</v>
      </c>
      <c r="S350" s="40" t="s">
        <v>39</v>
      </c>
      <c r="T350" s="42" t="s">
        <v>41</v>
      </c>
      <c r="U350" s="42" t="s">
        <v>39</v>
      </c>
      <c r="V350" s="40" t="s">
        <v>848</v>
      </c>
      <c r="W350" s="40" t="s">
        <v>44</v>
      </c>
      <c r="X350" s="40" t="s">
        <v>970</v>
      </c>
      <c r="Y350" s="58"/>
      <c r="Z350" s="58" t="s">
        <v>842</v>
      </c>
    </row>
    <row r="351" customHeight="1" spans="1:26">
      <c r="A351" s="40">
        <v>153201</v>
      </c>
      <c r="B351" s="20" t="s">
        <v>830</v>
      </c>
      <c r="C351" s="42" t="s">
        <v>974</v>
      </c>
      <c r="D351" s="40" t="s">
        <v>975</v>
      </c>
      <c r="E351" s="63" t="s">
        <v>84</v>
      </c>
      <c r="F351" s="40" t="s">
        <v>976</v>
      </c>
      <c r="G351" s="63" t="s">
        <v>977</v>
      </c>
      <c r="H351" s="48">
        <v>1</v>
      </c>
      <c r="I351" s="24">
        <f>VLOOKUP(A351,报名人数!A:H,7,0)</f>
        <v>0</v>
      </c>
      <c r="J351" s="24">
        <f>VLOOKUP(A351,报名人数!A:H,8,0)</f>
        <v>0</v>
      </c>
      <c r="K351" s="40" t="s">
        <v>32</v>
      </c>
      <c r="L351" s="40" t="s">
        <v>141</v>
      </c>
      <c r="M351" s="40" t="s">
        <v>34</v>
      </c>
      <c r="N351" s="40" t="s">
        <v>35</v>
      </c>
      <c r="O351" s="42" t="s">
        <v>106</v>
      </c>
      <c r="P351" s="42" t="s">
        <v>107</v>
      </c>
      <c r="Q351" s="40" t="s">
        <v>978</v>
      </c>
      <c r="R351" s="40" t="s">
        <v>39</v>
      </c>
      <c r="S351" s="40" t="s">
        <v>39</v>
      </c>
      <c r="T351" s="42" t="s">
        <v>41</v>
      </c>
      <c r="U351" s="42" t="s">
        <v>39</v>
      </c>
      <c r="V351" s="40" t="s">
        <v>848</v>
      </c>
      <c r="W351" s="40" t="s">
        <v>44</v>
      </c>
      <c r="X351" s="40" t="s">
        <v>979</v>
      </c>
      <c r="Y351" s="58"/>
      <c r="Z351" s="58" t="s">
        <v>842</v>
      </c>
    </row>
    <row r="352" customHeight="1" spans="1:26">
      <c r="A352" s="40">
        <v>153202</v>
      </c>
      <c r="B352" s="20" t="s">
        <v>830</v>
      </c>
      <c r="C352" s="42" t="s">
        <v>974</v>
      </c>
      <c r="D352" s="40" t="s">
        <v>975</v>
      </c>
      <c r="E352" s="63" t="s">
        <v>84</v>
      </c>
      <c r="F352" s="40" t="s">
        <v>980</v>
      </c>
      <c r="G352" s="63" t="s">
        <v>981</v>
      </c>
      <c r="H352" s="48">
        <v>1</v>
      </c>
      <c r="I352" s="24">
        <f>VLOOKUP(A352,报名人数!A:H,7,0)</f>
        <v>0</v>
      </c>
      <c r="J352" s="24">
        <f>VLOOKUP(A352,报名人数!A:H,8,0)</f>
        <v>0</v>
      </c>
      <c r="K352" s="40" t="s">
        <v>32</v>
      </c>
      <c r="L352" s="40" t="s">
        <v>141</v>
      </c>
      <c r="M352" s="40" t="s">
        <v>34</v>
      </c>
      <c r="N352" s="40" t="s">
        <v>35</v>
      </c>
      <c r="O352" s="42" t="s">
        <v>106</v>
      </c>
      <c r="P352" s="42" t="s">
        <v>107</v>
      </c>
      <c r="Q352" s="40" t="s">
        <v>499</v>
      </c>
      <c r="R352" s="40" t="s">
        <v>39</v>
      </c>
      <c r="S352" s="40" t="s">
        <v>39</v>
      </c>
      <c r="T352" s="42" t="s">
        <v>41</v>
      </c>
      <c r="U352" s="42" t="s">
        <v>39</v>
      </c>
      <c r="V352" s="40" t="s">
        <v>848</v>
      </c>
      <c r="W352" s="40" t="s">
        <v>44</v>
      </c>
      <c r="X352" s="40" t="s">
        <v>979</v>
      </c>
      <c r="Y352" s="58"/>
      <c r="Z352" s="58" t="s">
        <v>842</v>
      </c>
    </row>
    <row r="353" customHeight="1" spans="1:26">
      <c r="A353" s="40">
        <v>153203</v>
      </c>
      <c r="B353" s="20" t="s">
        <v>830</v>
      </c>
      <c r="C353" s="42" t="s">
        <v>974</v>
      </c>
      <c r="D353" s="40" t="s">
        <v>975</v>
      </c>
      <c r="E353" s="63" t="s">
        <v>84</v>
      </c>
      <c r="F353" s="40" t="s">
        <v>982</v>
      </c>
      <c r="G353" s="63" t="s">
        <v>983</v>
      </c>
      <c r="H353" s="48">
        <v>1</v>
      </c>
      <c r="I353" s="24">
        <f>VLOOKUP(A353,报名人数!A:H,7,0)</f>
        <v>5</v>
      </c>
      <c r="J353" s="24">
        <f>VLOOKUP(A353,报名人数!A:H,8,0)</f>
        <v>5</v>
      </c>
      <c r="K353" s="40" t="s">
        <v>32</v>
      </c>
      <c r="L353" s="40" t="s">
        <v>141</v>
      </c>
      <c r="M353" s="40" t="s">
        <v>34</v>
      </c>
      <c r="N353" s="40" t="s">
        <v>35</v>
      </c>
      <c r="O353" s="42" t="s">
        <v>36</v>
      </c>
      <c r="P353" s="42" t="s">
        <v>37</v>
      </c>
      <c r="Q353" s="40" t="s">
        <v>793</v>
      </c>
      <c r="R353" s="40" t="s">
        <v>39</v>
      </c>
      <c r="S353" s="40" t="s">
        <v>39</v>
      </c>
      <c r="T353" s="42" t="s">
        <v>41</v>
      </c>
      <c r="U353" s="42" t="s">
        <v>39</v>
      </c>
      <c r="V353" s="40" t="s">
        <v>848</v>
      </c>
      <c r="W353" s="40" t="s">
        <v>44</v>
      </c>
      <c r="X353" s="40" t="s">
        <v>979</v>
      </c>
      <c r="Y353" s="58"/>
      <c r="Z353" s="58" t="s">
        <v>842</v>
      </c>
    </row>
    <row r="354" customHeight="1" spans="1:26">
      <c r="A354" s="40">
        <v>153204</v>
      </c>
      <c r="B354" s="20" t="s">
        <v>830</v>
      </c>
      <c r="C354" s="42" t="s">
        <v>974</v>
      </c>
      <c r="D354" s="40" t="s">
        <v>975</v>
      </c>
      <c r="E354" s="63" t="s">
        <v>84</v>
      </c>
      <c r="F354" s="40" t="s">
        <v>984</v>
      </c>
      <c r="G354" s="63" t="s">
        <v>985</v>
      </c>
      <c r="H354" s="48">
        <v>1</v>
      </c>
      <c r="I354" s="24">
        <f>VLOOKUP(A354,报名人数!A:H,7,0)</f>
        <v>4</v>
      </c>
      <c r="J354" s="24">
        <f>VLOOKUP(A354,报名人数!A:H,8,0)</f>
        <v>4</v>
      </c>
      <c r="K354" s="40" t="s">
        <v>32</v>
      </c>
      <c r="L354" s="40" t="s">
        <v>141</v>
      </c>
      <c r="M354" s="40" t="s">
        <v>34</v>
      </c>
      <c r="N354" s="40" t="s">
        <v>35</v>
      </c>
      <c r="O354" s="42" t="s">
        <v>36</v>
      </c>
      <c r="P354" s="42" t="s">
        <v>37</v>
      </c>
      <c r="Q354" s="40" t="s">
        <v>793</v>
      </c>
      <c r="R354" s="40" t="s">
        <v>39</v>
      </c>
      <c r="S354" s="40" t="s">
        <v>39</v>
      </c>
      <c r="T354" s="42" t="s">
        <v>41</v>
      </c>
      <c r="U354" s="42" t="s">
        <v>39</v>
      </c>
      <c r="V354" s="40" t="s">
        <v>848</v>
      </c>
      <c r="W354" s="40" t="s">
        <v>44</v>
      </c>
      <c r="X354" s="40" t="s">
        <v>979</v>
      </c>
      <c r="Y354" s="58"/>
      <c r="Z354" s="58" t="s">
        <v>986</v>
      </c>
    </row>
    <row r="355" customHeight="1" spans="1:26">
      <c r="A355" s="40">
        <v>153205</v>
      </c>
      <c r="B355" s="20" t="s">
        <v>830</v>
      </c>
      <c r="C355" s="42" t="s">
        <v>974</v>
      </c>
      <c r="D355" s="40" t="s">
        <v>975</v>
      </c>
      <c r="E355" s="63" t="s">
        <v>84</v>
      </c>
      <c r="F355" s="40" t="s">
        <v>987</v>
      </c>
      <c r="G355" s="63" t="s">
        <v>988</v>
      </c>
      <c r="H355" s="48">
        <v>1</v>
      </c>
      <c r="I355" s="24">
        <f>VLOOKUP(A355,报名人数!A:H,7,0)</f>
        <v>0</v>
      </c>
      <c r="J355" s="24">
        <f>VLOOKUP(A355,报名人数!A:H,8,0)</f>
        <v>0</v>
      </c>
      <c r="K355" s="40" t="s">
        <v>32</v>
      </c>
      <c r="L355" s="40" t="s">
        <v>141</v>
      </c>
      <c r="M355" s="40" t="s">
        <v>34</v>
      </c>
      <c r="N355" s="40" t="s">
        <v>35</v>
      </c>
      <c r="O355" s="42" t="s">
        <v>36</v>
      </c>
      <c r="P355" s="42" t="s">
        <v>37</v>
      </c>
      <c r="Q355" s="40" t="s">
        <v>989</v>
      </c>
      <c r="R355" s="40" t="s">
        <v>39</v>
      </c>
      <c r="S355" s="40" t="s">
        <v>39</v>
      </c>
      <c r="T355" s="42" t="s">
        <v>41</v>
      </c>
      <c r="U355" s="42" t="s">
        <v>39</v>
      </c>
      <c r="V355" s="40" t="s">
        <v>848</v>
      </c>
      <c r="W355" s="40" t="s">
        <v>44</v>
      </c>
      <c r="X355" s="40" t="s">
        <v>979</v>
      </c>
      <c r="Y355" s="58"/>
      <c r="Z355" s="58" t="s">
        <v>986</v>
      </c>
    </row>
    <row r="356" customHeight="1" spans="1:26">
      <c r="A356" s="40">
        <v>153206</v>
      </c>
      <c r="B356" s="20" t="s">
        <v>830</v>
      </c>
      <c r="C356" s="42" t="s">
        <v>974</v>
      </c>
      <c r="D356" s="40" t="s">
        <v>975</v>
      </c>
      <c r="E356" s="63" t="s">
        <v>84</v>
      </c>
      <c r="F356" s="40" t="s">
        <v>990</v>
      </c>
      <c r="G356" s="63" t="s">
        <v>991</v>
      </c>
      <c r="H356" s="48">
        <v>1</v>
      </c>
      <c r="I356" s="24">
        <f>VLOOKUP(A356,报名人数!A:H,7,0)</f>
        <v>104</v>
      </c>
      <c r="J356" s="24">
        <f>VLOOKUP(A356,报名人数!A:H,8,0)</f>
        <v>93</v>
      </c>
      <c r="K356" s="40" t="s">
        <v>32</v>
      </c>
      <c r="L356" s="40" t="s">
        <v>141</v>
      </c>
      <c r="M356" s="40" t="s">
        <v>34</v>
      </c>
      <c r="N356" s="40" t="s">
        <v>35</v>
      </c>
      <c r="O356" s="42" t="s">
        <v>142</v>
      </c>
      <c r="P356" s="42" t="s">
        <v>39</v>
      </c>
      <c r="Q356" s="40" t="s">
        <v>992</v>
      </c>
      <c r="R356" s="40" t="s">
        <v>39</v>
      </c>
      <c r="S356" s="40" t="s">
        <v>39</v>
      </c>
      <c r="T356" s="42" t="s">
        <v>41</v>
      </c>
      <c r="U356" s="42" t="s">
        <v>39</v>
      </c>
      <c r="V356" s="40" t="s">
        <v>848</v>
      </c>
      <c r="W356" s="40" t="s">
        <v>44</v>
      </c>
      <c r="X356" s="40" t="s">
        <v>979</v>
      </c>
      <c r="Y356" s="58"/>
      <c r="Z356" s="58" t="s">
        <v>986</v>
      </c>
    </row>
    <row r="357" customHeight="1" spans="1:26">
      <c r="A357" s="40">
        <v>153207</v>
      </c>
      <c r="B357" s="20" t="s">
        <v>830</v>
      </c>
      <c r="C357" s="42" t="s">
        <v>974</v>
      </c>
      <c r="D357" s="40" t="s">
        <v>975</v>
      </c>
      <c r="E357" s="63" t="s">
        <v>84</v>
      </c>
      <c r="F357" s="40" t="s">
        <v>993</v>
      </c>
      <c r="G357" s="63" t="s">
        <v>31</v>
      </c>
      <c r="H357" s="48">
        <v>1</v>
      </c>
      <c r="I357" s="24">
        <f>VLOOKUP(A357,报名人数!A:H,7,0)</f>
        <v>53</v>
      </c>
      <c r="J357" s="24">
        <f>VLOOKUP(A357,报名人数!A:H,8,0)</f>
        <v>9</v>
      </c>
      <c r="K357" s="40" t="s">
        <v>32</v>
      </c>
      <c r="L357" s="40" t="s">
        <v>141</v>
      </c>
      <c r="M357" s="40" t="s">
        <v>34</v>
      </c>
      <c r="N357" s="40" t="s">
        <v>35</v>
      </c>
      <c r="O357" s="42" t="s">
        <v>142</v>
      </c>
      <c r="P357" s="42" t="s">
        <v>39</v>
      </c>
      <c r="Q357" s="40" t="s">
        <v>39</v>
      </c>
      <c r="R357" s="40" t="s">
        <v>39</v>
      </c>
      <c r="S357" s="40" t="s">
        <v>39</v>
      </c>
      <c r="T357" s="42" t="s">
        <v>41</v>
      </c>
      <c r="U357" s="42" t="s">
        <v>39</v>
      </c>
      <c r="V357" s="57" t="s">
        <v>994</v>
      </c>
      <c r="W357" s="22" t="s">
        <v>22</v>
      </c>
      <c r="X357" s="40" t="s">
        <v>979</v>
      </c>
      <c r="Y357" s="58"/>
      <c r="Z357" s="58" t="s">
        <v>837</v>
      </c>
    </row>
    <row r="358" customHeight="1" spans="1:26">
      <c r="A358" s="40">
        <v>153208</v>
      </c>
      <c r="B358" s="20" t="s">
        <v>830</v>
      </c>
      <c r="C358" s="42" t="s">
        <v>974</v>
      </c>
      <c r="D358" s="40" t="s">
        <v>975</v>
      </c>
      <c r="E358" s="63" t="s">
        <v>84</v>
      </c>
      <c r="F358" s="40" t="s">
        <v>995</v>
      </c>
      <c r="G358" s="63" t="s">
        <v>996</v>
      </c>
      <c r="H358" s="48">
        <v>1</v>
      </c>
      <c r="I358" s="24">
        <f>VLOOKUP(A358,报名人数!A:H,7,0)</f>
        <v>111</v>
      </c>
      <c r="J358" s="24">
        <f>VLOOKUP(A358,报名人数!A:H,8,0)</f>
        <v>98</v>
      </c>
      <c r="K358" s="40" t="s">
        <v>32</v>
      </c>
      <c r="L358" s="40" t="s">
        <v>141</v>
      </c>
      <c r="M358" s="40" t="s">
        <v>34</v>
      </c>
      <c r="N358" s="40" t="s">
        <v>35</v>
      </c>
      <c r="O358" s="42" t="s">
        <v>142</v>
      </c>
      <c r="P358" s="42" t="s">
        <v>39</v>
      </c>
      <c r="Q358" s="40" t="s">
        <v>997</v>
      </c>
      <c r="R358" s="40" t="s">
        <v>39</v>
      </c>
      <c r="S358" s="40" t="s">
        <v>39</v>
      </c>
      <c r="T358" s="42" t="s">
        <v>41</v>
      </c>
      <c r="U358" s="42" t="s">
        <v>39</v>
      </c>
      <c r="V358" s="40" t="s">
        <v>848</v>
      </c>
      <c r="W358" s="40" t="s">
        <v>44</v>
      </c>
      <c r="X358" s="40" t="s">
        <v>979</v>
      </c>
      <c r="Y358" s="58"/>
      <c r="Z358" s="58" t="s">
        <v>986</v>
      </c>
    </row>
    <row r="359" customHeight="1" spans="1:26">
      <c r="A359" s="40">
        <v>153209</v>
      </c>
      <c r="B359" s="20" t="s">
        <v>830</v>
      </c>
      <c r="C359" s="42" t="s">
        <v>974</v>
      </c>
      <c r="D359" s="40" t="s">
        <v>975</v>
      </c>
      <c r="E359" s="63" t="s">
        <v>84</v>
      </c>
      <c r="F359" s="40" t="s">
        <v>998</v>
      </c>
      <c r="G359" s="63" t="s">
        <v>999</v>
      </c>
      <c r="H359" s="48">
        <v>1</v>
      </c>
      <c r="I359" s="24">
        <f>VLOOKUP(A359,报名人数!A:H,7,0)</f>
        <v>49</v>
      </c>
      <c r="J359" s="24">
        <f>VLOOKUP(A359,报名人数!A:H,8,0)</f>
        <v>25</v>
      </c>
      <c r="K359" s="40" t="s">
        <v>32</v>
      </c>
      <c r="L359" s="40" t="s">
        <v>141</v>
      </c>
      <c r="M359" s="40" t="s">
        <v>34</v>
      </c>
      <c r="N359" s="40" t="s">
        <v>35</v>
      </c>
      <c r="O359" s="42" t="s">
        <v>142</v>
      </c>
      <c r="P359" s="42" t="s">
        <v>39</v>
      </c>
      <c r="Q359" s="40" t="s">
        <v>1000</v>
      </c>
      <c r="R359" s="40" t="s">
        <v>39</v>
      </c>
      <c r="S359" s="40" t="s">
        <v>39</v>
      </c>
      <c r="T359" s="42" t="s">
        <v>41</v>
      </c>
      <c r="U359" s="42" t="s">
        <v>39</v>
      </c>
      <c r="V359" s="40" t="s">
        <v>848</v>
      </c>
      <c r="W359" s="40" t="s">
        <v>44</v>
      </c>
      <c r="X359" s="40" t="s">
        <v>979</v>
      </c>
      <c r="Y359" s="58"/>
      <c r="Z359" s="58" t="s">
        <v>986</v>
      </c>
    </row>
    <row r="360" customHeight="1" spans="1:26">
      <c r="A360" s="40">
        <v>153301</v>
      </c>
      <c r="B360" s="20" t="s">
        <v>830</v>
      </c>
      <c r="C360" s="42" t="s">
        <v>974</v>
      </c>
      <c r="D360" s="40" t="s">
        <v>1001</v>
      </c>
      <c r="E360" s="40" t="s">
        <v>84</v>
      </c>
      <c r="F360" s="40" t="s">
        <v>1002</v>
      </c>
      <c r="G360" s="40" t="s">
        <v>1003</v>
      </c>
      <c r="H360" s="48">
        <v>1</v>
      </c>
      <c r="I360" s="24">
        <f>VLOOKUP(A360,报名人数!A:H,7,0)</f>
        <v>14</v>
      </c>
      <c r="J360" s="24">
        <f>VLOOKUP(A360,报名人数!A:H,8,0)</f>
        <v>10</v>
      </c>
      <c r="K360" s="40" t="s">
        <v>32</v>
      </c>
      <c r="L360" s="40" t="s">
        <v>141</v>
      </c>
      <c r="M360" s="40" t="s">
        <v>34</v>
      </c>
      <c r="N360" s="40" t="s">
        <v>35</v>
      </c>
      <c r="O360" s="42" t="s">
        <v>36</v>
      </c>
      <c r="P360" s="42" t="s">
        <v>37</v>
      </c>
      <c r="Q360" s="40" t="s">
        <v>1004</v>
      </c>
      <c r="R360" s="57" t="s">
        <v>39</v>
      </c>
      <c r="S360" s="40" t="s">
        <v>39</v>
      </c>
      <c r="T360" s="42" t="s">
        <v>41</v>
      </c>
      <c r="U360" s="42" t="s">
        <v>39</v>
      </c>
      <c r="V360" s="40" t="s">
        <v>848</v>
      </c>
      <c r="W360" s="40" t="s">
        <v>44</v>
      </c>
      <c r="X360" s="40" t="s">
        <v>1005</v>
      </c>
      <c r="Y360" s="58"/>
      <c r="Z360" s="58" t="s">
        <v>842</v>
      </c>
    </row>
    <row r="361" customHeight="1" spans="1:26">
      <c r="A361" s="40">
        <v>153302</v>
      </c>
      <c r="B361" s="20" t="s">
        <v>830</v>
      </c>
      <c r="C361" s="42" t="s">
        <v>974</v>
      </c>
      <c r="D361" s="40" t="s">
        <v>1001</v>
      </c>
      <c r="E361" s="40" t="s">
        <v>84</v>
      </c>
      <c r="F361" s="40" t="s">
        <v>1006</v>
      </c>
      <c r="G361" s="40" t="s">
        <v>1007</v>
      </c>
      <c r="H361" s="48">
        <v>1</v>
      </c>
      <c r="I361" s="24">
        <f>VLOOKUP(A361,报名人数!A:H,7,0)</f>
        <v>3</v>
      </c>
      <c r="J361" s="24">
        <f>VLOOKUP(A361,报名人数!A:H,8,0)</f>
        <v>2</v>
      </c>
      <c r="K361" s="40" t="s">
        <v>32</v>
      </c>
      <c r="L361" s="40" t="s">
        <v>141</v>
      </c>
      <c r="M361" s="40" t="s">
        <v>34</v>
      </c>
      <c r="N361" s="40" t="s">
        <v>35</v>
      </c>
      <c r="O361" s="42" t="s">
        <v>36</v>
      </c>
      <c r="P361" s="42" t="s">
        <v>37</v>
      </c>
      <c r="Q361" s="40" t="s">
        <v>826</v>
      </c>
      <c r="R361" s="57" t="s">
        <v>39</v>
      </c>
      <c r="S361" s="40" t="s">
        <v>39</v>
      </c>
      <c r="T361" s="42" t="s">
        <v>41</v>
      </c>
      <c r="U361" s="42" t="s">
        <v>39</v>
      </c>
      <c r="V361" s="40" t="s">
        <v>848</v>
      </c>
      <c r="W361" s="40" t="s">
        <v>44</v>
      </c>
      <c r="X361" s="40" t="s">
        <v>1005</v>
      </c>
      <c r="Y361" s="58"/>
      <c r="Z361" s="58" t="s">
        <v>842</v>
      </c>
    </row>
    <row r="362" customHeight="1" spans="1:26">
      <c r="A362" s="40">
        <v>153303</v>
      </c>
      <c r="B362" s="20" t="s">
        <v>830</v>
      </c>
      <c r="C362" s="42" t="s">
        <v>974</v>
      </c>
      <c r="D362" s="40" t="s">
        <v>1001</v>
      </c>
      <c r="E362" s="40" t="s">
        <v>84</v>
      </c>
      <c r="F362" s="40" t="s">
        <v>1008</v>
      </c>
      <c r="G362" s="40" t="s">
        <v>1009</v>
      </c>
      <c r="H362" s="48">
        <v>1</v>
      </c>
      <c r="I362" s="24">
        <f>VLOOKUP(A362,报名人数!A:H,7,0)</f>
        <v>361</v>
      </c>
      <c r="J362" s="24">
        <f>VLOOKUP(A362,报名人数!A:H,8,0)</f>
        <v>246</v>
      </c>
      <c r="K362" s="40" t="s">
        <v>32</v>
      </c>
      <c r="L362" s="22" t="s">
        <v>539</v>
      </c>
      <c r="M362" s="40" t="s">
        <v>34</v>
      </c>
      <c r="N362" s="40" t="s">
        <v>35</v>
      </c>
      <c r="O362" s="42" t="s">
        <v>142</v>
      </c>
      <c r="P362" s="42" t="s">
        <v>39</v>
      </c>
      <c r="Q362" s="40" t="s">
        <v>540</v>
      </c>
      <c r="R362" s="57" t="s">
        <v>39</v>
      </c>
      <c r="S362" s="40" t="s">
        <v>39</v>
      </c>
      <c r="T362" s="42" t="s">
        <v>41</v>
      </c>
      <c r="U362" s="42" t="s">
        <v>39</v>
      </c>
      <c r="V362" s="57" t="s">
        <v>994</v>
      </c>
      <c r="W362" s="40" t="s">
        <v>44</v>
      </c>
      <c r="X362" s="40" t="s">
        <v>1005</v>
      </c>
      <c r="Y362" s="58" t="s">
        <v>1010</v>
      </c>
      <c r="Z362" s="58" t="s">
        <v>842</v>
      </c>
    </row>
    <row r="363" customHeight="1" spans="1:26">
      <c r="A363" s="40">
        <v>153401</v>
      </c>
      <c r="B363" s="20" t="s">
        <v>830</v>
      </c>
      <c r="C363" s="42" t="s">
        <v>974</v>
      </c>
      <c r="D363" s="40" t="s">
        <v>1011</v>
      </c>
      <c r="E363" s="40" t="s">
        <v>84</v>
      </c>
      <c r="F363" s="40" t="s">
        <v>1012</v>
      </c>
      <c r="G363" s="40" t="s">
        <v>1013</v>
      </c>
      <c r="H363" s="48">
        <v>1</v>
      </c>
      <c r="I363" s="24">
        <f>VLOOKUP(A363,报名人数!A:H,7,0)</f>
        <v>15</v>
      </c>
      <c r="J363" s="24">
        <f>VLOOKUP(A363,报名人数!A:H,8,0)</f>
        <v>15</v>
      </c>
      <c r="K363" s="40" t="s">
        <v>32</v>
      </c>
      <c r="L363" s="40" t="s">
        <v>141</v>
      </c>
      <c r="M363" s="40" t="s">
        <v>34</v>
      </c>
      <c r="N363" s="40" t="s">
        <v>35</v>
      </c>
      <c r="O363" s="42" t="s">
        <v>142</v>
      </c>
      <c r="P363" s="42" t="s">
        <v>39</v>
      </c>
      <c r="Q363" s="40" t="s">
        <v>1014</v>
      </c>
      <c r="R363" s="40" t="s">
        <v>39</v>
      </c>
      <c r="S363" s="40" t="s">
        <v>39</v>
      </c>
      <c r="T363" s="42" t="s">
        <v>41</v>
      </c>
      <c r="U363" s="42" t="s">
        <v>39</v>
      </c>
      <c r="V363" s="40" t="s">
        <v>848</v>
      </c>
      <c r="W363" s="40" t="s">
        <v>44</v>
      </c>
      <c r="X363" s="40" t="s">
        <v>1015</v>
      </c>
      <c r="Y363" s="58"/>
      <c r="Z363" s="58" t="s">
        <v>842</v>
      </c>
    </row>
    <row r="364" customHeight="1" spans="1:26">
      <c r="A364" s="40">
        <v>153402</v>
      </c>
      <c r="B364" s="20" t="s">
        <v>830</v>
      </c>
      <c r="C364" s="42" t="s">
        <v>974</v>
      </c>
      <c r="D364" s="40" t="s">
        <v>1011</v>
      </c>
      <c r="E364" s="40" t="s">
        <v>84</v>
      </c>
      <c r="F364" s="40" t="s">
        <v>1016</v>
      </c>
      <c r="G364" s="40" t="s">
        <v>1017</v>
      </c>
      <c r="H364" s="48">
        <v>1</v>
      </c>
      <c r="I364" s="24">
        <f>VLOOKUP(A364,报名人数!A:H,7,0)</f>
        <v>3</v>
      </c>
      <c r="J364" s="24">
        <f>VLOOKUP(A364,报名人数!A:H,8,0)</f>
        <v>1</v>
      </c>
      <c r="K364" s="40" t="s">
        <v>32</v>
      </c>
      <c r="L364" s="40" t="s">
        <v>141</v>
      </c>
      <c r="M364" s="40" t="s">
        <v>34</v>
      </c>
      <c r="N364" s="40" t="s">
        <v>35</v>
      </c>
      <c r="O364" s="42" t="s">
        <v>36</v>
      </c>
      <c r="P364" s="42" t="s">
        <v>37</v>
      </c>
      <c r="Q364" s="40" t="s">
        <v>1018</v>
      </c>
      <c r="R364" s="40" t="s">
        <v>39</v>
      </c>
      <c r="S364" s="40" t="s">
        <v>39</v>
      </c>
      <c r="T364" s="42" t="s">
        <v>41</v>
      </c>
      <c r="U364" s="42" t="s">
        <v>39</v>
      </c>
      <c r="V364" s="40" t="s">
        <v>848</v>
      </c>
      <c r="W364" s="40" t="s">
        <v>44</v>
      </c>
      <c r="X364" s="40" t="s">
        <v>1015</v>
      </c>
      <c r="Y364" s="58"/>
      <c r="Z364" s="58" t="s">
        <v>842</v>
      </c>
    </row>
    <row r="365" customHeight="1" spans="1:26">
      <c r="A365" s="40">
        <v>153403</v>
      </c>
      <c r="B365" s="20" t="s">
        <v>830</v>
      </c>
      <c r="C365" s="42" t="s">
        <v>974</v>
      </c>
      <c r="D365" s="40" t="s">
        <v>1011</v>
      </c>
      <c r="E365" s="40" t="s">
        <v>84</v>
      </c>
      <c r="F365" s="40" t="s">
        <v>1019</v>
      </c>
      <c r="G365" s="40" t="s">
        <v>1020</v>
      </c>
      <c r="H365" s="48">
        <v>1</v>
      </c>
      <c r="I365" s="24">
        <f>VLOOKUP(A365,报名人数!A:H,7,0)</f>
        <v>5</v>
      </c>
      <c r="J365" s="24">
        <f>VLOOKUP(A365,报名人数!A:H,8,0)</f>
        <v>4</v>
      </c>
      <c r="K365" s="40" t="s">
        <v>32</v>
      </c>
      <c r="L365" s="40" t="s">
        <v>141</v>
      </c>
      <c r="M365" s="40" t="s">
        <v>34</v>
      </c>
      <c r="N365" s="40" t="s">
        <v>35</v>
      </c>
      <c r="O365" s="42" t="s">
        <v>36</v>
      </c>
      <c r="P365" s="42" t="s">
        <v>37</v>
      </c>
      <c r="Q365" s="40" t="s">
        <v>793</v>
      </c>
      <c r="R365" s="40" t="s">
        <v>39</v>
      </c>
      <c r="S365" s="40" t="s">
        <v>39</v>
      </c>
      <c r="T365" s="42" t="s">
        <v>41</v>
      </c>
      <c r="U365" s="42" t="s">
        <v>39</v>
      </c>
      <c r="V365" s="40" t="s">
        <v>848</v>
      </c>
      <c r="W365" s="40" t="s">
        <v>44</v>
      </c>
      <c r="X365" s="40" t="s">
        <v>1015</v>
      </c>
      <c r="Y365" s="58"/>
      <c r="Z365" s="58" t="s">
        <v>842</v>
      </c>
    </row>
    <row r="366" customHeight="1" spans="1:26">
      <c r="A366" s="40">
        <v>153404</v>
      </c>
      <c r="B366" s="20" t="s">
        <v>830</v>
      </c>
      <c r="C366" s="42" t="s">
        <v>974</v>
      </c>
      <c r="D366" s="40" t="s">
        <v>1011</v>
      </c>
      <c r="E366" s="40" t="s">
        <v>84</v>
      </c>
      <c r="F366" s="40" t="s">
        <v>1021</v>
      </c>
      <c r="G366" s="40" t="s">
        <v>1022</v>
      </c>
      <c r="H366" s="48">
        <v>1</v>
      </c>
      <c r="I366" s="24">
        <f>VLOOKUP(A366,报名人数!A:H,7,0)</f>
        <v>79</v>
      </c>
      <c r="J366" s="24">
        <f>VLOOKUP(A366,报名人数!A:H,8,0)</f>
        <v>29</v>
      </c>
      <c r="K366" s="40" t="s">
        <v>32</v>
      </c>
      <c r="L366" s="40" t="s">
        <v>141</v>
      </c>
      <c r="M366" s="40" t="s">
        <v>34</v>
      </c>
      <c r="N366" s="40" t="s">
        <v>35</v>
      </c>
      <c r="O366" s="42" t="s">
        <v>142</v>
      </c>
      <c r="P366" s="42" t="s">
        <v>39</v>
      </c>
      <c r="Q366" s="40" t="s">
        <v>1023</v>
      </c>
      <c r="R366" s="40" t="s">
        <v>39</v>
      </c>
      <c r="S366" s="40" t="s">
        <v>39</v>
      </c>
      <c r="T366" s="42" t="s">
        <v>41</v>
      </c>
      <c r="U366" s="42" t="s">
        <v>39</v>
      </c>
      <c r="V366" s="40" t="s">
        <v>848</v>
      </c>
      <c r="W366" s="40" t="s">
        <v>44</v>
      </c>
      <c r="X366" s="40" t="s">
        <v>1015</v>
      </c>
      <c r="Y366" s="58"/>
      <c r="Z366" s="58" t="s">
        <v>842</v>
      </c>
    </row>
    <row r="367" customHeight="1" spans="1:26">
      <c r="A367" s="40">
        <v>153405</v>
      </c>
      <c r="B367" s="20" t="s">
        <v>830</v>
      </c>
      <c r="C367" s="42" t="s">
        <v>974</v>
      </c>
      <c r="D367" s="40" t="s">
        <v>1011</v>
      </c>
      <c r="E367" s="40" t="s">
        <v>84</v>
      </c>
      <c r="F367" s="40" t="s">
        <v>1024</v>
      </c>
      <c r="G367" s="40" t="s">
        <v>1025</v>
      </c>
      <c r="H367" s="48">
        <v>1</v>
      </c>
      <c r="I367" s="24">
        <f>VLOOKUP(A367,报名人数!A:H,7,0)</f>
        <v>2</v>
      </c>
      <c r="J367" s="24">
        <f>VLOOKUP(A367,报名人数!A:H,8,0)</f>
        <v>1</v>
      </c>
      <c r="K367" s="40" t="s">
        <v>32</v>
      </c>
      <c r="L367" s="40" t="s">
        <v>141</v>
      </c>
      <c r="M367" s="40" t="s">
        <v>34</v>
      </c>
      <c r="N367" s="40" t="s">
        <v>35</v>
      </c>
      <c r="O367" s="42" t="s">
        <v>36</v>
      </c>
      <c r="P367" s="42" t="s">
        <v>37</v>
      </c>
      <c r="Q367" s="40" t="s">
        <v>826</v>
      </c>
      <c r="R367" s="40" t="s">
        <v>39</v>
      </c>
      <c r="S367" s="40" t="s">
        <v>39</v>
      </c>
      <c r="T367" s="42" t="s">
        <v>41</v>
      </c>
      <c r="U367" s="42" t="s">
        <v>39</v>
      </c>
      <c r="V367" s="40" t="s">
        <v>848</v>
      </c>
      <c r="W367" s="40" t="s">
        <v>44</v>
      </c>
      <c r="X367" s="40" t="s">
        <v>1015</v>
      </c>
      <c r="Y367" s="58"/>
      <c r="Z367" s="58" t="s">
        <v>842</v>
      </c>
    </row>
    <row r="368" customHeight="1" spans="1:26">
      <c r="A368" s="43">
        <v>160101</v>
      </c>
      <c r="B368" s="20" t="s">
        <v>1026</v>
      </c>
      <c r="C368" s="37" t="s">
        <v>1027</v>
      </c>
      <c r="D368" s="43" t="s">
        <v>1028</v>
      </c>
      <c r="E368" s="43" t="s">
        <v>29</v>
      </c>
      <c r="F368" s="43" t="s">
        <v>1029</v>
      </c>
      <c r="G368" s="43" t="s">
        <v>31</v>
      </c>
      <c r="H368" s="64">
        <v>1</v>
      </c>
      <c r="I368" s="24">
        <f>VLOOKUP(A368,报名人数!A:H,7,0)</f>
        <v>83</v>
      </c>
      <c r="J368" s="24">
        <f>VLOOKUP(A368,报名人数!A:H,8,0)</f>
        <v>78</v>
      </c>
      <c r="K368" s="43" t="s">
        <v>32</v>
      </c>
      <c r="L368" s="43" t="s">
        <v>33</v>
      </c>
      <c r="M368" s="43" t="s">
        <v>34</v>
      </c>
      <c r="N368" s="43" t="s">
        <v>35</v>
      </c>
      <c r="O368" s="47" t="s">
        <v>36</v>
      </c>
      <c r="P368" s="47" t="s">
        <v>37</v>
      </c>
      <c r="Q368" s="43" t="s">
        <v>88</v>
      </c>
      <c r="R368" s="43" t="s">
        <v>39</v>
      </c>
      <c r="S368" s="43" t="s">
        <v>39</v>
      </c>
      <c r="T368" s="47" t="s">
        <v>41</v>
      </c>
      <c r="U368" s="47" t="s">
        <v>39</v>
      </c>
      <c r="V368" s="43" t="s">
        <v>1030</v>
      </c>
      <c r="W368" s="43" t="s">
        <v>44</v>
      </c>
      <c r="X368" s="43" t="s">
        <v>1031</v>
      </c>
      <c r="Y368" s="69"/>
      <c r="Z368" s="47" t="s">
        <v>842</v>
      </c>
    </row>
    <row r="369" customHeight="1" spans="1:26">
      <c r="A369" s="43">
        <v>160201</v>
      </c>
      <c r="B369" s="20" t="s">
        <v>1026</v>
      </c>
      <c r="C369" s="37" t="s">
        <v>1027</v>
      </c>
      <c r="D369" s="43" t="s">
        <v>1032</v>
      </c>
      <c r="E369" s="43" t="s">
        <v>29</v>
      </c>
      <c r="F369" s="43" t="s">
        <v>1033</v>
      </c>
      <c r="G369" s="43" t="s">
        <v>31</v>
      </c>
      <c r="H369" s="64">
        <v>2</v>
      </c>
      <c r="I369" s="24">
        <f>VLOOKUP(A369,报名人数!A:H,7,0)</f>
        <v>18</v>
      </c>
      <c r="J369" s="24">
        <f>VLOOKUP(A369,报名人数!A:H,8,0)</f>
        <v>18</v>
      </c>
      <c r="K369" s="43" t="s">
        <v>32</v>
      </c>
      <c r="L369" s="43" t="s">
        <v>33</v>
      </c>
      <c r="M369" s="43" t="s">
        <v>34</v>
      </c>
      <c r="N369" s="43" t="s">
        <v>35</v>
      </c>
      <c r="O369" s="47" t="s">
        <v>36</v>
      </c>
      <c r="P369" s="47" t="s">
        <v>37</v>
      </c>
      <c r="Q369" s="43" t="s">
        <v>1034</v>
      </c>
      <c r="R369" s="43" t="s">
        <v>39</v>
      </c>
      <c r="S369" s="43" t="s">
        <v>39</v>
      </c>
      <c r="T369" s="47" t="s">
        <v>41</v>
      </c>
      <c r="U369" s="47" t="s">
        <v>39</v>
      </c>
      <c r="V369" s="43" t="s">
        <v>868</v>
      </c>
      <c r="W369" s="43" t="s">
        <v>44</v>
      </c>
      <c r="X369" s="43" t="s">
        <v>1031</v>
      </c>
      <c r="Y369" s="69"/>
      <c r="Z369" s="47" t="s">
        <v>842</v>
      </c>
    </row>
    <row r="370" customHeight="1" spans="1:26">
      <c r="A370" s="65">
        <v>160301</v>
      </c>
      <c r="B370" s="20" t="s">
        <v>1026</v>
      </c>
      <c r="C370" s="42" t="s">
        <v>1035</v>
      </c>
      <c r="D370" s="65" t="s">
        <v>1036</v>
      </c>
      <c r="E370" s="22" t="s">
        <v>29</v>
      </c>
      <c r="F370" s="65" t="s">
        <v>1037</v>
      </c>
      <c r="G370" s="22" t="s">
        <v>31</v>
      </c>
      <c r="H370" s="66">
        <v>1</v>
      </c>
      <c r="I370" s="24">
        <f>VLOOKUP(A370,报名人数!A:H,7,0)</f>
        <v>44</v>
      </c>
      <c r="J370" s="24">
        <f>VLOOKUP(A370,报名人数!A:H,8,0)</f>
        <v>34</v>
      </c>
      <c r="K370" s="65" t="s">
        <v>32</v>
      </c>
      <c r="L370" s="22" t="s">
        <v>33</v>
      </c>
      <c r="M370" s="65" t="s">
        <v>34</v>
      </c>
      <c r="N370" s="43" t="s">
        <v>35</v>
      </c>
      <c r="O370" s="25" t="s">
        <v>36</v>
      </c>
      <c r="P370" s="25" t="s">
        <v>37</v>
      </c>
      <c r="Q370" s="65" t="s">
        <v>70</v>
      </c>
      <c r="R370" s="22" t="s">
        <v>39</v>
      </c>
      <c r="S370" s="22" t="s">
        <v>39</v>
      </c>
      <c r="T370" s="25" t="s">
        <v>41</v>
      </c>
      <c r="U370" s="25" t="s">
        <v>39</v>
      </c>
      <c r="V370" s="22" t="s">
        <v>1030</v>
      </c>
      <c r="W370" s="22" t="s">
        <v>44</v>
      </c>
      <c r="X370" s="43" t="s">
        <v>1031</v>
      </c>
      <c r="Y370" s="69"/>
      <c r="Z370" s="47" t="s">
        <v>842</v>
      </c>
    </row>
    <row r="371" customHeight="1" spans="1:26">
      <c r="A371" s="22">
        <v>160401</v>
      </c>
      <c r="B371" s="20" t="s">
        <v>1026</v>
      </c>
      <c r="C371" s="42" t="s">
        <v>1035</v>
      </c>
      <c r="D371" s="22" t="s">
        <v>1038</v>
      </c>
      <c r="E371" s="22" t="s">
        <v>29</v>
      </c>
      <c r="F371" s="22" t="s">
        <v>1039</v>
      </c>
      <c r="G371" s="22" t="s">
        <v>31</v>
      </c>
      <c r="H371" s="24">
        <v>1</v>
      </c>
      <c r="I371" s="24">
        <f>VLOOKUP(A371,报名人数!A:H,7,0)</f>
        <v>52</v>
      </c>
      <c r="J371" s="24">
        <f>VLOOKUP(A371,报名人数!A:H,8,0)</f>
        <v>9</v>
      </c>
      <c r="K371" s="22" t="s">
        <v>32</v>
      </c>
      <c r="L371" s="22" t="s">
        <v>33</v>
      </c>
      <c r="M371" s="65" t="s">
        <v>34</v>
      </c>
      <c r="N371" s="43" t="s">
        <v>35</v>
      </c>
      <c r="O371" s="25" t="s">
        <v>142</v>
      </c>
      <c r="P371" s="25" t="s">
        <v>39</v>
      </c>
      <c r="Q371" s="22" t="s">
        <v>39</v>
      </c>
      <c r="R371" s="22" t="s">
        <v>39</v>
      </c>
      <c r="S371" s="22" t="s">
        <v>39</v>
      </c>
      <c r="T371" s="25" t="s">
        <v>41</v>
      </c>
      <c r="U371" s="25" t="s">
        <v>39</v>
      </c>
      <c r="V371" s="22" t="s">
        <v>1030</v>
      </c>
      <c r="W371" s="22" t="s">
        <v>22</v>
      </c>
      <c r="X371" s="43" t="s">
        <v>1031</v>
      </c>
      <c r="Y371" s="69"/>
      <c r="Z371" s="47" t="s">
        <v>842</v>
      </c>
    </row>
    <row r="372" customHeight="1" spans="1:26">
      <c r="A372" s="22">
        <v>160501</v>
      </c>
      <c r="B372" s="20" t="s">
        <v>1026</v>
      </c>
      <c r="C372" s="42" t="s">
        <v>1035</v>
      </c>
      <c r="D372" s="22" t="s">
        <v>1040</v>
      </c>
      <c r="E372" s="22" t="s">
        <v>29</v>
      </c>
      <c r="F372" s="22" t="s">
        <v>1041</v>
      </c>
      <c r="G372" s="22" t="s">
        <v>31</v>
      </c>
      <c r="H372" s="24">
        <v>1</v>
      </c>
      <c r="I372" s="24">
        <f>VLOOKUP(A372,报名人数!A:H,7,0)</f>
        <v>6</v>
      </c>
      <c r="J372" s="24">
        <f>VLOOKUP(A372,报名人数!A:H,8,0)</f>
        <v>4</v>
      </c>
      <c r="K372" s="22" t="s">
        <v>32</v>
      </c>
      <c r="L372" s="22" t="s">
        <v>33</v>
      </c>
      <c r="M372" s="65" t="s">
        <v>34</v>
      </c>
      <c r="N372" s="43" t="s">
        <v>35</v>
      </c>
      <c r="O372" s="25" t="s">
        <v>36</v>
      </c>
      <c r="P372" s="25" t="s">
        <v>37</v>
      </c>
      <c r="Q372" s="22" t="s">
        <v>92</v>
      </c>
      <c r="R372" s="22" t="s">
        <v>39</v>
      </c>
      <c r="S372" s="22" t="s">
        <v>39</v>
      </c>
      <c r="T372" s="25" t="s">
        <v>41</v>
      </c>
      <c r="U372" s="25" t="s">
        <v>39</v>
      </c>
      <c r="V372" s="22" t="s">
        <v>1030</v>
      </c>
      <c r="W372" s="22" t="s">
        <v>44</v>
      </c>
      <c r="X372" s="43" t="s">
        <v>1031</v>
      </c>
      <c r="Y372" s="69"/>
      <c r="Z372" s="47" t="s">
        <v>842</v>
      </c>
    </row>
    <row r="373" customHeight="1" spans="1:26">
      <c r="A373" s="43">
        <v>160601</v>
      </c>
      <c r="B373" s="20" t="s">
        <v>1026</v>
      </c>
      <c r="C373" s="37" t="s">
        <v>1042</v>
      </c>
      <c r="D373" s="43" t="s">
        <v>1043</v>
      </c>
      <c r="E373" s="43" t="s">
        <v>29</v>
      </c>
      <c r="F373" s="43" t="s">
        <v>1044</v>
      </c>
      <c r="G373" s="43" t="s">
        <v>57</v>
      </c>
      <c r="H373" s="64">
        <v>1</v>
      </c>
      <c r="I373" s="24">
        <f>VLOOKUP(A373,报名人数!A:H,7,0)</f>
        <v>11</v>
      </c>
      <c r="J373" s="24">
        <f>VLOOKUP(A373,报名人数!A:H,8,0)</f>
        <v>8</v>
      </c>
      <c r="K373" s="43" t="s">
        <v>32</v>
      </c>
      <c r="L373" s="43" t="s">
        <v>33</v>
      </c>
      <c r="M373" s="43" t="s">
        <v>34</v>
      </c>
      <c r="N373" s="43" t="s">
        <v>35</v>
      </c>
      <c r="O373" s="47" t="s">
        <v>36</v>
      </c>
      <c r="P373" s="25" t="s">
        <v>37</v>
      </c>
      <c r="Q373" s="43" t="s">
        <v>64</v>
      </c>
      <c r="R373" s="43" t="s">
        <v>39</v>
      </c>
      <c r="S373" s="43" t="s">
        <v>40</v>
      </c>
      <c r="T373" s="47" t="s">
        <v>41</v>
      </c>
      <c r="U373" s="47" t="s">
        <v>39</v>
      </c>
      <c r="V373" s="43" t="s">
        <v>1030</v>
      </c>
      <c r="W373" s="43" t="s">
        <v>44</v>
      </c>
      <c r="X373" s="43" t="s">
        <v>1031</v>
      </c>
      <c r="Y373" s="69"/>
      <c r="Z373" s="47" t="s">
        <v>842</v>
      </c>
    </row>
    <row r="374" customHeight="1" spans="1:26">
      <c r="A374" s="43">
        <v>160602</v>
      </c>
      <c r="B374" s="20" t="s">
        <v>1026</v>
      </c>
      <c r="C374" s="37" t="s">
        <v>1042</v>
      </c>
      <c r="D374" s="43" t="s">
        <v>1043</v>
      </c>
      <c r="E374" s="43" t="s">
        <v>29</v>
      </c>
      <c r="F374" s="43" t="s">
        <v>1045</v>
      </c>
      <c r="G374" s="43" t="s">
        <v>57</v>
      </c>
      <c r="H374" s="64">
        <v>1</v>
      </c>
      <c r="I374" s="24">
        <f>VLOOKUP(A374,报名人数!A:H,7,0)</f>
        <v>19</v>
      </c>
      <c r="J374" s="24">
        <f>VLOOKUP(A374,报名人数!A:H,8,0)</f>
        <v>18</v>
      </c>
      <c r="K374" s="43" t="s">
        <v>32</v>
      </c>
      <c r="L374" s="43" t="s">
        <v>33</v>
      </c>
      <c r="M374" s="43" t="s">
        <v>34</v>
      </c>
      <c r="N374" s="43" t="s">
        <v>35</v>
      </c>
      <c r="O374" s="47" t="s">
        <v>36</v>
      </c>
      <c r="P374" s="25" t="s">
        <v>37</v>
      </c>
      <c r="Q374" s="43" t="s">
        <v>64</v>
      </c>
      <c r="R374" s="43" t="s">
        <v>39</v>
      </c>
      <c r="S374" s="43" t="s">
        <v>48</v>
      </c>
      <c r="T374" s="47" t="s">
        <v>41</v>
      </c>
      <c r="U374" s="47" t="s">
        <v>39</v>
      </c>
      <c r="V374" s="43" t="s">
        <v>1030</v>
      </c>
      <c r="W374" s="43" t="s">
        <v>44</v>
      </c>
      <c r="X374" s="43" t="s">
        <v>1031</v>
      </c>
      <c r="Y374" s="69"/>
      <c r="Z374" s="47" t="s">
        <v>842</v>
      </c>
    </row>
    <row r="375" customHeight="1" spans="1:26">
      <c r="A375" s="43">
        <v>160603</v>
      </c>
      <c r="B375" s="20" t="s">
        <v>1026</v>
      </c>
      <c r="C375" s="37" t="s">
        <v>1042</v>
      </c>
      <c r="D375" s="43" t="s">
        <v>1043</v>
      </c>
      <c r="E375" s="43" t="s">
        <v>29</v>
      </c>
      <c r="F375" s="43" t="s">
        <v>1046</v>
      </c>
      <c r="G375" s="43" t="s">
        <v>57</v>
      </c>
      <c r="H375" s="64">
        <v>1</v>
      </c>
      <c r="I375" s="24">
        <f>VLOOKUP(A375,报名人数!A:H,7,0)</f>
        <v>100</v>
      </c>
      <c r="J375" s="24">
        <f>VLOOKUP(A375,报名人数!A:H,8,0)</f>
        <v>94</v>
      </c>
      <c r="K375" s="43" t="s">
        <v>32</v>
      </c>
      <c r="L375" s="43" t="s">
        <v>33</v>
      </c>
      <c r="M375" s="43" t="s">
        <v>34</v>
      </c>
      <c r="N375" s="43" t="s">
        <v>35</v>
      </c>
      <c r="O375" s="47" t="s">
        <v>36</v>
      </c>
      <c r="P375" s="47" t="s">
        <v>37</v>
      </c>
      <c r="Q375" s="43" t="s">
        <v>38</v>
      </c>
      <c r="R375" s="43" t="s">
        <v>39</v>
      </c>
      <c r="S375" s="43" t="s">
        <v>40</v>
      </c>
      <c r="T375" s="47" t="s">
        <v>41</v>
      </c>
      <c r="U375" s="47" t="s">
        <v>39</v>
      </c>
      <c r="V375" s="43" t="s">
        <v>1030</v>
      </c>
      <c r="W375" s="43" t="s">
        <v>44</v>
      </c>
      <c r="X375" s="43" t="s">
        <v>1031</v>
      </c>
      <c r="Y375" s="69"/>
      <c r="Z375" s="47" t="s">
        <v>842</v>
      </c>
    </row>
    <row r="376" customHeight="1" spans="1:26">
      <c r="A376" s="43">
        <v>160604</v>
      </c>
      <c r="B376" s="20" t="s">
        <v>1026</v>
      </c>
      <c r="C376" s="37" t="s">
        <v>1042</v>
      </c>
      <c r="D376" s="43" t="s">
        <v>1043</v>
      </c>
      <c r="E376" s="43" t="s">
        <v>29</v>
      </c>
      <c r="F376" s="43" t="s">
        <v>1047</v>
      </c>
      <c r="G376" s="43" t="s">
        <v>57</v>
      </c>
      <c r="H376" s="64">
        <v>1</v>
      </c>
      <c r="I376" s="24">
        <f>VLOOKUP(A376,报名人数!A:H,7,0)</f>
        <v>52</v>
      </c>
      <c r="J376" s="24">
        <f>VLOOKUP(A376,报名人数!A:H,8,0)</f>
        <v>51</v>
      </c>
      <c r="K376" s="43" t="s">
        <v>32</v>
      </c>
      <c r="L376" s="43" t="s">
        <v>33</v>
      </c>
      <c r="M376" s="43" t="s">
        <v>34</v>
      </c>
      <c r="N376" s="43" t="s">
        <v>35</v>
      </c>
      <c r="O376" s="47" t="s">
        <v>36</v>
      </c>
      <c r="P376" s="47" t="s">
        <v>37</v>
      </c>
      <c r="Q376" s="43" t="s">
        <v>38</v>
      </c>
      <c r="R376" s="43" t="s">
        <v>39</v>
      </c>
      <c r="S376" s="43" t="s">
        <v>48</v>
      </c>
      <c r="T376" s="47" t="s">
        <v>41</v>
      </c>
      <c r="U376" s="47" t="s">
        <v>39</v>
      </c>
      <c r="V376" s="43" t="s">
        <v>1030</v>
      </c>
      <c r="W376" s="43" t="s">
        <v>44</v>
      </c>
      <c r="X376" s="43" t="s">
        <v>1031</v>
      </c>
      <c r="Y376" s="69"/>
      <c r="Z376" s="47" t="s">
        <v>842</v>
      </c>
    </row>
    <row r="377" customHeight="1" spans="1:26">
      <c r="A377" s="43">
        <v>160605</v>
      </c>
      <c r="B377" s="20" t="s">
        <v>1026</v>
      </c>
      <c r="C377" s="47" t="s">
        <v>1042</v>
      </c>
      <c r="D377" s="43" t="s">
        <v>1043</v>
      </c>
      <c r="E377" s="43" t="s">
        <v>29</v>
      </c>
      <c r="F377" s="43" t="s">
        <v>1048</v>
      </c>
      <c r="G377" s="43" t="s">
        <v>57</v>
      </c>
      <c r="H377" s="64">
        <v>1</v>
      </c>
      <c r="I377" s="24">
        <f>VLOOKUP(A377,报名人数!A:H,7,0)</f>
        <v>44</v>
      </c>
      <c r="J377" s="24">
        <f>VLOOKUP(A377,报名人数!A:H,8,0)</f>
        <v>18</v>
      </c>
      <c r="K377" s="43" t="s">
        <v>32</v>
      </c>
      <c r="L377" s="43" t="s">
        <v>33</v>
      </c>
      <c r="M377" s="43" t="s">
        <v>34</v>
      </c>
      <c r="N377" s="43" t="s">
        <v>35</v>
      </c>
      <c r="O377" s="47" t="s">
        <v>36</v>
      </c>
      <c r="P377" s="47" t="s">
        <v>37</v>
      </c>
      <c r="Q377" s="43" t="s">
        <v>1049</v>
      </c>
      <c r="R377" s="43" t="s">
        <v>39</v>
      </c>
      <c r="S377" s="43" t="s">
        <v>39</v>
      </c>
      <c r="T377" s="47" t="s">
        <v>41</v>
      </c>
      <c r="U377" s="47" t="s">
        <v>39</v>
      </c>
      <c r="V377" s="43" t="s">
        <v>1030</v>
      </c>
      <c r="W377" s="43" t="s">
        <v>44</v>
      </c>
      <c r="X377" s="43" t="s">
        <v>1031</v>
      </c>
      <c r="Y377" s="70"/>
      <c r="Z377" s="47" t="s">
        <v>842</v>
      </c>
    </row>
    <row r="378" customHeight="1" spans="1:26">
      <c r="A378" s="43">
        <v>160606</v>
      </c>
      <c r="B378" s="20" t="s">
        <v>1026</v>
      </c>
      <c r="C378" s="37" t="s">
        <v>1042</v>
      </c>
      <c r="D378" s="43" t="s">
        <v>1043</v>
      </c>
      <c r="E378" s="43" t="s">
        <v>29</v>
      </c>
      <c r="F378" s="43" t="s">
        <v>1050</v>
      </c>
      <c r="G378" s="43" t="s">
        <v>57</v>
      </c>
      <c r="H378" s="64">
        <v>2</v>
      </c>
      <c r="I378" s="24">
        <f>VLOOKUP(A378,报名人数!A:H,7,0)</f>
        <v>84</v>
      </c>
      <c r="J378" s="24">
        <f>VLOOKUP(A378,报名人数!A:H,8,0)</f>
        <v>17</v>
      </c>
      <c r="K378" s="43" t="s">
        <v>32</v>
      </c>
      <c r="L378" s="43" t="s">
        <v>33</v>
      </c>
      <c r="M378" s="43" t="s">
        <v>34</v>
      </c>
      <c r="N378" s="43" t="s">
        <v>35</v>
      </c>
      <c r="O378" s="47" t="s">
        <v>142</v>
      </c>
      <c r="P378" s="47" t="s">
        <v>39</v>
      </c>
      <c r="Q378" s="43" t="s">
        <v>39</v>
      </c>
      <c r="R378" s="43" t="s">
        <v>39</v>
      </c>
      <c r="S378" s="43" t="s">
        <v>39</v>
      </c>
      <c r="T378" s="47" t="s">
        <v>41</v>
      </c>
      <c r="U378" s="47" t="s">
        <v>39</v>
      </c>
      <c r="V378" s="43" t="s">
        <v>1030</v>
      </c>
      <c r="W378" s="43" t="s">
        <v>22</v>
      </c>
      <c r="X378" s="43" t="s">
        <v>1031</v>
      </c>
      <c r="Y378" s="69"/>
      <c r="Z378" s="47" t="s">
        <v>842</v>
      </c>
    </row>
    <row r="379" customHeight="1" spans="1:26">
      <c r="A379" s="43">
        <v>160701</v>
      </c>
      <c r="B379" s="20" t="s">
        <v>1026</v>
      </c>
      <c r="C379" s="37" t="s">
        <v>1051</v>
      </c>
      <c r="D379" s="43" t="s">
        <v>1052</v>
      </c>
      <c r="E379" s="43" t="s">
        <v>29</v>
      </c>
      <c r="F379" s="43" t="s">
        <v>1053</v>
      </c>
      <c r="G379" s="43" t="s">
        <v>31</v>
      </c>
      <c r="H379" s="64">
        <v>1</v>
      </c>
      <c r="I379" s="24">
        <f>VLOOKUP(A379,报名人数!A:H,7,0)</f>
        <v>32</v>
      </c>
      <c r="J379" s="24">
        <f>VLOOKUP(A379,报名人数!A:H,8,0)</f>
        <v>29</v>
      </c>
      <c r="K379" s="43" t="s">
        <v>32</v>
      </c>
      <c r="L379" s="43" t="s">
        <v>33</v>
      </c>
      <c r="M379" s="43" t="s">
        <v>34</v>
      </c>
      <c r="N379" s="43" t="s">
        <v>35</v>
      </c>
      <c r="O379" s="47" t="s">
        <v>36</v>
      </c>
      <c r="P379" s="47" t="s">
        <v>37</v>
      </c>
      <c r="Q379" s="43" t="s">
        <v>381</v>
      </c>
      <c r="R379" s="43" t="s">
        <v>39</v>
      </c>
      <c r="S379" s="43" t="s">
        <v>39</v>
      </c>
      <c r="T379" s="47" t="s">
        <v>41</v>
      </c>
      <c r="U379" s="47" t="s">
        <v>39</v>
      </c>
      <c r="V379" s="43" t="s">
        <v>868</v>
      </c>
      <c r="W379" s="43" t="s">
        <v>44</v>
      </c>
      <c r="X379" s="43" t="s">
        <v>1031</v>
      </c>
      <c r="Y379" s="69"/>
      <c r="Z379" s="47" t="s">
        <v>842</v>
      </c>
    </row>
    <row r="380" customHeight="1" spans="1:26">
      <c r="A380" s="43">
        <v>160801</v>
      </c>
      <c r="B380" s="20" t="s">
        <v>1026</v>
      </c>
      <c r="C380" s="37" t="s">
        <v>1054</v>
      </c>
      <c r="D380" s="43" t="s">
        <v>1055</v>
      </c>
      <c r="E380" s="43" t="s">
        <v>29</v>
      </c>
      <c r="F380" s="43" t="s">
        <v>1056</v>
      </c>
      <c r="G380" s="43" t="s">
        <v>57</v>
      </c>
      <c r="H380" s="64">
        <v>1</v>
      </c>
      <c r="I380" s="24">
        <f>VLOOKUP(A380,报名人数!A:H,7,0)</f>
        <v>4</v>
      </c>
      <c r="J380" s="24">
        <f>VLOOKUP(A380,报名人数!A:H,8,0)</f>
        <v>3</v>
      </c>
      <c r="K380" s="43" t="s">
        <v>32</v>
      </c>
      <c r="L380" s="43" t="s">
        <v>33</v>
      </c>
      <c r="M380" s="43" t="s">
        <v>34</v>
      </c>
      <c r="N380" s="43" t="s">
        <v>35</v>
      </c>
      <c r="O380" s="47" t="s">
        <v>36</v>
      </c>
      <c r="P380" s="47" t="s">
        <v>37</v>
      </c>
      <c r="Q380" s="43" t="s">
        <v>746</v>
      </c>
      <c r="R380" s="43" t="s">
        <v>39</v>
      </c>
      <c r="S380" s="43" t="s">
        <v>40</v>
      </c>
      <c r="T380" s="47" t="s">
        <v>41</v>
      </c>
      <c r="U380" s="47" t="s">
        <v>42</v>
      </c>
      <c r="V380" s="43" t="s">
        <v>1030</v>
      </c>
      <c r="W380" s="43" t="s">
        <v>44</v>
      </c>
      <c r="X380" s="43" t="s">
        <v>1031</v>
      </c>
      <c r="Y380" s="69"/>
      <c r="Z380" s="47" t="s">
        <v>842</v>
      </c>
    </row>
    <row r="381" customHeight="1" spans="1:26">
      <c r="A381" s="43">
        <v>160802</v>
      </c>
      <c r="B381" s="20" t="s">
        <v>1026</v>
      </c>
      <c r="C381" s="37" t="s">
        <v>1054</v>
      </c>
      <c r="D381" s="43" t="s">
        <v>1055</v>
      </c>
      <c r="E381" s="43" t="s">
        <v>29</v>
      </c>
      <c r="F381" s="43" t="s">
        <v>1057</v>
      </c>
      <c r="G381" s="43" t="s">
        <v>57</v>
      </c>
      <c r="H381" s="64">
        <v>1</v>
      </c>
      <c r="I381" s="24">
        <f>VLOOKUP(A381,报名人数!A:H,7,0)</f>
        <v>16</v>
      </c>
      <c r="J381" s="24">
        <f>VLOOKUP(A381,报名人数!A:H,8,0)</f>
        <v>14</v>
      </c>
      <c r="K381" s="43" t="s">
        <v>32</v>
      </c>
      <c r="L381" s="43" t="s">
        <v>33</v>
      </c>
      <c r="M381" s="43" t="s">
        <v>34</v>
      </c>
      <c r="N381" s="43" t="s">
        <v>35</v>
      </c>
      <c r="O381" s="47" t="s">
        <v>36</v>
      </c>
      <c r="P381" s="47" t="s">
        <v>37</v>
      </c>
      <c r="Q381" s="43" t="s">
        <v>746</v>
      </c>
      <c r="R381" s="43" t="s">
        <v>39</v>
      </c>
      <c r="S381" s="43" t="s">
        <v>48</v>
      </c>
      <c r="T381" s="47" t="s">
        <v>41</v>
      </c>
      <c r="U381" s="47" t="s">
        <v>42</v>
      </c>
      <c r="V381" s="43" t="s">
        <v>1030</v>
      </c>
      <c r="W381" s="43" t="s">
        <v>44</v>
      </c>
      <c r="X381" s="43" t="s">
        <v>1031</v>
      </c>
      <c r="Y381" s="69"/>
      <c r="Z381" s="47" t="s">
        <v>842</v>
      </c>
    </row>
    <row r="382" customHeight="1" spans="1:26">
      <c r="A382" s="43">
        <v>160901</v>
      </c>
      <c r="B382" s="20" t="s">
        <v>1026</v>
      </c>
      <c r="C382" s="37" t="s">
        <v>1058</v>
      </c>
      <c r="D382" s="43" t="s">
        <v>1059</v>
      </c>
      <c r="E382" s="43" t="s">
        <v>29</v>
      </c>
      <c r="F382" s="43" t="s">
        <v>1060</v>
      </c>
      <c r="G382" s="43" t="s">
        <v>57</v>
      </c>
      <c r="H382" s="64">
        <v>1</v>
      </c>
      <c r="I382" s="24">
        <f>VLOOKUP(A382,报名人数!A:H,7,0)</f>
        <v>27</v>
      </c>
      <c r="J382" s="24">
        <f>VLOOKUP(A382,报名人数!A:H,8,0)</f>
        <v>18</v>
      </c>
      <c r="K382" s="43" t="s">
        <v>32</v>
      </c>
      <c r="L382" s="43" t="s">
        <v>33</v>
      </c>
      <c r="M382" s="43" t="s">
        <v>34</v>
      </c>
      <c r="N382" s="43" t="s">
        <v>35</v>
      </c>
      <c r="O382" s="47" t="s">
        <v>36</v>
      </c>
      <c r="P382" s="25" t="s">
        <v>37</v>
      </c>
      <c r="Q382" s="43" t="s">
        <v>135</v>
      </c>
      <c r="R382" s="43" t="s">
        <v>39</v>
      </c>
      <c r="S382" s="43" t="s">
        <v>39</v>
      </c>
      <c r="T382" s="47" t="s">
        <v>41</v>
      </c>
      <c r="U382" s="47" t="s">
        <v>39</v>
      </c>
      <c r="V382" s="43" t="s">
        <v>1030</v>
      </c>
      <c r="W382" s="43" t="s">
        <v>44</v>
      </c>
      <c r="X382" s="43" t="s">
        <v>1031</v>
      </c>
      <c r="Y382" s="69"/>
      <c r="Z382" s="47" t="s">
        <v>842</v>
      </c>
    </row>
    <row r="383" customHeight="1" spans="1:26">
      <c r="A383" s="43">
        <v>161001</v>
      </c>
      <c r="B383" s="20" t="s">
        <v>1026</v>
      </c>
      <c r="C383" s="37" t="s">
        <v>1058</v>
      </c>
      <c r="D383" s="43" t="s">
        <v>1061</v>
      </c>
      <c r="E383" s="43" t="s">
        <v>29</v>
      </c>
      <c r="F383" s="43" t="s">
        <v>1062</v>
      </c>
      <c r="G383" s="43" t="s">
        <v>57</v>
      </c>
      <c r="H383" s="64">
        <v>1</v>
      </c>
      <c r="I383" s="24">
        <f>VLOOKUP(A383,报名人数!A:H,7,0)</f>
        <v>4</v>
      </c>
      <c r="J383" s="24">
        <f>VLOOKUP(A383,报名人数!A:H,8,0)</f>
        <v>3</v>
      </c>
      <c r="K383" s="43" t="s">
        <v>32</v>
      </c>
      <c r="L383" s="43" t="s">
        <v>33</v>
      </c>
      <c r="M383" s="43" t="s">
        <v>34</v>
      </c>
      <c r="N383" s="43" t="s">
        <v>35</v>
      </c>
      <c r="O383" s="47" t="s">
        <v>36</v>
      </c>
      <c r="P383" s="25" t="s">
        <v>37</v>
      </c>
      <c r="Q383" s="43" t="s">
        <v>1063</v>
      </c>
      <c r="R383" s="43" t="s">
        <v>39</v>
      </c>
      <c r="S383" s="43" t="s">
        <v>39</v>
      </c>
      <c r="T383" s="47" t="s">
        <v>41</v>
      </c>
      <c r="U383" s="47" t="s">
        <v>39</v>
      </c>
      <c r="V383" s="43" t="s">
        <v>1030</v>
      </c>
      <c r="W383" s="43" t="s">
        <v>44</v>
      </c>
      <c r="X383" s="43" t="s">
        <v>1031</v>
      </c>
      <c r="Y383" s="69"/>
      <c r="Z383" s="47" t="s">
        <v>842</v>
      </c>
    </row>
    <row r="384" customHeight="1" spans="1:26">
      <c r="A384" s="43">
        <v>161101</v>
      </c>
      <c r="B384" s="20" t="s">
        <v>1026</v>
      </c>
      <c r="C384" s="37" t="s">
        <v>1064</v>
      </c>
      <c r="D384" s="43" t="s">
        <v>1065</v>
      </c>
      <c r="E384" s="43" t="s">
        <v>29</v>
      </c>
      <c r="F384" s="43" t="s">
        <v>1066</v>
      </c>
      <c r="G384" s="43" t="s">
        <v>31</v>
      </c>
      <c r="H384" s="64">
        <v>1</v>
      </c>
      <c r="I384" s="24">
        <f>VLOOKUP(A384,报名人数!A:H,7,0)</f>
        <v>50</v>
      </c>
      <c r="J384" s="24">
        <f>VLOOKUP(A384,报名人数!A:H,8,0)</f>
        <v>46</v>
      </c>
      <c r="K384" s="43" t="s">
        <v>32</v>
      </c>
      <c r="L384" s="43" t="s">
        <v>33</v>
      </c>
      <c r="M384" s="43" t="s">
        <v>34</v>
      </c>
      <c r="N384" s="43" t="s">
        <v>35</v>
      </c>
      <c r="O384" s="47" t="s">
        <v>36</v>
      </c>
      <c r="P384" s="47" t="s">
        <v>37</v>
      </c>
      <c r="Q384" s="43" t="s">
        <v>227</v>
      </c>
      <c r="R384" s="43" t="s">
        <v>39</v>
      </c>
      <c r="S384" s="43" t="s">
        <v>40</v>
      </c>
      <c r="T384" s="47" t="s">
        <v>41</v>
      </c>
      <c r="U384" s="47" t="s">
        <v>39</v>
      </c>
      <c r="V384" s="43" t="s">
        <v>868</v>
      </c>
      <c r="W384" s="43" t="s">
        <v>44</v>
      </c>
      <c r="X384" s="43" t="s">
        <v>1031</v>
      </c>
      <c r="Y384" s="69"/>
      <c r="Z384" s="47" t="s">
        <v>842</v>
      </c>
    </row>
    <row r="385" customHeight="1" spans="1:26">
      <c r="A385" s="43">
        <v>161102</v>
      </c>
      <c r="B385" s="20" t="s">
        <v>1026</v>
      </c>
      <c r="C385" s="37" t="s">
        <v>1064</v>
      </c>
      <c r="D385" s="43" t="s">
        <v>1065</v>
      </c>
      <c r="E385" s="43" t="s">
        <v>29</v>
      </c>
      <c r="F385" s="43" t="s">
        <v>1067</v>
      </c>
      <c r="G385" s="43" t="s">
        <v>31</v>
      </c>
      <c r="H385" s="64">
        <v>1</v>
      </c>
      <c r="I385" s="24">
        <f>VLOOKUP(A385,报名人数!A:H,7,0)</f>
        <v>38</v>
      </c>
      <c r="J385" s="24">
        <f>VLOOKUP(A385,报名人数!A:H,8,0)</f>
        <v>38</v>
      </c>
      <c r="K385" s="43" t="s">
        <v>32</v>
      </c>
      <c r="L385" s="43" t="s">
        <v>33</v>
      </c>
      <c r="M385" s="43" t="s">
        <v>34</v>
      </c>
      <c r="N385" s="43" t="s">
        <v>35</v>
      </c>
      <c r="O385" s="47" t="s">
        <v>36</v>
      </c>
      <c r="P385" s="47" t="s">
        <v>37</v>
      </c>
      <c r="Q385" s="43" t="s">
        <v>227</v>
      </c>
      <c r="R385" s="43" t="s">
        <v>39</v>
      </c>
      <c r="S385" s="43" t="s">
        <v>48</v>
      </c>
      <c r="T385" s="47" t="s">
        <v>41</v>
      </c>
      <c r="U385" s="47" t="s">
        <v>39</v>
      </c>
      <c r="V385" s="43" t="s">
        <v>868</v>
      </c>
      <c r="W385" s="43" t="s">
        <v>44</v>
      </c>
      <c r="X385" s="43" t="s">
        <v>1031</v>
      </c>
      <c r="Y385" s="69"/>
      <c r="Z385" s="47" t="s">
        <v>842</v>
      </c>
    </row>
    <row r="386" customHeight="1" spans="1:26">
      <c r="A386" s="43">
        <v>161201</v>
      </c>
      <c r="B386" s="20" t="s">
        <v>1026</v>
      </c>
      <c r="C386" s="37" t="s">
        <v>1068</v>
      </c>
      <c r="D386" s="43" t="s">
        <v>1069</v>
      </c>
      <c r="E386" s="43" t="s">
        <v>29</v>
      </c>
      <c r="F386" s="43" t="s">
        <v>1070</v>
      </c>
      <c r="G386" s="43" t="s">
        <v>31</v>
      </c>
      <c r="H386" s="64">
        <v>1</v>
      </c>
      <c r="I386" s="24">
        <f>VLOOKUP(A386,报名人数!A:H,7,0)</f>
        <v>116</v>
      </c>
      <c r="J386" s="24">
        <f>VLOOKUP(A386,报名人数!A:H,8,0)</f>
        <v>101</v>
      </c>
      <c r="K386" s="43" t="s">
        <v>32</v>
      </c>
      <c r="L386" s="43" t="s">
        <v>33</v>
      </c>
      <c r="M386" s="43" t="s">
        <v>34</v>
      </c>
      <c r="N386" s="43" t="s">
        <v>35</v>
      </c>
      <c r="O386" s="47" t="s">
        <v>36</v>
      </c>
      <c r="P386" s="47" t="s">
        <v>37</v>
      </c>
      <c r="Q386" s="43" t="s">
        <v>344</v>
      </c>
      <c r="R386" s="43" t="s">
        <v>39</v>
      </c>
      <c r="S386" s="43" t="s">
        <v>39</v>
      </c>
      <c r="T386" s="47" t="s">
        <v>41</v>
      </c>
      <c r="U386" s="47" t="s">
        <v>39</v>
      </c>
      <c r="V386" s="43" t="s">
        <v>868</v>
      </c>
      <c r="W386" s="43" t="s">
        <v>44</v>
      </c>
      <c r="X386" s="43" t="s">
        <v>1031</v>
      </c>
      <c r="Y386" s="69"/>
      <c r="Z386" s="47" t="s">
        <v>842</v>
      </c>
    </row>
    <row r="387" customHeight="1" spans="1:26">
      <c r="A387" s="43">
        <v>161301</v>
      </c>
      <c r="B387" s="20" t="s">
        <v>1026</v>
      </c>
      <c r="C387" s="37" t="s">
        <v>1071</v>
      </c>
      <c r="D387" s="43" t="s">
        <v>1072</v>
      </c>
      <c r="E387" s="43" t="s">
        <v>29</v>
      </c>
      <c r="F387" s="43" t="s">
        <v>1073</v>
      </c>
      <c r="G387" s="43" t="s">
        <v>31</v>
      </c>
      <c r="H387" s="64">
        <v>1</v>
      </c>
      <c r="I387" s="24">
        <f>VLOOKUP(A387,报名人数!A:H,7,0)</f>
        <v>15</v>
      </c>
      <c r="J387" s="24">
        <f>VLOOKUP(A387,报名人数!A:H,8,0)</f>
        <v>14</v>
      </c>
      <c r="K387" s="43" t="s">
        <v>32</v>
      </c>
      <c r="L387" s="43" t="s">
        <v>33</v>
      </c>
      <c r="M387" s="43" t="s">
        <v>34</v>
      </c>
      <c r="N387" s="43" t="s">
        <v>35</v>
      </c>
      <c r="O387" s="47" t="s">
        <v>36</v>
      </c>
      <c r="P387" s="25" t="s">
        <v>37</v>
      </c>
      <c r="Q387" s="43" t="s">
        <v>165</v>
      </c>
      <c r="R387" s="43" t="s">
        <v>39</v>
      </c>
      <c r="S387" s="43" t="s">
        <v>39</v>
      </c>
      <c r="T387" s="47" t="s">
        <v>41</v>
      </c>
      <c r="U387" s="47" t="s">
        <v>39</v>
      </c>
      <c r="V387" s="43" t="s">
        <v>1030</v>
      </c>
      <c r="W387" s="43" t="s">
        <v>44</v>
      </c>
      <c r="X387" s="43" t="s">
        <v>1031</v>
      </c>
      <c r="Y387" s="69"/>
      <c r="Z387" s="47" t="s">
        <v>842</v>
      </c>
    </row>
    <row r="388" customHeight="1" spans="1:26">
      <c r="A388" s="22">
        <v>161401</v>
      </c>
      <c r="B388" s="20" t="s">
        <v>1026</v>
      </c>
      <c r="C388" s="42" t="s">
        <v>1074</v>
      </c>
      <c r="D388" s="22" t="s">
        <v>1075</v>
      </c>
      <c r="E388" s="22" t="s">
        <v>29</v>
      </c>
      <c r="F388" s="22" t="s">
        <v>1076</v>
      </c>
      <c r="G388" s="22" t="s">
        <v>57</v>
      </c>
      <c r="H388" s="24">
        <v>1</v>
      </c>
      <c r="I388" s="24">
        <f>VLOOKUP(A388,报名人数!A:H,7,0)</f>
        <v>7</v>
      </c>
      <c r="J388" s="24">
        <f>VLOOKUP(A388,报名人数!A:H,8,0)</f>
        <v>7</v>
      </c>
      <c r="K388" s="22" t="s">
        <v>32</v>
      </c>
      <c r="L388" s="22" t="s">
        <v>33</v>
      </c>
      <c r="M388" s="22" t="s">
        <v>34</v>
      </c>
      <c r="N388" s="43" t="s">
        <v>35</v>
      </c>
      <c r="O388" s="25" t="s">
        <v>36</v>
      </c>
      <c r="P388" s="25" t="s">
        <v>37</v>
      </c>
      <c r="Q388" s="22" t="s">
        <v>710</v>
      </c>
      <c r="R388" s="22" t="s">
        <v>39</v>
      </c>
      <c r="S388" s="22" t="s">
        <v>39</v>
      </c>
      <c r="T388" s="25" t="s">
        <v>41</v>
      </c>
      <c r="U388" s="25" t="s">
        <v>39</v>
      </c>
      <c r="V388" s="22" t="s">
        <v>868</v>
      </c>
      <c r="W388" s="22" t="s">
        <v>44</v>
      </c>
      <c r="X388" s="43" t="s">
        <v>1031</v>
      </c>
      <c r="Y388" s="49"/>
      <c r="Z388" s="47" t="s">
        <v>842</v>
      </c>
    </row>
    <row r="389" customHeight="1" spans="1:26">
      <c r="A389" s="43">
        <v>161501</v>
      </c>
      <c r="B389" s="20" t="s">
        <v>1026</v>
      </c>
      <c r="C389" s="71" t="s">
        <v>1077</v>
      </c>
      <c r="D389" s="43" t="s">
        <v>1078</v>
      </c>
      <c r="E389" s="43" t="s">
        <v>29</v>
      </c>
      <c r="F389" s="43" t="s">
        <v>1079</v>
      </c>
      <c r="G389" s="43" t="s">
        <v>57</v>
      </c>
      <c r="H389" s="64">
        <v>1</v>
      </c>
      <c r="I389" s="24">
        <f>VLOOKUP(A389,报名人数!A:H,7,0)</f>
        <v>85</v>
      </c>
      <c r="J389" s="24">
        <f>VLOOKUP(A389,报名人数!A:H,8,0)</f>
        <v>75</v>
      </c>
      <c r="K389" s="43" t="s">
        <v>32</v>
      </c>
      <c r="L389" s="43" t="s">
        <v>33</v>
      </c>
      <c r="M389" s="43" t="s">
        <v>34</v>
      </c>
      <c r="N389" s="43" t="s">
        <v>35</v>
      </c>
      <c r="O389" s="47" t="s">
        <v>36</v>
      </c>
      <c r="P389" s="47" t="s">
        <v>37</v>
      </c>
      <c r="Q389" s="43" t="s">
        <v>1080</v>
      </c>
      <c r="R389" s="43" t="s">
        <v>39</v>
      </c>
      <c r="S389" s="43" t="s">
        <v>39</v>
      </c>
      <c r="T389" s="47" t="s">
        <v>41</v>
      </c>
      <c r="U389" s="47" t="s">
        <v>39</v>
      </c>
      <c r="V389" s="22" t="s">
        <v>1030</v>
      </c>
      <c r="W389" s="43" t="s">
        <v>44</v>
      </c>
      <c r="X389" s="43" t="s">
        <v>1031</v>
      </c>
      <c r="Y389" s="49"/>
      <c r="Z389" s="47" t="s">
        <v>842</v>
      </c>
    </row>
    <row r="390" customHeight="1" spans="1:26">
      <c r="A390" s="43">
        <v>161601</v>
      </c>
      <c r="B390" s="20" t="s">
        <v>1026</v>
      </c>
      <c r="C390" s="25" t="s">
        <v>1081</v>
      </c>
      <c r="D390" s="43" t="s">
        <v>1082</v>
      </c>
      <c r="E390" s="22" t="s">
        <v>29</v>
      </c>
      <c r="F390" s="43" t="s">
        <v>1083</v>
      </c>
      <c r="G390" s="22" t="s">
        <v>31</v>
      </c>
      <c r="H390" s="64">
        <v>1</v>
      </c>
      <c r="I390" s="24">
        <f>VLOOKUP(A390,报名人数!A:H,7,0)</f>
        <v>70</v>
      </c>
      <c r="J390" s="24">
        <f>VLOOKUP(A390,报名人数!A:H,8,0)</f>
        <v>34</v>
      </c>
      <c r="K390" s="43" t="s">
        <v>32</v>
      </c>
      <c r="L390" s="22" t="s">
        <v>33</v>
      </c>
      <c r="M390" s="22" t="s">
        <v>34</v>
      </c>
      <c r="N390" s="43" t="s">
        <v>35</v>
      </c>
      <c r="O390" s="25" t="s">
        <v>142</v>
      </c>
      <c r="P390" s="25" t="s">
        <v>39</v>
      </c>
      <c r="Q390" s="22" t="s">
        <v>274</v>
      </c>
      <c r="R390" s="22" t="s">
        <v>39</v>
      </c>
      <c r="S390" s="22" t="s">
        <v>39</v>
      </c>
      <c r="T390" s="25" t="s">
        <v>41</v>
      </c>
      <c r="U390" s="25" t="s">
        <v>39</v>
      </c>
      <c r="V390" s="22" t="s">
        <v>1030</v>
      </c>
      <c r="W390" s="22" t="s">
        <v>44</v>
      </c>
      <c r="X390" s="43" t="s">
        <v>1031</v>
      </c>
      <c r="Y390" s="69"/>
      <c r="Z390" s="47" t="s">
        <v>842</v>
      </c>
    </row>
    <row r="391" customHeight="1" spans="1:26">
      <c r="A391" s="43">
        <v>161701</v>
      </c>
      <c r="B391" s="20" t="s">
        <v>1026</v>
      </c>
      <c r="C391" s="37" t="s">
        <v>1084</v>
      </c>
      <c r="D391" s="43" t="s">
        <v>1085</v>
      </c>
      <c r="E391" s="43" t="s">
        <v>29</v>
      </c>
      <c r="F391" s="43" t="s">
        <v>1086</v>
      </c>
      <c r="G391" s="43" t="s">
        <v>57</v>
      </c>
      <c r="H391" s="64">
        <v>1</v>
      </c>
      <c r="I391" s="24">
        <f>VLOOKUP(A391,报名人数!A:H,7,0)</f>
        <v>40</v>
      </c>
      <c r="J391" s="24">
        <f>VLOOKUP(A391,报名人数!A:H,8,0)</f>
        <v>21</v>
      </c>
      <c r="K391" s="43" t="s">
        <v>32</v>
      </c>
      <c r="L391" s="43" t="s">
        <v>33</v>
      </c>
      <c r="M391" s="43" t="s">
        <v>34</v>
      </c>
      <c r="N391" s="43" t="s">
        <v>35</v>
      </c>
      <c r="O391" s="47" t="s">
        <v>142</v>
      </c>
      <c r="P391" s="47" t="s">
        <v>39</v>
      </c>
      <c r="Q391" s="43" t="s">
        <v>39</v>
      </c>
      <c r="R391" s="43" t="s">
        <v>39</v>
      </c>
      <c r="S391" s="43" t="s">
        <v>39</v>
      </c>
      <c r="T391" s="47" t="s">
        <v>41</v>
      </c>
      <c r="U391" s="47" t="s">
        <v>39</v>
      </c>
      <c r="V391" s="43" t="s">
        <v>1030</v>
      </c>
      <c r="W391" s="43" t="s">
        <v>22</v>
      </c>
      <c r="X391" s="43" t="s">
        <v>1031</v>
      </c>
      <c r="Y391" s="69" t="s">
        <v>1087</v>
      </c>
      <c r="Z391" s="47" t="s">
        <v>842</v>
      </c>
    </row>
    <row r="392" customHeight="1" spans="1:26">
      <c r="A392" s="43">
        <v>161801</v>
      </c>
      <c r="B392" s="20" t="s">
        <v>1026</v>
      </c>
      <c r="C392" s="47" t="s">
        <v>1088</v>
      </c>
      <c r="D392" s="43" t="s">
        <v>1089</v>
      </c>
      <c r="E392" s="43" t="s">
        <v>29</v>
      </c>
      <c r="F392" s="43" t="s">
        <v>1090</v>
      </c>
      <c r="G392" s="43" t="s">
        <v>57</v>
      </c>
      <c r="H392" s="64">
        <v>1</v>
      </c>
      <c r="I392" s="24">
        <f>VLOOKUP(A392,报名人数!A:H,7,0)</f>
        <v>48</v>
      </c>
      <c r="J392" s="24">
        <f>VLOOKUP(A392,报名人数!A:H,8,0)</f>
        <v>42</v>
      </c>
      <c r="K392" s="43" t="s">
        <v>32</v>
      </c>
      <c r="L392" s="43" t="s">
        <v>33</v>
      </c>
      <c r="M392" s="43" t="s">
        <v>34</v>
      </c>
      <c r="N392" s="43" t="s">
        <v>35</v>
      </c>
      <c r="O392" s="47" t="s">
        <v>36</v>
      </c>
      <c r="P392" s="47" t="s">
        <v>37</v>
      </c>
      <c r="Q392" s="43" t="s">
        <v>1091</v>
      </c>
      <c r="R392" s="43" t="s">
        <v>39</v>
      </c>
      <c r="S392" s="43" t="s">
        <v>39</v>
      </c>
      <c r="T392" s="47" t="s">
        <v>41</v>
      </c>
      <c r="U392" s="47" t="s">
        <v>39</v>
      </c>
      <c r="V392" s="43" t="s">
        <v>1030</v>
      </c>
      <c r="W392" s="43" t="s">
        <v>44</v>
      </c>
      <c r="X392" s="43" t="s">
        <v>1031</v>
      </c>
      <c r="Y392" s="86"/>
      <c r="Z392" s="47" t="s">
        <v>1092</v>
      </c>
    </row>
    <row r="393" customHeight="1" spans="1:26">
      <c r="A393" s="43">
        <v>161802</v>
      </c>
      <c r="B393" s="20" t="s">
        <v>1026</v>
      </c>
      <c r="C393" s="37" t="s">
        <v>1088</v>
      </c>
      <c r="D393" s="43" t="s">
        <v>1089</v>
      </c>
      <c r="E393" s="43" t="s">
        <v>29</v>
      </c>
      <c r="F393" s="43" t="s">
        <v>1093</v>
      </c>
      <c r="G393" s="43" t="s">
        <v>31</v>
      </c>
      <c r="H393" s="64">
        <v>1</v>
      </c>
      <c r="I393" s="24">
        <f>VLOOKUP(A393,报名人数!A:H,7,0)</f>
        <v>15</v>
      </c>
      <c r="J393" s="24">
        <f>VLOOKUP(A393,报名人数!A:H,8,0)</f>
        <v>12</v>
      </c>
      <c r="K393" s="43" t="s">
        <v>32</v>
      </c>
      <c r="L393" s="77" t="s">
        <v>33</v>
      </c>
      <c r="M393" s="43" t="s">
        <v>34</v>
      </c>
      <c r="N393" s="43" t="s">
        <v>35</v>
      </c>
      <c r="O393" s="47" t="s">
        <v>36</v>
      </c>
      <c r="P393" s="47" t="s">
        <v>37</v>
      </c>
      <c r="Q393" s="43" t="s">
        <v>198</v>
      </c>
      <c r="R393" s="43" t="s">
        <v>39</v>
      </c>
      <c r="S393" s="43" t="s">
        <v>39</v>
      </c>
      <c r="T393" s="47" t="s">
        <v>41</v>
      </c>
      <c r="U393" s="47" t="s">
        <v>39</v>
      </c>
      <c r="V393" s="43" t="s">
        <v>1030</v>
      </c>
      <c r="W393" s="43" t="s">
        <v>44</v>
      </c>
      <c r="X393" s="43" t="s">
        <v>1031</v>
      </c>
      <c r="Y393" s="86"/>
      <c r="Z393" s="47" t="s">
        <v>1092</v>
      </c>
    </row>
    <row r="394" customHeight="1" spans="1:26">
      <c r="A394" s="22">
        <v>161901</v>
      </c>
      <c r="B394" s="20" t="s">
        <v>1026</v>
      </c>
      <c r="C394" s="42" t="s">
        <v>1094</v>
      </c>
      <c r="D394" s="25" t="s">
        <v>1095</v>
      </c>
      <c r="E394" s="22" t="s">
        <v>29</v>
      </c>
      <c r="F394" s="22" t="s">
        <v>1096</v>
      </c>
      <c r="G394" s="22" t="s">
        <v>31</v>
      </c>
      <c r="H394" s="24">
        <v>1</v>
      </c>
      <c r="I394" s="24">
        <f>VLOOKUP(A394,报名人数!A:H,7,0)</f>
        <v>37</v>
      </c>
      <c r="J394" s="24">
        <f>VLOOKUP(A394,报名人数!A:H,8,0)</f>
        <v>5</v>
      </c>
      <c r="K394" s="22" t="s">
        <v>32</v>
      </c>
      <c r="L394" s="22" t="s">
        <v>33</v>
      </c>
      <c r="M394" s="22" t="s">
        <v>34</v>
      </c>
      <c r="N394" s="43" t="s">
        <v>35</v>
      </c>
      <c r="O394" s="25" t="s">
        <v>142</v>
      </c>
      <c r="P394" s="25" t="s">
        <v>39</v>
      </c>
      <c r="Q394" s="22" t="s">
        <v>39</v>
      </c>
      <c r="R394" s="22" t="s">
        <v>39</v>
      </c>
      <c r="S394" s="22" t="s">
        <v>39</v>
      </c>
      <c r="T394" s="25" t="s">
        <v>41</v>
      </c>
      <c r="U394" s="25" t="s">
        <v>39</v>
      </c>
      <c r="V394" s="22" t="s">
        <v>1030</v>
      </c>
      <c r="W394" s="43" t="s">
        <v>22</v>
      </c>
      <c r="X394" s="43" t="s">
        <v>1031</v>
      </c>
      <c r="Y394" s="69"/>
      <c r="Z394" s="47" t="s">
        <v>842</v>
      </c>
    </row>
    <row r="395" customHeight="1" spans="1:26">
      <c r="A395" s="22">
        <v>162001</v>
      </c>
      <c r="B395" s="20" t="s">
        <v>1026</v>
      </c>
      <c r="C395" s="42" t="s">
        <v>1094</v>
      </c>
      <c r="D395" s="25" t="s">
        <v>1097</v>
      </c>
      <c r="E395" s="22" t="s">
        <v>29</v>
      </c>
      <c r="F395" s="22" t="s">
        <v>1098</v>
      </c>
      <c r="G395" s="22" t="s">
        <v>57</v>
      </c>
      <c r="H395" s="24">
        <v>1</v>
      </c>
      <c r="I395" s="24">
        <f>VLOOKUP(A395,报名人数!A:H,7,0)</f>
        <v>40</v>
      </c>
      <c r="J395" s="24">
        <f>VLOOKUP(A395,报名人数!A:H,8,0)</f>
        <v>38</v>
      </c>
      <c r="K395" s="22" t="s">
        <v>32</v>
      </c>
      <c r="L395" s="22" t="s">
        <v>33</v>
      </c>
      <c r="M395" s="22" t="s">
        <v>34</v>
      </c>
      <c r="N395" s="43" t="s">
        <v>35</v>
      </c>
      <c r="O395" s="25" t="s">
        <v>36</v>
      </c>
      <c r="P395" s="25" t="s">
        <v>37</v>
      </c>
      <c r="Q395" s="22" t="s">
        <v>1099</v>
      </c>
      <c r="R395" s="22" t="s">
        <v>39</v>
      </c>
      <c r="S395" s="22" t="s">
        <v>39</v>
      </c>
      <c r="T395" s="25" t="s">
        <v>41</v>
      </c>
      <c r="U395" s="25" t="s">
        <v>39</v>
      </c>
      <c r="V395" s="22" t="s">
        <v>1030</v>
      </c>
      <c r="W395" s="22" t="s">
        <v>44</v>
      </c>
      <c r="X395" s="43" t="s">
        <v>1031</v>
      </c>
      <c r="Y395" s="69"/>
      <c r="Z395" s="47" t="s">
        <v>842</v>
      </c>
    </row>
    <row r="396" customHeight="1" spans="1:26">
      <c r="A396" s="43">
        <v>162101</v>
      </c>
      <c r="B396" s="20" t="s">
        <v>1026</v>
      </c>
      <c r="C396" s="37" t="s">
        <v>1100</v>
      </c>
      <c r="D396" s="47" t="s">
        <v>1101</v>
      </c>
      <c r="E396" s="43" t="s">
        <v>29</v>
      </c>
      <c r="F396" s="43" t="s">
        <v>1102</v>
      </c>
      <c r="G396" s="43" t="s">
        <v>31</v>
      </c>
      <c r="H396" s="64">
        <v>1</v>
      </c>
      <c r="I396" s="24">
        <f>VLOOKUP(A396,报名人数!A:H,7,0)</f>
        <v>86</v>
      </c>
      <c r="J396" s="24">
        <f>VLOOKUP(A396,报名人数!A:H,8,0)</f>
        <v>81</v>
      </c>
      <c r="K396" s="43" t="s">
        <v>32</v>
      </c>
      <c r="L396" s="43" t="s">
        <v>33</v>
      </c>
      <c r="M396" s="43" t="s">
        <v>34</v>
      </c>
      <c r="N396" s="43" t="s">
        <v>35</v>
      </c>
      <c r="O396" s="47" t="s">
        <v>36</v>
      </c>
      <c r="P396" s="47" t="s">
        <v>37</v>
      </c>
      <c r="Q396" s="43" t="s">
        <v>344</v>
      </c>
      <c r="R396" s="43" t="s">
        <v>39</v>
      </c>
      <c r="S396" s="43" t="s">
        <v>39</v>
      </c>
      <c r="T396" s="47" t="s">
        <v>41</v>
      </c>
      <c r="U396" s="47" t="s">
        <v>39</v>
      </c>
      <c r="V396" s="22" t="s">
        <v>1030</v>
      </c>
      <c r="W396" s="43" t="s">
        <v>44</v>
      </c>
      <c r="X396" s="43" t="s">
        <v>1031</v>
      </c>
      <c r="Y396" s="69"/>
      <c r="Z396" s="47" t="s">
        <v>842</v>
      </c>
    </row>
    <row r="397" customHeight="1" spans="1:26">
      <c r="A397" s="43">
        <v>162201</v>
      </c>
      <c r="B397" s="20" t="s">
        <v>1026</v>
      </c>
      <c r="C397" s="37" t="s">
        <v>1103</v>
      </c>
      <c r="D397" s="43" t="s">
        <v>1104</v>
      </c>
      <c r="E397" s="43" t="s">
        <v>29</v>
      </c>
      <c r="F397" s="43" t="s">
        <v>1105</v>
      </c>
      <c r="G397" s="43" t="s">
        <v>31</v>
      </c>
      <c r="H397" s="64">
        <v>1</v>
      </c>
      <c r="I397" s="24">
        <f>VLOOKUP(A397,报名人数!A:H,7,0)</f>
        <v>20</v>
      </c>
      <c r="J397" s="24">
        <f>VLOOKUP(A397,报名人数!A:H,8,0)</f>
        <v>17</v>
      </c>
      <c r="K397" s="43" t="s">
        <v>32</v>
      </c>
      <c r="L397" s="43" t="s">
        <v>33</v>
      </c>
      <c r="M397" s="43" t="s">
        <v>34</v>
      </c>
      <c r="N397" s="43" t="s">
        <v>35</v>
      </c>
      <c r="O397" s="47" t="s">
        <v>36</v>
      </c>
      <c r="P397" s="47" t="s">
        <v>37</v>
      </c>
      <c r="Q397" s="43" t="s">
        <v>74</v>
      </c>
      <c r="R397" s="43" t="s">
        <v>39</v>
      </c>
      <c r="S397" s="43" t="s">
        <v>39</v>
      </c>
      <c r="T397" s="47" t="s">
        <v>41</v>
      </c>
      <c r="U397" s="47" t="s">
        <v>39</v>
      </c>
      <c r="V397" s="22" t="s">
        <v>1030</v>
      </c>
      <c r="W397" s="43" t="s">
        <v>44</v>
      </c>
      <c r="X397" s="43" t="s">
        <v>1031</v>
      </c>
      <c r="Y397" s="69"/>
      <c r="Z397" s="47" t="s">
        <v>842</v>
      </c>
    </row>
    <row r="398" customHeight="1" spans="1:26">
      <c r="A398" s="43">
        <v>162301</v>
      </c>
      <c r="B398" s="20" t="s">
        <v>1026</v>
      </c>
      <c r="C398" s="37" t="s">
        <v>1106</v>
      </c>
      <c r="D398" s="43" t="s">
        <v>1107</v>
      </c>
      <c r="E398" s="43" t="s">
        <v>29</v>
      </c>
      <c r="F398" s="43" t="s">
        <v>1108</v>
      </c>
      <c r="G398" s="43" t="s">
        <v>57</v>
      </c>
      <c r="H398" s="64">
        <v>1</v>
      </c>
      <c r="I398" s="24">
        <f>VLOOKUP(A398,报名人数!A:H,7,0)</f>
        <v>50</v>
      </c>
      <c r="J398" s="24">
        <f>VLOOKUP(A398,报名人数!A:H,8,0)</f>
        <v>8</v>
      </c>
      <c r="K398" s="43" t="s">
        <v>32</v>
      </c>
      <c r="L398" s="62" t="s">
        <v>33</v>
      </c>
      <c r="M398" s="43" t="s">
        <v>34</v>
      </c>
      <c r="N398" s="43" t="s">
        <v>35</v>
      </c>
      <c r="O398" s="47" t="s">
        <v>142</v>
      </c>
      <c r="P398" s="47" t="s">
        <v>39</v>
      </c>
      <c r="Q398" s="22" t="s">
        <v>39</v>
      </c>
      <c r="R398" s="22" t="s">
        <v>39</v>
      </c>
      <c r="S398" s="43" t="s">
        <v>39</v>
      </c>
      <c r="T398" s="47" t="s">
        <v>41</v>
      </c>
      <c r="U398" s="47" t="s">
        <v>39</v>
      </c>
      <c r="V398" s="22" t="s">
        <v>1030</v>
      </c>
      <c r="W398" s="43" t="s">
        <v>22</v>
      </c>
      <c r="X398" s="43" t="s">
        <v>1031</v>
      </c>
      <c r="Y398" s="69"/>
      <c r="Z398" s="47" t="s">
        <v>842</v>
      </c>
    </row>
    <row r="399" customHeight="1" spans="1:26">
      <c r="A399" s="43">
        <v>162401</v>
      </c>
      <c r="B399" s="20" t="s">
        <v>1026</v>
      </c>
      <c r="C399" s="37" t="s">
        <v>1109</v>
      </c>
      <c r="D399" s="43" t="s">
        <v>1110</v>
      </c>
      <c r="E399" s="43" t="s">
        <v>29</v>
      </c>
      <c r="F399" s="43" t="s">
        <v>1111</v>
      </c>
      <c r="G399" s="43" t="s">
        <v>31</v>
      </c>
      <c r="H399" s="64">
        <v>1</v>
      </c>
      <c r="I399" s="24">
        <f>VLOOKUP(A399,报名人数!A:H,7,0)</f>
        <v>18</v>
      </c>
      <c r="J399" s="24">
        <f>VLOOKUP(A399,报名人数!A:H,8,0)</f>
        <v>15</v>
      </c>
      <c r="K399" s="43" t="s">
        <v>32</v>
      </c>
      <c r="L399" s="43" t="s">
        <v>33</v>
      </c>
      <c r="M399" s="43" t="s">
        <v>34</v>
      </c>
      <c r="N399" s="43" t="s">
        <v>35</v>
      </c>
      <c r="O399" s="47" t="s">
        <v>36</v>
      </c>
      <c r="P399" s="25" t="s">
        <v>37</v>
      </c>
      <c r="Q399" s="43" t="s">
        <v>1112</v>
      </c>
      <c r="R399" s="43" t="s">
        <v>39</v>
      </c>
      <c r="S399" s="43" t="s">
        <v>39</v>
      </c>
      <c r="T399" s="47" t="s">
        <v>41</v>
      </c>
      <c r="U399" s="47" t="s">
        <v>39</v>
      </c>
      <c r="V399" s="43" t="s">
        <v>1030</v>
      </c>
      <c r="W399" s="43" t="s">
        <v>44</v>
      </c>
      <c r="X399" s="43" t="s">
        <v>1031</v>
      </c>
      <c r="Y399" s="69"/>
      <c r="Z399" s="47" t="s">
        <v>842</v>
      </c>
    </row>
    <row r="400" customHeight="1" spans="1:26">
      <c r="A400" s="43">
        <v>162402</v>
      </c>
      <c r="B400" s="20" t="s">
        <v>1026</v>
      </c>
      <c r="C400" s="37" t="s">
        <v>1109</v>
      </c>
      <c r="D400" s="43" t="s">
        <v>1110</v>
      </c>
      <c r="E400" s="43" t="s">
        <v>29</v>
      </c>
      <c r="F400" s="43" t="s">
        <v>1113</v>
      </c>
      <c r="G400" s="43" t="s">
        <v>31</v>
      </c>
      <c r="H400" s="64">
        <v>1</v>
      </c>
      <c r="I400" s="24">
        <f>VLOOKUP(A400,报名人数!A:H,7,0)</f>
        <v>38</v>
      </c>
      <c r="J400" s="24">
        <f>VLOOKUP(A400,报名人数!A:H,8,0)</f>
        <v>36</v>
      </c>
      <c r="K400" s="43" t="s">
        <v>32</v>
      </c>
      <c r="L400" s="43" t="s">
        <v>33</v>
      </c>
      <c r="M400" s="43" t="s">
        <v>34</v>
      </c>
      <c r="N400" s="43" t="s">
        <v>35</v>
      </c>
      <c r="O400" s="47" t="s">
        <v>36</v>
      </c>
      <c r="P400" s="47" t="s">
        <v>37</v>
      </c>
      <c r="Q400" s="43" t="s">
        <v>227</v>
      </c>
      <c r="R400" s="43" t="s">
        <v>39</v>
      </c>
      <c r="S400" s="43" t="s">
        <v>39</v>
      </c>
      <c r="T400" s="47" t="s">
        <v>41</v>
      </c>
      <c r="U400" s="47" t="s">
        <v>39</v>
      </c>
      <c r="V400" s="43" t="s">
        <v>868</v>
      </c>
      <c r="W400" s="43" t="s">
        <v>44</v>
      </c>
      <c r="X400" s="43" t="s">
        <v>1031</v>
      </c>
      <c r="Y400" s="69"/>
      <c r="Z400" s="47" t="s">
        <v>842</v>
      </c>
    </row>
    <row r="401" customHeight="1" spans="1:26">
      <c r="A401" s="43">
        <v>162501</v>
      </c>
      <c r="B401" s="20" t="s">
        <v>1026</v>
      </c>
      <c r="C401" s="37" t="s">
        <v>1114</v>
      </c>
      <c r="D401" s="43" t="s">
        <v>1115</v>
      </c>
      <c r="E401" s="43" t="s">
        <v>29</v>
      </c>
      <c r="F401" s="43" t="s">
        <v>1116</v>
      </c>
      <c r="G401" s="43" t="s">
        <v>31</v>
      </c>
      <c r="H401" s="64">
        <v>1</v>
      </c>
      <c r="I401" s="24">
        <f>VLOOKUP(A401,报名人数!A:H,7,0)</f>
        <v>91</v>
      </c>
      <c r="J401" s="24">
        <f>VLOOKUP(A401,报名人数!A:H,8,0)</f>
        <v>82</v>
      </c>
      <c r="K401" s="43" t="s">
        <v>32</v>
      </c>
      <c r="L401" s="43" t="s">
        <v>33</v>
      </c>
      <c r="M401" s="43" t="s">
        <v>34</v>
      </c>
      <c r="N401" s="43" t="s">
        <v>35</v>
      </c>
      <c r="O401" s="47" t="s">
        <v>36</v>
      </c>
      <c r="P401" s="47" t="s">
        <v>37</v>
      </c>
      <c r="Q401" s="43" t="s">
        <v>1117</v>
      </c>
      <c r="R401" s="43" t="s">
        <v>39</v>
      </c>
      <c r="S401" s="43" t="s">
        <v>39</v>
      </c>
      <c r="T401" s="47" t="s">
        <v>41</v>
      </c>
      <c r="U401" s="47" t="s">
        <v>39</v>
      </c>
      <c r="V401" s="43" t="s">
        <v>868</v>
      </c>
      <c r="W401" s="43" t="s">
        <v>44</v>
      </c>
      <c r="X401" s="43" t="s">
        <v>1031</v>
      </c>
      <c r="Y401" s="69"/>
      <c r="Z401" s="47" t="s">
        <v>842</v>
      </c>
    </row>
    <row r="402" customHeight="1" spans="1:26">
      <c r="A402" s="43">
        <v>162502</v>
      </c>
      <c r="B402" s="20" t="s">
        <v>1026</v>
      </c>
      <c r="C402" s="37" t="s">
        <v>1114</v>
      </c>
      <c r="D402" s="43" t="s">
        <v>1115</v>
      </c>
      <c r="E402" s="43" t="s">
        <v>29</v>
      </c>
      <c r="F402" s="43" t="s">
        <v>1118</v>
      </c>
      <c r="G402" s="43" t="s">
        <v>31</v>
      </c>
      <c r="H402" s="64">
        <v>1</v>
      </c>
      <c r="I402" s="24">
        <f>VLOOKUP(A402,报名人数!A:H,7,0)</f>
        <v>51</v>
      </c>
      <c r="J402" s="24">
        <f>VLOOKUP(A402,报名人数!A:H,8,0)</f>
        <v>8</v>
      </c>
      <c r="K402" s="43" t="s">
        <v>32</v>
      </c>
      <c r="L402" s="43" t="s">
        <v>33</v>
      </c>
      <c r="M402" s="43" t="s">
        <v>34</v>
      </c>
      <c r="N402" s="43" t="s">
        <v>35</v>
      </c>
      <c r="O402" s="47" t="s">
        <v>142</v>
      </c>
      <c r="P402" s="47" t="s">
        <v>39</v>
      </c>
      <c r="Q402" s="43" t="s">
        <v>1119</v>
      </c>
      <c r="R402" s="43" t="s">
        <v>39</v>
      </c>
      <c r="S402" s="43" t="s">
        <v>39</v>
      </c>
      <c r="T402" s="47" t="s">
        <v>41</v>
      </c>
      <c r="U402" s="47" t="s">
        <v>39</v>
      </c>
      <c r="V402" s="43" t="s">
        <v>1030</v>
      </c>
      <c r="W402" s="43" t="s">
        <v>44</v>
      </c>
      <c r="X402" s="43" t="s">
        <v>1031</v>
      </c>
      <c r="Y402" s="69"/>
      <c r="Z402" s="47" t="s">
        <v>842</v>
      </c>
    </row>
    <row r="403" customHeight="1" spans="1:26">
      <c r="A403" s="43">
        <v>162601</v>
      </c>
      <c r="B403" s="20" t="s">
        <v>1026</v>
      </c>
      <c r="C403" s="37" t="s">
        <v>1120</v>
      </c>
      <c r="D403" s="43" t="s">
        <v>1121</v>
      </c>
      <c r="E403" s="43" t="s">
        <v>29</v>
      </c>
      <c r="F403" s="43" t="s">
        <v>1122</v>
      </c>
      <c r="G403" s="43" t="s">
        <v>57</v>
      </c>
      <c r="H403" s="64">
        <v>1</v>
      </c>
      <c r="I403" s="24">
        <f>VLOOKUP(A403,报名人数!A:H,7,0)</f>
        <v>52</v>
      </c>
      <c r="J403" s="24">
        <f>VLOOKUP(A403,报名人数!A:H,8,0)</f>
        <v>48</v>
      </c>
      <c r="K403" s="43" t="s">
        <v>32</v>
      </c>
      <c r="L403" s="43" t="s">
        <v>33</v>
      </c>
      <c r="M403" s="43" t="s">
        <v>34</v>
      </c>
      <c r="N403" s="43" t="s">
        <v>35</v>
      </c>
      <c r="O403" s="47" t="s">
        <v>36</v>
      </c>
      <c r="P403" s="25" t="s">
        <v>37</v>
      </c>
      <c r="Q403" s="43" t="s">
        <v>88</v>
      </c>
      <c r="R403" s="43" t="s">
        <v>39</v>
      </c>
      <c r="S403" s="43" t="s">
        <v>39</v>
      </c>
      <c r="T403" s="47" t="s">
        <v>41</v>
      </c>
      <c r="U403" s="47" t="s">
        <v>39</v>
      </c>
      <c r="V403" s="43" t="s">
        <v>1030</v>
      </c>
      <c r="W403" s="43" t="s">
        <v>44</v>
      </c>
      <c r="X403" s="43" t="s">
        <v>1031</v>
      </c>
      <c r="Y403" s="69"/>
      <c r="Z403" s="47" t="s">
        <v>842</v>
      </c>
    </row>
    <row r="404" customHeight="1" spans="1:26">
      <c r="A404" s="43">
        <v>162701</v>
      </c>
      <c r="B404" s="20" t="s">
        <v>1026</v>
      </c>
      <c r="C404" s="37" t="s">
        <v>1123</v>
      </c>
      <c r="D404" s="43" t="s">
        <v>1124</v>
      </c>
      <c r="E404" s="43" t="s">
        <v>29</v>
      </c>
      <c r="F404" s="43" t="s">
        <v>1125</v>
      </c>
      <c r="G404" s="43" t="s">
        <v>57</v>
      </c>
      <c r="H404" s="64">
        <v>1</v>
      </c>
      <c r="I404" s="24">
        <f>VLOOKUP(A404,报名人数!A:H,7,0)</f>
        <v>33</v>
      </c>
      <c r="J404" s="24">
        <f>VLOOKUP(A404,报名人数!A:H,8,0)</f>
        <v>7</v>
      </c>
      <c r="K404" s="43" t="s">
        <v>32</v>
      </c>
      <c r="L404" s="43" t="s">
        <v>33</v>
      </c>
      <c r="M404" s="43" t="s">
        <v>34</v>
      </c>
      <c r="N404" s="43" t="s">
        <v>35</v>
      </c>
      <c r="O404" s="47" t="s">
        <v>142</v>
      </c>
      <c r="P404" s="47" t="s">
        <v>39</v>
      </c>
      <c r="Q404" s="43" t="s">
        <v>39</v>
      </c>
      <c r="R404" s="43" t="s">
        <v>39</v>
      </c>
      <c r="S404" s="43" t="s">
        <v>39</v>
      </c>
      <c r="T404" s="47" t="s">
        <v>41</v>
      </c>
      <c r="U404" s="47" t="s">
        <v>39</v>
      </c>
      <c r="V404" s="43" t="s">
        <v>1030</v>
      </c>
      <c r="W404" s="43" t="s">
        <v>22</v>
      </c>
      <c r="X404" s="43" t="s">
        <v>1031</v>
      </c>
      <c r="Y404" s="69"/>
      <c r="Z404" s="47" t="s">
        <v>842</v>
      </c>
    </row>
    <row r="405" customHeight="1" spans="1:26">
      <c r="A405" s="43">
        <v>162702</v>
      </c>
      <c r="B405" s="20" t="s">
        <v>1026</v>
      </c>
      <c r="C405" s="37" t="s">
        <v>1123</v>
      </c>
      <c r="D405" s="43" t="s">
        <v>1124</v>
      </c>
      <c r="E405" s="43" t="s">
        <v>29</v>
      </c>
      <c r="F405" s="43" t="s">
        <v>1126</v>
      </c>
      <c r="G405" s="43" t="s">
        <v>57</v>
      </c>
      <c r="H405" s="64">
        <v>1</v>
      </c>
      <c r="I405" s="24">
        <f>VLOOKUP(A405,报名人数!A:H,7,0)</f>
        <v>42</v>
      </c>
      <c r="J405" s="24">
        <f>VLOOKUP(A405,报名人数!A:H,8,0)</f>
        <v>35</v>
      </c>
      <c r="K405" s="43" t="s">
        <v>32</v>
      </c>
      <c r="L405" s="43" t="s">
        <v>33</v>
      </c>
      <c r="M405" s="43" t="s">
        <v>34</v>
      </c>
      <c r="N405" s="43" t="s">
        <v>35</v>
      </c>
      <c r="O405" s="47" t="s">
        <v>36</v>
      </c>
      <c r="P405" s="47" t="s">
        <v>37</v>
      </c>
      <c r="Q405" s="43" t="s">
        <v>1127</v>
      </c>
      <c r="R405" s="43" t="s">
        <v>39</v>
      </c>
      <c r="S405" s="43" t="s">
        <v>39</v>
      </c>
      <c r="T405" s="47" t="s">
        <v>41</v>
      </c>
      <c r="U405" s="47" t="s">
        <v>39</v>
      </c>
      <c r="V405" s="43" t="s">
        <v>1030</v>
      </c>
      <c r="W405" s="43" t="s">
        <v>44</v>
      </c>
      <c r="X405" s="43" t="s">
        <v>1031</v>
      </c>
      <c r="Y405" s="69"/>
      <c r="Z405" s="47" t="s">
        <v>842</v>
      </c>
    </row>
    <row r="406" customHeight="1" spans="1:26">
      <c r="A406" s="43">
        <v>162801</v>
      </c>
      <c r="B406" s="20" t="s">
        <v>1026</v>
      </c>
      <c r="C406" s="37" t="s">
        <v>1128</v>
      </c>
      <c r="D406" s="43" t="s">
        <v>1129</v>
      </c>
      <c r="E406" s="43" t="s">
        <v>29</v>
      </c>
      <c r="F406" s="43" t="s">
        <v>1130</v>
      </c>
      <c r="G406" s="43" t="s">
        <v>31</v>
      </c>
      <c r="H406" s="64">
        <v>1</v>
      </c>
      <c r="I406" s="24">
        <f>VLOOKUP(A406,报名人数!A:H,7,0)</f>
        <v>51</v>
      </c>
      <c r="J406" s="24">
        <f>VLOOKUP(A406,报名人数!A:H,8,0)</f>
        <v>42</v>
      </c>
      <c r="K406" s="43" t="s">
        <v>32</v>
      </c>
      <c r="L406" s="43" t="s">
        <v>33</v>
      </c>
      <c r="M406" s="43" t="s">
        <v>34</v>
      </c>
      <c r="N406" s="43" t="s">
        <v>35</v>
      </c>
      <c r="O406" s="47" t="s">
        <v>36</v>
      </c>
      <c r="P406" s="25" t="s">
        <v>37</v>
      </c>
      <c r="Q406" s="43" t="s">
        <v>1131</v>
      </c>
      <c r="R406" s="43" t="s">
        <v>39</v>
      </c>
      <c r="S406" s="43" t="s">
        <v>39</v>
      </c>
      <c r="T406" s="47" t="s">
        <v>41</v>
      </c>
      <c r="U406" s="47" t="s">
        <v>39</v>
      </c>
      <c r="V406" s="43" t="s">
        <v>1030</v>
      </c>
      <c r="W406" s="43" t="s">
        <v>44</v>
      </c>
      <c r="X406" s="43" t="s">
        <v>1031</v>
      </c>
      <c r="Y406" s="69"/>
      <c r="Z406" s="47" t="s">
        <v>842</v>
      </c>
    </row>
    <row r="407" customHeight="1" spans="1:26">
      <c r="A407" s="43">
        <v>162901</v>
      </c>
      <c r="B407" s="20" t="s">
        <v>1026</v>
      </c>
      <c r="C407" s="37" t="s">
        <v>1132</v>
      </c>
      <c r="D407" s="43" t="s">
        <v>1133</v>
      </c>
      <c r="E407" s="43" t="s">
        <v>29</v>
      </c>
      <c r="F407" s="43" t="s">
        <v>1134</v>
      </c>
      <c r="G407" s="43" t="s">
        <v>57</v>
      </c>
      <c r="H407" s="64">
        <v>2</v>
      </c>
      <c r="I407" s="24">
        <f>VLOOKUP(A407,报名人数!A:H,7,0)</f>
        <v>85</v>
      </c>
      <c r="J407" s="24">
        <f>VLOOKUP(A407,报名人数!A:H,8,0)</f>
        <v>20</v>
      </c>
      <c r="K407" s="43" t="s">
        <v>32</v>
      </c>
      <c r="L407" s="43" t="s">
        <v>33</v>
      </c>
      <c r="M407" s="43" t="s">
        <v>34</v>
      </c>
      <c r="N407" s="43" t="s">
        <v>35</v>
      </c>
      <c r="O407" s="47" t="s">
        <v>142</v>
      </c>
      <c r="P407" s="47" t="s">
        <v>39</v>
      </c>
      <c r="Q407" s="43" t="s">
        <v>39</v>
      </c>
      <c r="R407" s="43" t="s">
        <v>39</v>
      </c>
      <c r="S407" s="43" t="s">
        <v>39</v>
      </c>
      <c r="T407" s="47" t="s">
        <v>41</v>
      </c>
      <c r="U407" s="47" t="s">
        <v>39</v>
      </c>
      <c r="V407" s="43" t="s">
        <v>1030</v>
      </c>
      <c r="W407" s="43" t="s">
        <v>22</v>
      </c>
      <c r="X407" s="43" t="s">
        <v>1031</v>
      </c>
      <c r="Y407" s="69"/>
      <c r="Z407" s="47" t="s">
        <v>842</v>
      </c>
    </row>
    <row r="408" customHeight="1" spans="1:26">
      <c r="A408" s="22">
        <v>163001</v>
      </c>
      <c r="B408" s="20" t="s">
        <v>1026</v>
      </c>
      <c r="C408" s="42" t="s">
        <v>1132</v>
      </c>
      <c r="D408" s="22" t="s">
        <v>1135</v>
      </c>
      <c r="E408" s="22" t="s">
        <v>29</v>
      </c>
      <c r="F408" s="22" t="s">
        <v>1136</v>
      </c>
      <c r="G408" s="22" t="s">
        <v>31</v>
      </c>
      <c r="H408" s="24">
        <v>2</v>
      </c>
      <c r="I408" s="24">
        <f>VLOOKUP(A408,报名人数!A:H,7,0)</f>
        <v>6</v>
      </c>
      <c r="J408" s="24">
        <f>VLOOKUP(A408,报名人数!A:H,8,0)</f>
        <v>4</v>
      </c>
      <c r="K408" s="22" t="s">
        <v>32</v>
      </c>
      <c r="L408" s="22" t="s">
        <v>141</v>
      </c>
      <c r="M408" s="22" t="s">
        <v>34</v>
      </c>
      <c r="N408" s="22" t="s">
        <v>35</v>
      </c>
      <c r="O408" s="25" t="s">
        <v>36</v>
      </c>
      <c r="P408" s="25" t="s">
        <v>37</v>
      </c>
      <c r="Q408" s="22" t="s">
        <v>553</v>
      </c>
      <c r="R408" s="22" t="s">
        <v>39</v>
      </c>
      <c r="S408" s="22" t="s">
        <v>39</v>
      </c>
      <c r="T408" s="25" t="s">
        <v>41</v>
      </c>
      <c r="U408" s="25" t="s">
        <v>39</v>
      </c>
      <c r="V408" s="22" t="s">
        <v>868</v>
      </c>
      <c r="W408" s="22" t="s">
        <v>44</v>
      </c>
      <c r="X408" s="22" t="s">
        <v>1031</v>
      </c>
      <c r="Y408" s="49"/>
      <c r="Z408" s="25" t="s">
        <v>842</v>
      </c>
    </row>
    <row r="409" customHeight="1" spans="1:26">
      <c r="A409" s="43">
        <v>163101</v>
      </c>
      <c r="B409" s="20" t="s">
        <v>1026</v>
      </c>
      <c r="C409" s="72" t="s">
        <v>1132</v>
      </c>
      <c r="D409" s="43" t="s">
        <v>1137</v>
      </c>
      <c r="E409" s="43" t="s">
        <v>84</v>
      </c>
      <c r="F409" s="43" t="s">
        <v>1138</v>
      </c>
      <c r="G409" s="43" t="s">
        <v>1139</v>
      </c>
      <c r="H409" s="64">
        <v>2</v>
      </c>
      <c r="I409" s="24">
        <f>VLOOKUP(A409,报名人数!A:H,7,0)</f>
        <v>3</v>
      </c>
      <c r="J409" s="24">
        <f>VLOOKUP(A409,报名人数!A:H,8,0)</f>
        <v>3</v>
      </c>
      <c r="K409" s="43" t="s">
        <v>32</v>
      </c>
      <c r="L409" s="43" t="s">
        <v>141</v>
      </c>
      <c r="M409" s="43" t="s">
        <v>34</v>
      </c>
      <c r="N409" s="43" t="s">
        <v>35</v>
      </c>
      <c r="O409" s="47" t="s">
        <v>36</v>
      </c>
      <c r="P409" s="47" t="s">
        <v>37</v>
      </c>
      <c r="Q409" s="43" t="s">
        <v>1140</v>
      </c>
      <c r="R409" s="43" t="s">
        <v>39</v>
      </c>
      <c r="S409" s="43" t="s">
        <v>39</v>
      </c>
      <c r="T409" s="47" t="s">
        <v>41</v>
      </c>
      <c r="U409" s="47" t="s">
        <v>39</v>
      </c>
      <c r="V409" s="43" t="s">
        <v>868</v>
      </c>
      <c r="W409" s="43" t="s">
        <v>44</v>
      </c>
      <c r="X409" s="43" t="s">
        <v>1031</v>
      </c>
      <c r="Y409" s="86"/>
      <c r="Z409" s="69" t="s">
        <v>842</v>
      </c>
    </row>
    <row r="410" customHeight="1" spans="1:26">
      <c r="A410" s="43">
        <v>163102</v>
      </c>
      <c r="B410" s="20" t="s">
        <v>1026</v>
      </c>
      <c r="C410" s="72" t="s">
        <v>1132</v>
      </c>
      <c r="D410" s="43" t="s">
        <v>1137</v>
      </c>
      <c r="E410" s="43" t="s">
        <v>84</v>
      </c>
      <c r="F410" s="43" t="s">
        <v>1141</v>
      </c>
      <c r="G410" s="43" t="s">
        <v>1142</v>
      </c>
      <c r="H410" s="64">
        <v>2</v>
      </c>
      <c r="I410" s="24">
        <f>VLOOKUP(A410,报名人数!A:H,7,0)</f>
        <v>8</v>
      </c>
      <c r="J410" s="24">
        <f>VLOOKUP(A410,报名人数!A:H,8,0)</f>
        <v>8</v>
      </c>
      <c r="K410" s="43" t="s">
        <v>32</v>
      </c>
      <c r="L410" s="43" t="s">
        <v>141</v>
      </c>
      <c r="M410" s="43" t="s">
        <v>34</v>
      </c>
      <c r="N410" s="43" t="s">
        <v>35</v>
      </c>
      <c r="O410" s="47" t="s">
        <v>36</v>
      </c>
      <c r="P410" s="47" t="s">
        <v>37</v>
      </c>
      <c r="Q410" s="43" t="s">
        <v>1143</v>
      </c>
      <c r="R410" s="43" t="s">
        <v>39</v>
      </c>
      <c r="S410" s="43" t="s">
        <v>39</v>
      </c>
      <c r="T410" s="47" t="s">
        <v>41</v>
      </c>
      <c r="U410" s="47" t="s">
        <v>39</v>
      </c>
      <c r="V410" s="43" t="s">
        <v>868</v>
      </c>
      <c r="W410" s="43" t="s">
        <v>44</v>
      </c>
      <c r="X410" s="43" t="s">
        <v>1031</v>
      </c>
      <c r="Y410" s="86"/>
      <c r="Z410" s="69" t="s">
        <v>842</v>
      </c>
    </row>
    <row r="411" customHeight="1" spans="1:26">
      <c r="A411" s="43">
        <v>163103</v>
      </c>
      <c r="B411" s="20" t="s">
        <v>1026</v>
      </c>
      <c r="C411" s="72" t="s">
        <v>1132</v>
      </c>
      <c r="D411" s="43" t="s">
        <v>1137</v>
      </c>
      <c r="E411" s="43" t="s">
        <v>84</v>
      </c>
      <c r="F411" s="43" t="s">
        <v>1144</v>
      </c>
      <c r="G411" s="43" t="s">
        <v>1145</v>
      </c>
      <c r="H411" s="64">
        <v>1</v>
      </c>
      <c r="I411" s="24">
        <f>VLOOKUP(A411,报名人数!A:H,7,0)</f>
        <v>1</v>
      </c>
      <c r="J411" s="24">
        <f>VLOOKUP(A411,报名人数!A:H,8,0)</f>
        <v>1</v>
      </c>
      <c r="K411" s="43" t="s">
        <v>32</v>
      </c>
      <c r="L411" s="43" t="s">
        <v>141</v>
      </c>
      <c r="M411" s="43" t="s">
        <v>34</v>
      </c>
      <c r="N411" s="43" t="s">
        <v>35</v>
      </c>
      <c r="O411" s="47" t="s">
        <v>36</v>
      </c>
      <c r="P411" s="47" t="s">
        <v>37</v>
      </c>
      <c r="Q411" s="43" t="s">
        <v>1146</v>
      </c>
      <c r="R411" s="43" t="s">
        <v>39</v>
      </c>
      <c r="S411" s="43" t="s">
        <v>39</v>
      </c>
      <c r="T411" s="47" t="s">
        <v>41</v>
      </c>
      <c r="U411" s="47" t="s">
        <v>39</v>
      </c>
      <c r="V411" s="43" t="s">
        <v>868</v>
      </c>
      <c r="W411" s="43" t="s">
        <v>44</v>
      </c>
      <c r="X411" s="43" t="s">
        <v>1031</v>
      </c>
      <c r="Y411" s="86"/>
      <c r="Z411" s="69" t="s">
        <v>842</v>
      </c>
    </row>
    <row r="412" customHeight="1" spans="1:26">
      <c r="A412" s="43">
        <v>163201</v>
      </c>
      <c r="B412" s="20" t="s">
        <v>1026</v>
      </c>
      <c r="C412" s="72" t="s">
        <v>1132</v>
      </c>
      <c r="D412" s="43" t="s">
        <v>1147</v>
      </c>
      <c r="E412" s="43" t="s">
        <v>84</v>
      </c>
      <c r="F412" s="43" t="s">
        <v>1148</v>
      </c>
      <c r="G412" s="43" t="s">
        <v>1149</v>
      </c>
      <c r="H412" s="64">
        <v>1</v>
      </c>
      <c r="I412" s="24">
        <f>VLOOKUP(A412,报名人数!A:H,7,0)</f>
        <v>3</v>
      </c>
      <c r="J412" s="24">
        <f>VLOOKUP(A412,报名人数!A:H,8,0)</f>
        <v>3</v>
      </c>
      <c r="K412" s="43" t="s">
        <v>32</v>
      </c>
      <c r="L412" s="43" t="s">
        <v>141</v>
      </c>
      <c r="M412" s="43" t="s">
        <v>34</v>
      </c>
      <c r="N412" s="43" t="s">
        <v>35</v>
      </c>
      <c r="O412" s="47" t="s">
        <v>36</v>
      </c>
      <c r="P412" s="47" t="s">
        <v>37</v>
      </c>
      <c r="Q412" s="43" t="s">
        <v>1150</v>
      </c>
      <c r="R412" s="43" t="s">
        <v>39</v>
      </c>
      <c r="S412" s="43" t="s">
        <v>39</v>
      </c>
      <c r="T412" s="47" t="s">
        <v>41</v>
      </c>
      <c r="U412" s="47" t="s">
        <v>39</v>
      </c>
      <c r="V412" s="43" t="s">
        <v>868</v>
      </c>
      <c r="W412" s="43" t="s">
        <v>44</v>
      </c>
      <c r="X412" s="43" t="s">
        <v>1031</v>
      </c>
      <c r="Y412" s="86"/>
      <c r="Z412" s="69" t="s">
        <v>842</v>
      </c>
    </row>
    <row r="413" customHeight="1" spans="1:26">
      <c r="A413" s="43">
        <v>163202</v>
      </c>
      <c r="B413" s="20" t="s">
        <v>1026</v>
      </c>
      <c r="C413" s="72" t="s">
        <v>1132</v>
      </c>
      <c r="D413" s="43" t="s">
        <v>1147</v>
      </c>
      <c r="E413" s="43" t="s">
        <v>84</v>
      </c>
      <c r="F413" s="43" t="s">
        <v>1151</v>
      </c>
      <c r="G413" s="43" t="s">
        <v>1152</v>
      </c>
      <c r="H413" s="64">
        <v>1</v>
      </c>
      <c r="I413" s="24">
        <f>VLOOKUP(A413,报名人数!A:H,7,0)</f>
        <v>6</v>
      </c>
      <c r="J413" s="24">
        <f>VLOOKUP(A413,报名人数!A:H,8,0)</f>
        <v>6</v>
      </c>
      <c r="K413" s="43" t="s">
        <v>32</v>
      </c>
      <c r="L413" s="43" t="s">
        <v>141</v>
      </c>
      <c r="M413" s="43" t="s">
        <v>34</v>
      </c>
      <c r="N413" s="43" t="s">
        <v>35</v>
      </c>
      <c r="O413" s="47" t="s">
        <v>36</v>
      </c>
      <c r="P413" s="47" t="s">
        <v>37</v>
      </c>
      <c r="Q413" s="43" t="s">
        <v>1153</v>
      </c>
      <c r="R413" s="43" t="s">
        <v>39</v>
      </c>
      <c r="S413" s="43" t="s">
        <v>39</v>
      </c>
      <c r="T413" s="47" t="s">
        <v>41</v>
      </c>
      <c r="U413" s="47" t="s">
        <v>39</v>
      </c>
      <c r="V413" s="43" t="s">
        <v>868</v>
      </c>
      <c r="W413" s="43" t="s">
        <v>44</v>
      </c>
      <c r="X413" s="43" t="s">
        <v>1031</v>
      </c>
      <c r="Y413" s="86"/>
      <c r="Z413" s="69" t="s">
        <v>842</v>
      </c>
    </row>
    <row r="414" customHeight="1" spans="1:26">
      <c r="A414" s="43">
        <v>163301</v>
      </c>
      <c r="B414" s="20" t="s">
        <v>1026</v>
      </c>
      <c r="C414" s="37" t="s">
        <v>1132</v>
      </c>
      <c r="D414" s="43" t="s">
        <v>1154</v>
      </c>
      <c r="E414" s="43" t="s">
        <v>84</v>
      </c>
      <c r="F414" s="43" t="s">
        <v>1155</v>
      </c>
      <c r="G414" s="43" t="s">
        <v>31</v>
      </c>
      <c r="H414" s="64">
        <v>1</v>
      </c>
      <c r="I414" s="24">
        <f>VLOOKUP(A414,报名人数!A:H,7,0)</f>
        <v>52</v>
      </c>
      <c r="J414" s="24">
        <f>VLOOKUP(A414,报名人数!A:H,8,0)</f>
        <v>27</v>
      </c>
      <c r="K414" s="43" t="s">
        <v>32</v>
      </c>
      <c r="L414" s="43" t="s">
        <v>141</v>
      </c>
      <c r="M414" s="43" t="s">
        <v>34</v>
      </c>
      <c r="N414" s="43" t="s">
        <v>35</v>
      </c>
      <c r="O414" s="47" t="s">
        <v>142</v>
      </c>
      <c r="P414" s="47" t="s">
        <v>39</v>
      </c>
      <c r="Q414" s="43" t="s">
        <v>1156</v>
      </c>
      <c r="R414" s="43" t="s">
        <v>39</v>
      </c>
      <c r="S414" s="43" t="s">
        <v>39</v>
      </c>
      <c r="T414" s="47" t="s">
        <v>41</v>
      </c>
      <c r="U414" s="47" t="s">
        <v>39</v>
      </c>
      <c r="V414" s="43" t="s">
        <v>1030</v>
      </c>
      <c r="W414" s="43" t="s">
        <v>44</v>
      </c>
      <c r="X414" s="43" t="s">
        <v>1031</v>
      </c>
      <c r="Y414" s="86"/>
      <c r="Z414" s="69" t="s">
        <v>1157</v>
      </c>
    </row>
    <row r="415" customHeight="1" spans="1:26">
      <c r="A415" s="43">
        <v>163302</v>
      </c>
      <c r="B415" s="20" t="s">
        <v>1026</v>
      </c>
      <c r="C415" s="37" t="s">
        <v>1132</v>
      </c>
      <c r="D415" s="43" t="s">
        <v>1154</v>
      </c>
      <c r="E415" s="43" t="s">
        <v>84</v>
      </c>
      <c r="F415" s="43" t="s">
        <v>1158</v>
      </c>
      <c r="G415" s="43" t="s">
        <v>31</v>
      </c>
      <c r="H415" s="64">
        <v>1</v>
      </c>
      <c r="I415" s="24">
        <f>VLOOKUP(A415,报名人数!A:H,7,0)</f>
        <v>17</v>
      </c>
      <c r="J415" s="24">
        <f>VLOOKUP(A415,报名人数!A:H,8,0)</f>
        <v>13</v>
      </c>
      <c r="K415" s="43" t="s">
        <v>32</v>
      </c>
      <c r="L415" s="43" t="s">
        <v>141</v>
      </c>
      <c r="M415" s="43" t="s">
        <v>34</v>
      </c>
      <c r="N415" s="43" t="s">
        <v>35</v>
      </c>
      <c r="O415" s="47" t="s">
        <v>142</v>
      </c>
      <c r="P415" s="47" t="s">
        <v>39</v>
      </c>
      <c r="Q415" s="43" t="s">
        <v>1159</v>
      </c>
      <c r="R415" s="43" t="s">
        <v>39</v>
      </c>
      <c r="S415" s="43" t="s">
        <v>39</v>
      </c>
      <c r="T415" s="47" t="s">
        <v>41</v>
      </c>
      <c r="U415" s="47" t="s">
        <v>39</v>
      </c>
      <c r="V415" s="43" t="s">
        <v>1030</v>
      </c>
      <c r="W415" s="43" t="s">
        <v>44</v>
      </c>
      <c r="X415" s="43" t="s">
        <v>1031</v>
      </c>
      <c r="Y415" s="86"/>
      <c r="Z415" s="69" t="s">
        <v>1160</v>
      </c>
    </row>
    <row r="416" customHeight="1" spans="1:26">
      <c r="A416" s="43">
        <v>163303</v>
      </c>
      <c r="B416" s="20" t="s">
        <v>1026</v>
      </c>
      <c r="C416" s="37" t="s">
        <v>1132</v>
      </c>
      <c r="D416" s="43" t="s">
        <v>1154</v>
      </c>
      <c r="E416" s="43" t="s">
        <v>84</v>
      </c>
      <c r="F416" s="43" t="s">
        <v>1161</v>
      </c>
      <c r="G416" s="43" t="s">
        <v>31</v>
      </c>
      <c r="H416" s="64">
        <v>1</v>
      </c>
      <c r="I416" s="24">
        <f>VLOOKUP(A416,报名人数!A:H,7,0)</f>
        <v>58</v>
      </c>
      <c r="J416" s="24">
        <f>VLOOKUP(A416,报名人数!A:H,8,0)</f>
        <v>48</v>
      </c>
      <c r="K416" s="43" t="s">
        <v>32</v>
      </c>
      <c r="L416" s="43" t="s">
        <v>141</v>
      </c>
      <c r="M416" s="43" t="s">
        <v>34</v>
      </c>
      <c r="N416" s="43" t="s">
        <v>35</v>
      </c>
      <c r="O416" s="47" t="s">
        <v>142</v>
      </c>
      <c r="P416" s="47" t="s">
        <v>39</v>
      </c>
      <c r="Q416" s="43" t="s">
        <v>1162</v>
      </c>
      <c r="R416" s="43" t="s">
        <v>39</v>
      </c>
      <c r="S416" s="43" t="s">
        <v>39</v>
      </c>
      <c r="T416" s="47" t="s">
        <v>41</v>
      </c>
      <c r="U416" s="47" t="s">
        <v>39</v>
      </c>
      <c r="V416" s="43" t="s">
        <v>1030</v>
      </c>
      <c r="W416" s="43" t="s">
        <v>44</v>
      </c>
      <c r="X416" s="43" t="s">
        <v>1031</v>
      </c>
      <c r="Y416" s="86"/>
      <c r="Z416" s="69" t="s">
        <v>1163</v>
      </c>
    </row>
    <row r="417" customHeight="1" spans="1:26">
      <c r="A417" s="43">
        <v>163304</v>
      </c>
      <c r="B417" s="20" t="s">
        <v>1026</v>
      </c>
      <c r="C417" s="37" t="s">
        <v>1132</v>
      </c>
      <c r="D417" s="43" t="s">
        <v>1154</v>
      </c>
      <c r="E417" s="43" t="s">
        <v>84</v>
      </c>
      <c r="F417" s="43" t="s">
        <v>1164</v>
      </c>
      <c r="G417" s="43" t="s">
        <v>31</v>
      </c>
      <c r="H417" s="64">
        <v>1</v>
      </c>
      <c r="I417" s="24">
        <f>VLOOKUP(A417,报名人数!A:H,7,0)</f>
        <v>22</v>
      </c>
      <c r="J417" s="24">
        <f>VLOOKUP(A417,报名人数!A:H,8,0)</f>
        <v>19</v>
      </c>
      <c r="K417" s="43" t="s">
        <v>32</v>
      </c>
      <c r="L417" s="43" t="s">
        <v>141</v>
      </c>
      <c r="M417" s="43" t="s">
        <v>34</v>
      </c>
      <c r="N417" s="43" t="s">
        <v>35</v>
      </c>
      <c r="O417" s="47" t="s">
        <v>142</v>
      </c>
      <c r="P417" s="47" t="s">
        <v>39</v>
      </c>
      <c r="Q417" s="43" t="s">
        <v>1165</v>
      </c>
      <c r="R417" s="43" t="s">
        <v>39</v>
      </c>
      <c r="S417" s="43" t="s">
        <v>39</v>
      </c>
      <c r="T417" s="47" t="s">
        <v>41</v>
      </c>
      <c r="U417" s="47" t="s">
        <v>39</v>
      </c>
      <c r="V417" s="43" t="s">
        <v>1030</v>
      </c>
      <c r="W417" s="43" t="s">
        <v>44</v>
      </c>
      <c r="X417" s="43" t="s">
        <v>1031</v>
      </c>
      <c r="Y417" s="86"/>
      <c r="Z417" s="69" t="s">
        <v>1163</v>
      </c>
    </row>
    <row r="418" customHeight="1" spans="1:26">
      <c r="A418" s="43">
        <v>163305</v>
      </c>
      <c r="B418" s="20" t="s">
        <v>1026</v>
      </c>
      <c r="C418" s="37" t="s">
        <v>1132</v>
      </c>
      <c r="D418" s="43" t="s">
        <v>1154</v>
      </c>
      <c r="E418" s="43" t="s">
        <v>84</v>
      </c>
      <c r="F418" s="43" t="s">
        <v>1166</v>
      </c>
      <c r="G418" s="43" t="s">
        <v>31</v>
      </c>
      <c r="H418" s="64">
        <v>1</v>
      </c>
      <c r="I418" s="24">
        <f>VLOOKUP(A418,报名人数!A:H,7,0)</f>
        <v>27</v>
      </c>
      <c r="J418" s="24">
        <f>VLOOKUP(A418,报名人数!A:H,8,0)</f>
        <v>26</v>
      </c>
      <c r="K418" s="43" t="s">
        <v>32</v>
      </c>
      <c r="L418" s="43" t="s">
        <v>141</v>
      </c>
      <c r="M418" s="43" t="s">
        <v>34</v>
      </c>
      <c r="N418" s="43" t="s">
        <v>35</v>
      </c>
      <c r="O418" s="47" t="s">
        <v>142</v>
      </c>
      <c r="P418" s="47" t="s">
        <v>39</v>
      </c>
      <c r="Q418" s="43" t="s">
        <v>793</v>
      </c>
      <c r="R418" s="43" t="s">
        <v>39</v>
      </c>
      <c r="S418" s="43" t="s">
        <v>39</v>
      </c>
      <c r="T418" s="47" t="s">
        <v>41</v>
      </c>
      <c r="U418" s="47" t="s">
        <v>39</v>
      </c>
      <c r="V418" s="43" t="s">
        <v>1030</v>
      </c>
      <c r="W418" s="43" t="s">
        <v>44</v>
      </c>
      <c r="X418" s="43" t="s">
        <v>1031</v>
      </c>
      <c r="Y418" s="86"/>
      <c r="Z418" s="69" t="s">
        <v>1163</v>
      </c>
    </row>
    <row r="419" customHeight="1" spans="1:26">
      <c r="A419" s="57">
        <v>170101</v>
      </c>
      <c r="B419" s="20" t="s">
        <v>1167</v>
      </c>
      <c r="C419" s="49" t="s">
        <v>1168</v>
      </c>
      <c r="D419" s="49" t="s">
        <v>1169</v>
      </c>
      <c r="E419" s="57" t="s">
        <v>29</v>
      </c>
      <c r="F419" s="57" t="s">
        <v>1170</v>
      </c>
      <c r="G419" s="57" t="s">
        <v>31</v>
      </c>
      <c r="H419" s="73">
        <v>1</v>
      </c>
      <c r="I419" s="24">
        <f>VLOOKUP(A419,报名人数!A:H,7,0)</f>
        <v>70</v>
      </c>
      <c r="J419" s="24">
        <f>VLOOKUP(A419,报名人数!A:H,8,0)</f>
        <v>67</v>
      </c>
      <c r="K419" s="57" t="s">
        <v>32</v>
      </c>
      <c r="L419" s="57" t="s">
        <v>33</v>
      </c>
      <c r="M419" s="78">
        <v>1</v>
      </c>
      <c r="N419" s="55">
        <v>0</v>
      </c>
      <c r="O419" s="49" t="s">
        <v>36</v>
      </c>
      <c r="P419" s="49" t="s">
        <v>37</v>
      </c>
      <c r="Q419" s="57" t="s">
        <v>88</v>
      </c>
      <c r="R419" s="57" t="s">
        <v>39</v>
      </c>
      <c r="S419" s="57" t="s">
        <v>39</v>
      </c>
      <c r="T419" s="49" t="s">
        <v>41</v>
      </c>
      <c r="U419" s="49" t="s">
        <v>39</v>
      </c>
      <c r="V419" s="57" t="s">
        <v>43</v>
      </c>
      <c r="W419" s="57" t="s">
        <v>44</v>
      </c>
      <c r="X419" s="30" t="s">
        <v>1171</v>
      </c>
      <c r="Y419" s="87"/>
      <c r="Z419" s="49"/>
    </row>
    <row r="420" customHeight="1" spans="1:26">
      <c r="A420" s="57">
        <v>170201</v>
      </c>
      <c r="B420" s="20" t="s">
        <v>1167</v>
      </c>
      <c r="C420" s="49" t="s">
        <v>1172</v>
      </c>
      <c r="D420" s="49" t="s">
        <v>1173</v>
      </c>
      <c r="E420" s="57" t="s">
        <v>29</v>
      </c>
      <c r="F420" s="57" t="s">
        <v>1174</v>
      </c>
      <c r="G420" s="57" t="s">
        <v>31</v>
      </c>
      <c r="H420" s="73">
        <v>1</v>
      </c>
      <c r="I420" s="24">
        <f>VLOOKUP(A420,报名人数!A:H,7,0)</f>
        <v>47</v>
      </c>
      <c r="J420" s="24">
        <f>VLOOKUP(A420,报名人数!A:H,8,0)</f>
        <v>43</v>
      </c>
      <c r="K420" s="57" t="s">
        <v>32</v>
      </c>
      <c r="L420" s="57" t="s">
        <v>33</v>
      </c>
      <c r="M420" s="78">
        <v>1</v>
      </c>
      <c r="N420" s="55">
        <v>0</v>
      </c>
      <c r="O420" s="49" t="s">
        <v>36</v>
      </c>
      <c r="P420" s="49" t="s">
        <v>37</v>
      </c>
      <c r="Q420" s="57" t="s">
        <v>88</v>
      </c>
      <c r="R420" s="57" t="s">
        <v>39</v>
      </c>
      <c r="S420" s="57" t="s">
        <v>39</v>
      </c>
      <c r="T420" s="49" t="s">
        <v>41</v>
      </c>
      <c r="U420" s="74" t="s">
        <v>42</v>
      </c>
      <c r="V420" s="57" t="s">
        <v>43</v>
      </c>
      <c r="W420" s="57" t="s">
        <v>44</v>
      </c>
      <c r="X420" s="30" t="s">
        <v>1171</v>
      </c>
      <c r="Y420" s="87"/>
      <c r="Z420" s="49"/>
    </row>
    <row r="421" customHeight="1" spans="1:26">
      <c r="A421" s="57">
        <v>170301</v>
      </c>
      <c r="B421" s="20" t="s">
        <v>1167</v>
      </c>
      <c r="C421" s="49" t="s">
        <v>1175</v>
      </c>
      <c r="D421" s="49" t="s">
        <v>1175</v>
      </c>
      <c r="E421" s="57" t="s">
        <v>29</v>
      </c>
      <c r="F421" s="57" t="s">
        <v>1176</v>
      </c>
      <c r="G421" s="57" t="s">
        <v>31</v>
      </c>
      <c r="H421" s="73">
        <v>1</v>
      </c>
      <c r="I421" s="24">
        <f>VLOOKUP(A421,报名人数!A:H,7,0)</f>
        <v>30</v>
      </c>
      <c r="J421" s="24">
        <f>VLOOKUP(A421,报名人数!A:H,8,0)</f>
        <v>25</v>
      </c>
      <c r="K421" s="57" t="s">
        <v>32</v>
      </c>
      <c r="L421" s="79" t="s">
        <v>33</v>
      </c>
      <c r="M421" s="78">
        <v>1</v>
      </c>
      <c r="N421" s="55">
        <v>0</v>
      </c>
      <c r="O421" s="80" t="s">
        <v>36</v>
      </c>
      <c r="P421" s="49" t="s">
        <v>37</v>
      </c>
      <c r="Q421" s="84" t="s">
        <v>74</v>
      </c>
      <c r="R421" s="85" t="s">
        <v>59</v>
      </c>
      <c r="S421" s="84" t="s">
        <v>39</v>
      </c>
      <c r="T421" s="80" t="s">
        <v>41</v>
      </c>
      <c r="U421" s="80" t="s">
        <v>42</v>
      </c>
      <c r="V421" s="57" t="s">
        <v>43</v>
      </c>
      <c r="W421" s="84" t="s">
        <v>44</v>
      </c>
      <c r="X421" s="30" t="s">
        <v>1171</v>
      </c>
      <c r="Y421" s="88"/>
      <c r="Z421" s="89"/>
    </row>
    <row r="422" customHeight="1" spans="1:26">
      <c r="A422" s="57">
        <v>170302</v>
      </c>
      <c r="B422" s="20" t="s">
        <v>1167</v>
      </c>
      <c r="C422" s="49" t="s">
        <v>1175</v>
      </c>
      <c r="D422" s="49" t="s">
        <v>1175</v>
      </c>
      <c r="E422" s="57" t="s">
        <v>29</v>
      </c>
      <c r="F422" s="57" t="s">
        <v>1177</v>
      </c>
      <c r="G422" s="57" t="s">
        <v>31</v>
      </c>
      <c r="H422" s="73">
        <v>1</v>
      </c>
      <c r="I422" s="24">
        <f>VLOOKUP(A422,报名人数!A:H,7,0)</f>
        <v>277</v>
      </c>
      <c r="J422" s="24">
        <f>VLOOKUP(A422,报名人数!A:H,8,0)</f>
        <v>255</v>
      </c>
      <c r="K422" s="57" t="s">
        <v>32</v>
      </c>
      <c r="L422" s="79" t="s">
        <v>33</v>
      </c>
      <c r="M422" s="78">
        <v>1</v>
      </c>
      <c r="N422" s="55">
        <v>0</v>
      </c>
      <c r="O422" s="80" t="s">
        <v>36</v>
      </c>
      <c r="P422" s="49" t="s">
        <v>37</v>
      </c>
      <c r="Q422" s="84" t="s">
        <v>1178</v>
      </c>
      <c r="R422" s="84" t="s">
        <v>39</v>
      </c>
      <c r="S422" s="84" t="s">
        <v>39</v>
      </c>
      <c r="T422" s="80" t="s">
        <v>41</v>
      </c>
      <c r="U422" s="80" t="s">
        <v>39</v>
      </c>
      <c r="V422" s="57" t="s">
        <v>43</v>
      </c>
      <c r="W422" s="84" t="s">
        <v>44</v>
      </c>
      <c r="X422" s="30" t="s">
        <v>1171</v>
      </c>
      <c r="Y422" s="88"/>
      <c r="Z422" s="89"/>
    </row>
    <row r="423" customHeight="1" spans="1:26">
      <c r="A423" s="57">
        <v>170401</v>
      </c>
      <c r="B423" s="20" t="s">
        <v>1167</v>
      </c>
      <c r="C423" s="49" t="s">
        <v>1179</v>
      </c>
      <c r="D423" s="49" t="s">
        <v>1180</v>
      </c>
      <c r="E423" s="57" t="s">
        <v>29</v>
      </c>
      <c r="F423" s="57" t="s">
        <v>1181</v>
      </c>
      <c r="G423" s="57" t="s">
        <v>31</v>
      </c>
      <c r="H423" s="73">
        <v>2</v>
      </c>
      <c r="I423" s="24">
        <f>VLOOKUP(A423,报名人数!A:H,7,0)</f>
        <v>76</v>
      </c>
      <c r="J423" s="24">
        <f>VLOOKUP(A423,报名人数!A:H,8,0)</f>
        <v>71</v>
      </c>
      <c r="K423" s="57" t="s">
        <v>32</v>
      </c>
      <c r="L423" s="57" t="s">
        <v>33</v>
      </c>
      <c r="M423" s="78">
        <v>1</v>
      </c>
      <c r="N423" s="55">
        <v>0</v>
      </c>
      <c r="O423" s="49" t="s">
        <v>36</v>
      </c>
      <c r="P423" s="49" t="s">
        <v>37</v>
      </c>
      <c r="Q423" s="57" t="s">
        <v>220</v>
      </c>
      <c r="R423" s="57" t="s">
        <v>39</v>
      </c>
      <c r="S423" s="57" t="s">
        <v>39</v>
      </c>
      <c r="T423" s="49" t="s">
        <v>41</v>
      </c>
      <c r="U423" s="49" t="s">
        <v>39</v>
      </c>
      <c r="V423" s="57" t="s">
        <v>43</v>
      </c>
      <c r="W423" s="57" t="s">
        <v>44</v>
      </c>
      <c r="X423" s="30" t="s">
        <v>1171</v>
      </c>
      <c r="Y423" s="87"/>
      <c r="Z423" s="49"/>
    </row>
    <row r="424" customHeight="1" spans="1:26">
      <c r="A424" s="57">
        <v>170402</v>
      </c>
      <c r="B424" s="20" t="s">
        <v>1167</v>
      </c>
      <c r="C424" s="49" t="s">
        <v>1179</v>
      </c>
      <c r="D424" s="49" t="s">
        <v>1180</v>
      </c>
      <c r="E424" s="57" t="s">
        <v>29</v>
      </c>
      <c r="F424" s="57" t="s">
        <v>1182</v>
      </c>
      <c r="G424" s="57" t="s">
        <v>31</v>
      </c>
      <c r="H424" s="73">
        <v>1</v>
      </c>
      <c r="I424" s="24">
        <f>VLOOKUP(A424,报名人数!A:H,7,0)</f>
        <v>133</v>
      </c>
      <c r="J424" s="24">
        <f>VLOOKUP(A424,报名人数!A:H,8,0)</f>
        <v>123</v>
      </c>
      <c r="K424" s="57" t="s">
        <v>32</v>
      </c>
      <c r="L424" s="57" t="s">
        <v>33</v>
      </c>
      <c r="M424" s="78">
        <v>1</v>
      </c>
      <c r="N424" s="55">
        <v>0</v>
      </c>
      <c r="O424" s="49" t="s">
        <v>36</v>
      </c>
      <c r="P424" s="49" t="s">
        <v>37</v>
      </c>
      <c r="Q424" s="57" t="s">
        <v>119</v>
      </c>
      <c r="R424" s="57" t="s">
        <v>39</v>
      </c>
      <c r="S424" s="57" t="s">
        <v>39</v>
      </c>
      <c r="T424" s="49" t="s">
        <v>41</v>
      </c>
      <c r="U424" s="49" t="s">
        <v>39</v>
      </c>
      <c r="V424" s="57" t="s">
        <v>43</v>
      </c>
      <c r="W424" s="57" t="s">
        <v>44</v>
      </c>
      <c r="X424" s="30" t="s">
        <v>1171</v>
      </c>
      <c r="Y424" s="87"/>
      <c r="Z424" s="49"/>
    </row>
    <row r="425" customHeight="1" spans="1:26">
      <c r="A425" s="57">
        <v>170501</v>
      </c>
      <c r="B425" s="20" t="s">
        <v>1167</v>
      </c>
      <c r="C425" s="49" t="s">
        <v>1183</v>
      </c>
      <c r="D425" s="49" t="s">
        <v>1184</v>
      </c>
      <c r="E425" s="57" t="s">
        <v>29</v>
      </c>
      <c r="F425" s="57" t="s">
        <v>1185</v>
      </c>
      <c r="G425" s="57" t="s">
        <v>31</v>
      </c>
      <c r="H425" s="73">
        <v>1</v>
      </c>
      <c r="I425" s="24">
        <f>VLOOKUP(A425,报名人数!A:H,7,0)</f>
        <v>25</v>
      </c>
      <c r="J425" s="24">
        <f>VLOOKUP(A425,报名人数!A:H,8,0)</f>
        <v>18</v>
      </c>
      <c r="K425" s="57" t="s">
        <v>32</v>
      </c>
      <c r="L425" s="57" t="s">
        <v>33</v>
      </c>
      <c r="M425" s="78">
        <v>1</v>
      </c>
      <c r="N425" s="55">
        <v>0</v>
      </c>
      <c r="O425" s="49" t="s">
        <v>36</v>
      </c>
      <c r="P425" s="49" t="s">
        <v>37</v>
      </c>
      <c r="Q425" s="57" t="s">
        <v>64</v>
      </c>
      <c r="R425" s="57" t="s">
        <v>39</v>
      </c>
      <c r="S425" s="57" t="s">
        <v>39</v>
      </c>
      <c r="T425" s="49" t="s">
        <v>41</v>
      </c>
      <c r="U425" s="49" t="s">
        <v>39</v>
      </c>
      <c r="V425" s="57" t="s">
        <v>43</v>
      </c>
      <c r="W425" s="57" t="s">
        <v>44</v>
      </c>
      <c r="X425" s="30" t="s">
        <v>1171</v>
      </c>
      <c r="Y425" s="87"/>
      <c r="Z425" s="74"/>
    </row>
    <row r="426" customHeight="1" spans="1:26">
      <c r="A426" s="57">
        <v>170601</v>
      </c>
      <c r="B426" s="20" t="s">
        <v>1167</v>
      </c>
      <c r="C426" s="49" t="s">
        <v>1186</v>
      </c>
      <c r="D426" s="49" t="s">
        <v>1187</v>
      </c>
      <c r="E426" s="57" t="s">
        <v>29</v>
      </c>
      <c r="F426" s="57" t="s">
        <v>1188</v>
      </c>
      <c r="G426" s="57" t="s">
        <v>31</v>
      </c>
      <c r="H426" s="73">
        <v>1</v>
      </c>
      <c r="I426" s="24">
        <f>VLOOKUP(A426,报名人数!A:H,7,0)</f>
        <v>76</v>
      </c>
      <c r="J426" s="24">
        <f>VLOOKUP(A426,报名人数!A:H,8,0)</f>
        <v>51</v>
      </c>
      <c r="K426" s="57" t="s">
        <v>32</v>
      </c>
      <c r="L426" s="57" t="s">
        <v>33</v>
      </c>
      <c r="M426" s="78">
        <v>1</v>
      </c>
      <c r="N426" s="55">
        <v>0</v>
      </c>
      <c r="O426" s="49" t="s">
        <v>36</v>
      </c>
      <c r="P426" s="49" t="s">
        <v>37</v>
      </c>
      <c r="Q426" s="57" t="s">
        <v>317</v>
      </c>
      <c r="R426" s="85" t="s">
        <v>59</v>
      </c>
      <c r="S426" s="57" t="s">
        <v>39</v>
      </c>
      <c r="T426" s="49" t="s">
        <v>41</v>
      </c>
      <c r="U426" s="49" t="s">
        <v>39</v>
      </c>
      <c r="V426" s="57" t="s">
        <v>43</v>
      </c>
      <c r="W426" s="57" t="s">
        <v>44</v>
      </c>
      <c r="X426" s="30" t="s">
        <v>1171</v>
      </c>
      <c r="Y426" s="87"/>
      <c r="Z426" s="49"/>
    </row>
    <row r="427" customHeight="1" spans="1:26">
      <c r="A427" s="57">
        <v>170602</v>
      </c>
      <c r="B427" s="20" t="s">
        <v>1167</v>
      </c>
      <c r="C427" s="49" t="s">
        <v>1186</v>
      </c>
      <c r="D427" s="49" t="s">
        <v>1187</v>
      </c>
      <c r="E427" s="57" t="s">
        <v>29</v>
      </c>
      <c r="F427" s="57" t="s">
        <v>1189</v>
      </c>
      <c r="G427" s="57" t="s">
        <v>31</v>
      </c>
      <c r="H427" s="73">
        <v>1</v>
      </c>
      <c r="I427" s="24">
        <f>VLOOKUP(A427,报名人数!A:H,7,0)</f>
        <v>59</v>
      </c>
      <c r="J427" s="24">
        <f>VLOOKUP(A427,报名人数!A:H,8,0)</f>
        <v>47</v>
      </c>
      <c r="K427" s="57" t="s">
        <v>32</v>
      </c>
      <c r="L427" s="57" t="s">
        <v>33</v>
      </c>
      <c r="M427" s="78">
        <v>1</v>
      </c>
      <c r="N427" s="55">
        <v>0</v>
      </c>
      <c r="O427" s="49" t="s">
        <v>36</v>
      </c>
      <c r="P427" s="49" t="s">
        <v>37</v>
      </c>
      <c r="Q427" s="57" t="s">
        <v>384</v>
      </c>
      <c r="R427" s="85" t="s">
        <v>39</v>
      </c>
      <c r="S427" s="57" t="s">
        <v>39</v>
      </c>
      <c r="T427" s="49" t="s">
        <v>41</v>
      </c>
      <c r="U427" s="49" t="s">
        <v>39</v>
      </c>
      <c r="V427" s="57" t="s">
        <v>43</v>
      </c>
      <c r="W427" s="57" t="s">
        <v>44</v>
      </c>
      <c r="X427" s="30" t="s">
        <v>1171</v>
      </c>
      <c r="Y427" s="87"/>
      <c r="Z427" s="49"/>
    </row>
    <row r="428" customHeight="1" spans="1:26">
      <c r="A428" s="57">
        <v>170701</v>
      </c>
      <c r="B428" s="20" t="s">
        <v>1167</v>
      </c>
      <c r="C428" s="49" t="s">
        <v>1190</v>
      </c>
      <c r="D428" s="49" t="s">
        <v>1191</v>
      </c>
      <c r="E428" s="57" t="s">
        <v>29</v>
      </c>
      <c r="F428" s="57" t="s">
        <v>1192</v>
      </c>
      <c r="G428" s="57" t="s">
        <v>31</v>
      </c>
      <c r="H428" s="73">
        <v>1</v>
      </c>
      <c r="I428" s="24">
        <f>VLOOKUP(A428,报名人数!A:H,7,0)</f>
        <v>86</v>
      </c>
      <c r="J428" s="24">
        <f>VLOOKUP(A428,报名人数!A:H,8,0)</f>
        <v>77</v>
      </c>
      <c r="K428" s="57" t="s">
        <v>32</v>
      </c>
      <c r="L428" s="57" t="s">
        <v>33</v>
      </c>
      <c r="M428" s="78">
        <v>1</v>
      </c>
      <c r="N428" s="55">
        <v>0</v>
      </c>
      <c r="O428" s="49" t="s">
        <v>36</v>
      </c>
      <c r="P428" s="49" t="s">
        <v>37</v>
      </c>
      <c r="Q428" s="57" t="s">
        <v>1193</v>
      </c>
      <c r="R428" s="57" t="s">
        <v>39</v>
      </c>
      <c r="S428" s="57" t="s">
        <v>39</v>
      </c>
      <c r="T428" s="49" t="s">
        <v>41</v>
      </c>
      <c r="U428" s="49" t="s">
        <v>39</v>
      </c>
      <c r="V428" s="57" t="s">
        <v>43</v>
      </c>
      <c r="W428" s="57" t="s">
        <v>44</v>
      </c>
      <c r="X428" s="30" t="s">
        <v>1171</v>
      </c>
      <c r="Y428" s="87"/>
      <c r="Z428" s="49"/>
    </row>
    <row r="429" customHeight="1" spans="1:26">
      <c r="A429" s="57">
        <v>170801</v>
      </c>
      <c r="B429" s="20" t="s">
        <v>1167</v>
      </c>
      <c r="C429" s="49" t="s">
        <v>1194</v>
      </c>
      <c r="D429" s="49" t="s">
        <v>1195</v>
      </c>
      <c r="E429" s="57" t="s">
        <v>29</v>
      </c>
      <c r="F429" s="57" t="s">
        <v>1196</v>
      </c>
      <c r="G429" s="57" t="s">
        <v>31</v>
      </c>
      <c r="H429" s="73">
        <v>2</v>
      </c>
      <c r="I429" s="24">
        <f>VLOOKUP(A429,报名人数!A:H,7,0)</f>
        <v>105</v>
      </c>
      <c r="J429" s="24">
        <f>VLOOKUP(A429,报名人数!A:H,8,0)</f>
        <v>77</v>
      </c>
      <c r="K429" s="57" t="s">
        <v>32</v>
      </c>
      <c r="L429" s="57" t="s">
        <v>33</v>
      </c>
      <c r="M429" s="78">
        <v>1</v>
      </c>
      <c r="N429" s="55">
        <v>0</v>
      </c>
      <c r="O429" s="49" t="s">
        <v>36</v>
      </c>
      <c r="P429" s="49" t="s">
        <v>37</v>
      </c>
      <c r="Q429" s="57" t="s">
        <v>227</v>
      </c>
      <c r="R429" s="57" t="s">
        <v>39</v>
      </c>
      <c r="S429" s="57" t="s">
        <v>39</v>
      </c>
      <c r="T429" s="49" t="s">
        <v>41</v>
      </c>
      <c r="U429" s="49" t="s">
        <v>39</v>
      </c>
      <c r="V429" s="57" t="s">
        <v>43</v>
      </c>
      <c r="W429" s="57" t="s">
        <v>44</v>
      </c>
      <c r="X429" s="30" t="s">
        <v>1171</v>
      </c>
      <c r="Y429" s="87"/>
      <c r="Z429" s="49"/>
    </row>
    <row r="430" customHeight="1" spans="1:26">
      <c r="A430" s="57">
        <v>170901</v>
      </c>
      <c r="B430" s="20" t="s">
        <v>1167</v>
      </c>
      <c r="C430" s="49" t="s">
        <v>1197</v>
      </c>
      <c r="D430" s="49" t="s">
        <v>1198</v>
      </c>
      <c r="E430" s="57" t="s">
        <v>29</v>
      </c>
      <c r="F430" s="57" t="s">
        <v>1199</v>
      </c>
      <c r="G430" s="57" t="s">
        <v>31</v>
      </c>
      <c r="H430" s="73">
        <v>1</v>
      </c>
      <c r="I430" s="24">
        <f>VLOOKUP(A430,报名人数!A:H,7,0)</f>
        <v>40</v>
      </c>
      <c r="J430" s="24">
        <f>VLOOKUP(A430,报名人数!A:H,8,0)</f>
        <v>34</v>
      </c>
      <c r="K430" s="57" t="s">
        <v>32</v>
      </c>
      <c r="L430" s="57" t="s">
        <v>33</v>
      </c>
      <c r="M430" s="78">
        <v>1</v>
      </c>
      <c r="N430" s="55">
        <v>0</v>
      </c>
      <c r="O430" s="49" t="s">
        <v>36</v>
      </c>
      <c r="P430" s="49" t="s">
        <v>37</v>
      </c>
      <c r="Q430" s="57" t="s">
        <v>384</v>
      </c>
      <c r="R430" s="57" t="s">
        <v>39</v>
      </c>
      <c r="S430" s="57" t="s">
        <v>39</v>
      </c>
      <c r="T430" s="49" t="s">
        <v>41</v>
      </c>
      <c r="U430" s="49" t="s">
        <v>39</v>
      </c>
      <c r="V430" s="57" t="s">
        <v>43</v>
      </c>
      <c r="W430" s="57" t="s">
        <v>44</v>
      </c>
      <c r="X430" s="30" t="s">
        <v>1171</v>
      </c>
      <c r="Y430" s="87"/>
      <c r="Z430" s="49"/>
    </row>
    <row r="431" customHeight="1" spans="1:26">
      <c r="A431" s="57">
        <v>171001</v>
      </c>
      <c r="B431" s="20" t="s">
        <v>1167</v>
      </c>
      <c r="C431" s="49" t="s">
        <v>1197</v>
      </c>
      <c r="D431" s="49" t="s">
        <v>1200</v>
      </c>
      <c r="E431" s="57" t="s">
        <v>29</v>
      </c>
      <c r="F431" s="57" t="s">
        <v>1201</v>
      </c>
      <c r="G431" s="57" t="s">
        <v>31</v>
      </c>
      <c r="H431" s="73">
        <v>1</v>
      </c>
      <c r="I431" s="24">
        <f>VLOOKUP(A431,报名人数!A:H,7,0)</f>
        <v>25</v>
      </c>
      <c r="J431" s="24">
        <f>VLOOKUP(A431,报名人数!A:H,8,0)</f>
        <v>24</v>
      </c>
      <c r="K431" s="57" t="s">
        <v>32</v>
      </c>
      <c r="L431" s="57" t="s">
        <v>33</v>
      </c>
      <c r="M431" s="78">
        <v>1</v>
      </c>
      <c r="N431" s="55">
        <v>0</v>
      </c>
      <c r="O431" s="49" t="s">
        <v>36</v>
      </c>
      <c r="P431" s="49" t="s">
        <v>37</v>
      </c>
      <c r="Q431" s="57" t="s">
        <v>1202</v>
      </c>
      <c r="R431" s="57" t="s">
        <v>39</v>
      </c>
      <c r="S431" s="57" t="s">
        <v>39</v>
      </c>
      <c r="T431" s="49" t="s">
        <v>41</v>
      </c>
      <c r="U431" s="57" t="s">
        <v>39</v>
      </c>
      <c r="V431" s="57" t="s">
        <v>43</v>
      </c>
      <c r="W431" s="57" t="s">
        <v>44</v>
      </c>
      <c r="X431" s="30" t="s">
        <v>1171</v>
      </c>
      <c r="Y431" s="87"/>
      <c r="Z431" s="74"/>
    </row>
    <row r="432" customHeight="1" spans="1:26">
      <c r="A432" s="57">
        <v>171101</v>
      </c>
      <c r="B432" s="20" t="s">
        <v>1167</v>
      </c>
      <c r="C432" s="49" t="s">
        <v>1197</v>
      </c>
      <c r="D432" s="49" t="s">
        <v>1203</v>
      </c>
      <c r="E432" s="57" t="s">
        <v>29</v>
      </c>
      <c r="F432" s="57" t="s">
        <v>1204</v>
      </c>
      <c r="G432" s="57" t="s">
        <v>31</v>
      </c>
      <c r="H432" s="73">
        <v>1</v>
      </c>
      <c r="I432" s="24">
        <f>VLOOKUP(A432,报名人数!A:H,7,0)</f>
        <v>57</v>
      </c>
      <c r="J432" s="24">
        <f>VLOOKUP(A432,报名人数!A:H,8,0)</f>
        <v>41</v>
      </c>
      <c r="K432" s="57" t="s">
        <v>32</v>
      </c>
      <c r="L432" s="57" t="s">
        <v>33</v>
      </c>
      <c r="M432" s="78">
        <v>1</v>
      </c>
      <c r="N432" s="55">
        <v>0</v>
      </c>
      <c r="O432" s="49" t="s">
        <v>36</v>
      </c>
      <c r="P432" s="49" t="s">
        <v>37</v>
      </c>
      <c r="Q432" s="57" t="s">
        <v>227</v>
      </c>
      <c r="R432" s="57" t="s">
        <v>39</v>
      </c>
      <c r="S432" s="57" t="s">
        <v>39</v>
      </c>
      <c r="T432" s="49" t="s">
        <v>41</v>
      </c>
      <c r="U432" s="49" t="s">
        <v>39</v>
      </c>
      <c r="V432" s="57" t="s">
        <v>43</v>
      </c>
      <c r="W432" s="57" t="s">
        <v>44</v>
      </c>
      <c r="X432" s="30" t="s">
        <v>1171</v>
      </c>
      <c r="Y432" s="87"/>
      <c r="Z432" s="49"/>
    </row>
    <row r="433" customHeight="1" spans="1:26">
      <c r="A433" s="57">
        <v>171201</v>
      </c>
      <c r="B433" s="20" t="s">
        <v>1167</v>
      </c>
      <c r="C433" s="49" t="s">
        <v>1197</v>
      </c>
      <c r="D433" s="49" t="s">
        <v>1205</v>
      </c>
      <c r="E433" s="57" t="s">
        <v>29</v>
      </c>
      <c r="F433" s="57" t="s">
        <v>1206</v>
      </c>
      <c r="G433" s="57" t="s">
        <v>31</v>
      </c>
      <c r="H433" s="73">
        <v>1</v>
      </c>
      <c r="I433" s="24">
        <f>VLOOKUP(A433,报名人数!A:H,7,0)</f>
        <v>76</v>
      </c>
      <c r="J433" s="24">
        <f>VLOOKUP(A433,报名人数!A:H,8,0)</f>
        <v>70</v>
      </c>
      <c r="K433" s="57" t="s">
        <v>32</v>
      </c>
      <c r="L433" s="57" t="s">
        <v>33</v>
      </c>
      <c r="M433" s="78">
        <v>1</v>
      </c>
      <c r="N433" s="55">
        <v>0</v>
      </c>
      <c r="O433" s="49" t="s">
        <v>36</v>
      </c>
      <c r="P433" s="49" t="s">
        <v>37</v>
      </c>
      <c r="Q433" s="57" t="s">
        <v>1193</v>
      </c>
      <c r="R433" s="57" t="s">
        <v>39</v>
      </c>
      <c r="S433" s="57" t="s">
        <v>39</v>
      </c>
      <c r="T433" s="49" t="s">
        <v>41</v>
      </c>
      <c r="U433" s="57" t="s">
        <v>39</v>
      </c>
      <c r="V433" s="57" t="s">
        <v>43</v>
      </c>
      <c r="W433" s="57" t="s">
        <v>44</v>
      </c>
      <c r="X433" s="30" t="s">
        <v>1171</v>
      </c>
      <c r="Y433" s="87"/>
      <c r="Z433" s="74"/>
    </row>
    <row r="434" customHeight="1" spans="1:26">
      <c r="A434" s="57">
        <v>171301</v>
      </c>
      <c r="B434" s="20" t="s">
        <v>1167</v>
      </c>
      <c r="C434" s="49" t="s">
        <v>1197</v>
      </c>
      <c r="D434" s="49" t="s">
        <v>1207</v>
      </c>
      <c r="E434" s="57" t="s">
        <v>29</v>
      </c>
      <c r="F434" s="57" t="s">
        <v>1208</v>
      </c>
      <c r="G434" s="57" t="s">
        <v>31</v>
      </c>
      <c r="H434" s="73">
        <v>1</v>
      </c>
      <c r="I434" s="24">
        <f>VLOOKUP(A434,报名人数!A:H,7,0)</f>
        <v>105</v>
      </c>
      <c r="J434" s="24">
        <f>VLOOKUP(A434,报名人数!A:H,8,0)</f>
        <v>30</v>
      </c>
      <c r="K434" s="57" t="s">
        <v>32</v>
      </c>
      <c r="L434" s="57" t="s">
        <v>33</v>
      </c>
      <c r="M434" s="78">
        <v>1</v>
      </c>
      <c r="N434" s="55">
        <v>0</v>
      </c>
      <c r="O434" s="49" t="s">
        <v>142</v>
      </c>
      <c r="P434" s="49" t="s">
        <v>39</v>
      </c>
      <c r="Q434" s="57" t="s">
        <v>39</v>
      </c>
      <c r="R434" s="57" t="s">
        <v>39</v>
      </c>
      <c r="S434" s="57" t="s">
        <v>39</v>
      </c>
      <c r="T434" s="49" t="s">
        <v>41</v>
      </c>
      <c r="U434" s="49" t="s">
        <v>39</v>
      </c>
      <c r="V434" s="57" t="s">
        <v>1209</v>
      </c>
      <c r="W434" s="57" t="s">
        <v>22</v>
      </c>
      <c r="X434" s="30" t="s">
        <v>1171</v>
      </c>
      <c r="Y434" s="87"/>
      <c r="Z434" s="74"/>
    </row>
    <row r="435" customHeight="1" spans="1:26">
      <c r="A435" s="57">
        <v>171401</v>
      </c>
      <c r="B435" s="20" t="s">
        <v>1167</v>
      </c>
      <c r="C435" s="49" t="s">
        <v>1210</v>
      </c>
      <c r="D435" s="49" t="s">
        <v>1211</v>
      </c>
      <c r="E435" s="57" t="s">
        <v>29</v>
      </c>
      <c r="F435" s="57" t="s">
        <v>1212</v>
      </c>
      <c r="G435" s="57" t="s">
        <v>31</v>
      </c>
      <c r="H435" s="73">
        <v>1</v>
      </c>
      <c r="I435" s="24">
        <f>VLOOKUP(A435,报名人数!A:H,7,0)</f>
        <v>74</v>
      </c>
      <c r="J435" s="24">
        <f>VLOOKUP(A435,报名人数!A:H,8,0)</f>
        <v>67</v>
      </c>
      <c r="K435" s="57" t="s">
        <v>32</v>
      </c>
      <c r="L435" s="57" t="s">
        <v>33</v>
      </c>
      <c r="M435" s="78">
        <v>1</v>
      </c>
      <c r="N435" s="55">
        <v>0</v>
      </c>
      <c r="O435" s="49" t="s">
        <v>36</v>
      </c>
      <c r="P435" s="49" t="s">
        <v>37</v>
      </c>
      <c r="Q435" s="57" t="s">
        <v>853</v>
      </c>
      <c r="R435" s="57" t="s">
        <v>39</v>
      </c>
      <c r="S435" s="57" t="s">
        <v>39</v>
      </c>
      <c r="T435" s="49" t="s">
        <v>41</v>
      </c>
      <c r="U435" s="49" t="s">
        <v>39</v>
      </c>
      <c r="V435" s="57" t="s">
        <v>43</v>
      </c>
      <c r="W435" s="57" t="s">
        <v>44</v>
      </c>
      <c r="X435" s="30" t="s">
        <v>1171</v>
      </c>
      <c r="Y435" s="87"/>
      <c r="Z435" s="49"/>
    </row>
    <row r="436" customHeight="1" spans="1:26">
      <c r="A436" s="57">
        <v>171501</v>
      </c>
      <c r="B436" s="20" t="s">
        <v>1167</v>
      </c>
      <c r="C436" s="49" t="s">
        <v>1210</v>
      </c>
      <c r="D436" s="49" t="s">
        <v>1213</v>
      </c>
      <c r="E436" s="57" t="s">
        <v>29</v>
      </c>
      <c r="F436" s="57" t="s">
        <v>1214</v>
      </c>
      <c r="G436" s="57" t="s">
        <v>31</v>
      </c>
      <c r="H436" s="73">
        <v>1</v>
      </c>
      <c r="I436" s="24">
        <f>VLOOKUP(A436,报名人数!A:H,7,0)</f>
        <v>11</v>
      </c>
      <c r="J436" s="24">
        <f>VLOOKUP(A436,报名人数!A:H,8,0)</f>
        <v>9</v>
      </c>
      <c r="K436" s="57" t="s">
        <v>32</v>
      </c>
      <c r="L436" s="81" t="s">
        <v>33</v>
      </c>
      <c r="M436" s="78">
        <v>1</v>
      </c>
      <c r="N436" s="55">
        <v>0</v>
      </c>
      <c r="O436" s="49" t="s">
        <v>36</v>
      </c>
      <c r="P436" s="49" t="s">
        <v>37</v>
      </c>
      <c r="Q436" s="57" t="s">
        <v>366</v>
      </c>
      <c r="R436" s="57" t="s">
        <v>39</v>
      </c>
      <c r="S436" s="57" t="s">
        <v>40</v>
      </c>
      <c r="T436" s="49" t="s">
        <v>41</v>
      </c>
      <c r="U436" s="49" t="s">
        <v>39</v>
      </c>
      <c r="V436" s="57" t="s">
        <v>43</v>
      </c>
      <c r="W436" s="57" t="s">
        <v>44</v>
      </c>
      <c r="X436" s="30" t="s">
        <v>1171</v>
      </c>
      <c r="Y436" s="87"/>
      <c r="Z436" s="49"/>
    </row>
    <row r="437" customHeight="1" spans="1:26">
      <c r="A437" s="57">
        <v>171502</v>
      </c>
      <c r="B437" s="20" t="s">
        <v>1167</v>
      </c>
      <c r="C437" s="49" t="s">
        <v>1210</v>
      </c>
      <c r="D437" s="49" t="s">
        <v>1213</v>
      </c>
      <c r="E437" s="57" t="s">
        <v>29</v>
      </c>
      <c r="F437" s="57" t="s">
        <v>1215</v>
      </c>
      <c r="G437" s="57" t="s">
        <v>31</v>
      </c>
      <c r="H437" s="73">
        <v>1</v>
      </c>
      <c r="I437" s="24">
        <f>VLOOKUP(A437,报名人数!A:H,7,0)</f>
        <v>11</v>
      </c>
      <c r="J437" s="24">
        <f>VLOOKUP(A437,报名人数!A:H,8,0)</f>
        <v>11</v>
      </c>
      <c r="K437" s="57" t="s">
        <v>32</v>
      </c>
      <c r="L437" s="81" t="s">
        <v>33</v>
      </c>
      <c r="M437" s="78">
        <v>1</v>
      </c>
      <c r="N437" s="55">
        <v>0</v>
      </c>
      <c r="O437" s="49" t="s">
        <v>36</v>
      </c>
      <c r="P437" s="49" t="s">
        <v>37</v>
      </c>
      <c r="Q437" s="57" t="s">
        <v>366</v>
      </c>
      <c r="R437" s="57" t="s">
        <v>39</v>
      </c>
      <c r="S437" s="57" t="s">
        <v>48</v>
      </c>
      <c r="T437" s="49" t="s">
        <v>41</v>
      </c>
      <c r="U437" s="49" t="s">
        <v>39</v>
      </c>
      <c r="V437" s="57" t="s">
        <v>43</v>
      </c>
      <c r="W437" s="57" t="s">
        <v>44</v>
      </c>
      <c r="X437" s="30" t="s">
        <v>1171</v>
      </c>
      <c r="Y437" s="87"/>
      <c r="Z437" s="49"/>
    </row>
    <row r="438" customHeight="1" spans="1:26">
      <c r="A438" s="57">
        <v>171601</v>
      </c>
      <c r="B438" s="20" t="s">
        <v>1167</v>
      </c>
      <c r="C438" s="49" t="s">
        <v>1216</v>
      </c>
      <c r="D438" s="49" t="s">
        <v>1217</v>
      </c>
      <c r="E438" s="57" t="s">
        <v>29</v>
      </c>
      <c r="F438" s="57" t="s">
        <v>1218</v>
      </c>
      <c r="G438" s="57" t="s">
        <v>31</v>
      </c>
      <c r="H438" s="73">
        <v>1</v>
      </c>
      <c r="I438" s="24">
        <f>VLOOKUP(A438,报名人数!A:H,7,0)</f>
        <v>97</v>
      </c>
      <c r="J438" s="24">
        <f>VLOOKUP(A438,报名人数!A:H,8,0)</f>
        <v>84</v>
      </c>
      <c r="K438" s="57" t="s">
        <v>32</v>
      </c>
      <c r="L438" s="57" t="s">
        <v>33</v>
      </c>
      <c r="M438" s="78">
        <v>1</v>
      </c>
      <c r="N438" s="55">
        <v>0</v>
      </c>
      <c r="O438" s="49" t="s">
        <v>36</v>
      </c>
      <c r="P438" s="49" t="s">
        <v>37</v>
      </c>
      <c r="Q438" s="57" t="s">
        <v>353</v>
      </c>
      <c r="R438" s="57" t="s">
        <v>39</v>
      </c>
      <c r="S438" s="57" t="s">
        <v>40</v>
      </c>
      <c r="T438" s="49" t="s">
        <v>41</v>
      </c>
      <c r="U438" s="49" t="s">
        <v>39</v>
      </c>
      <c r="V438" s="57" t="s">
        <v>43</v>
      </c>
      <c r="W438" s="57" t="s">
        <v>44</v>
      </c>
      <c r="X438" s="30" t="s">
        <v>1171</v>
      </c>
      <c r="Y438" s="87"/>
      <c r="Z438" s="49"/>
    </row>
    <row r="439" customHeight="1" spans="1:26">
      <c r="A439" s="57">
        <v>171602</v>
      </c>
      <c r="B439" s="20" t="s">
        <v>1167</v>
      </c>
      <c r="C439" s="49" t="s">
        <v>1216</v>
      </c>
      <c r="D439" s="49" t="s">
        <v>1217</v>
      </c>
      <c r="E439" s="57" t="s">
        <v>29</v>
      </c>
      <c r="F439" s="57" t="s">
        <v>1219</v>
      </c>
      <c r="G439" s="57" t="s">
        <v>31</v>
      </c>
      <c r="H439" s="73">
        <v>1</v>
      </c>
      <c r="I439" s="24">
        <f>VLOOKUP(A439,报名人数!A:H,7,0)</f>
        <v>45</v>
      </c>
      <c r="J439" s="24">
        <f>VLOOKUP(A439,报名人数!A:H,8,0)</f>
        <v>40</v>
      </c>
      <c r="K439" s="57" t="s">
        <v>32</v>
      </c>
      <c r="L439" s="57" t="s">
        <v>33</v>
      </c>
      <c r="M439" s="78">
        <v>1</v>
      </c>
      <c r="N439" s="55">
        <v>0</v>
      </c>
      <c r="O439" s="49" t="s">
        <v>36</v>
      </c>
      <c r="P439" s="49" t="s">
        <v>37</v>
      </c>
      <c r="Q439" s="57" t="s">
        <v>353</v>
      </c>
      <c r="R439" s="57" t="s">
        <v>39</v>
      </c>
      <c r="S439" s="57" t="s">
        <v>48</v>
      </c>
      <c r="T439" s="49" t="s">
        <v>41</v>
      </c>
      <c r="U439" s="49" t="s">
        <v>39</v>
      </c>
      <c r="V439" s="57" t="s">
        <v>43</v>
      </c>
      <c r="W439" s="57" t="s">
        <v>44</v>
      </c>
      <c r="X439" s="30" t="s">
        <v>1171</v>
      </c>
      <c r="Y439" s="87"/>
      <c r="Z439" s="49"/>
    </row>
    <row r="440" customHeight="1" spans="1:26">
      <c r="A440" s="57">
        <v>171701</v>
      </c>
      <c r="B440" s="20" t="s">
        <v>1167</v>
      </c>
      <c r="C440" s="49" t="s">
        <v>1220</v>
      </c>
      <c r="D440" s="49" t="s">
        <v>1221</v>
      </c>
      <c r="E440" s="57" t="s">
        <v>29</v>
      </c>
      <c r="F440" s="57" t="s">
        <v>1222</v>
      </c>
      <c r="G440" s="57" t="s">
        <v>31</v>
      </c>
      <c r="H440" s="73">
        <v>1</v>
      </c>
      <c r="I440" s="24">
        <f>VLOOKUP(A440,报名人数!A:H,7,0)</f>
        <v>73</v>
      </c>
      <c r="J440" s="24">
        <f>VLOOKUP(A440,报名人数!A:H,8,0)</f>
        <v>69</v>
      </c>
      <c r="K440" s="57" t="s">
        <v>32</v>
      </c>
      <c r="L440" s="57" t="s">
        <v>33</v>
      </c>
      <c r="M440" s="78">
        <v>1</v>
      </c>
      <c r="N440" s="55">
        <v>0</v>
      </c>
      <c r="O440" s="57" t="s">
        <v>36</v>
      </c>
      <c r="P440" s="49" t="s">
        <v>37</v>
      </c>
      <c r="Q440" s="57" t="s">
        <v>88</v>
      </c>
      <c r="R440" s="57" t="s">
        <v>39</v>
      </c>
      <c r="S440" s="57" t="s">
        <v>39</v>
      </c>
      <c r="T440" s="49" t="s">
        <v>41</v>
      </c>
      <c r="U440" s="49" t="s">
        <v>39</v>
      </c>
      <c r="V440" s="57" t="s">
        <v>43</v>
      </c>
      <c r="W440" s="57" t="s">
        <v>44</v>
      </c>
      <c r="X440" s="30" t="s">
        <v>1171</v>
      </c>
      <c r="Y440" s="87"/>
      <c r="Z440" s="49"/>
    </row>
    <row r="441" customHeight="1" spans="1:26">
      <c r="A441" s="57">
        <v>171702</v>
      </c>
      <c r="B441" s="20" t="s">
        <v>1167</v>
      </c>
      <c r="C441" s="49" t="s">
        <v>1220</v>
      </c>
      <c r="D441" s="49" t="s">
        <v>1221</v>
      </c>
      <c r="E441" s="57" t="s">
        <v>29</v>
      </c>
      <c r="F441" s="57" t="s">
        <v>1223</v>
      </c>
      <c r="G441" s="57" t="s">
        <v>31</v>
      </c>
      <c r="H441" s="73">
        <v>1</v>
      </c>
      <c r="I441" s="24">
        <f>VLOOKUP(A441,报名人数!A:H,7,0)</f>
        <v>76</v>
      </c>
      <c r="J441" s="24">
        <f>VLOOKUP(A441,报名人数!A:H,8,0)</f>
        <v>59</v>
      </c>
      <c r="K441" s="57" t="s">
        <v>32</v>
      </c>
      <c r="L441" s="57" t="s">
        <v>33</v>
      </c>
      <c r="M441" s="78">
        <v>1</v>
      </c>
      <c r="N441" s="55">
        <v>0</v>
      </c>
      <c r="O441" s="57" t="s">
        <v>36</v>
      </c>
      <c r="P441" s="49" t="s">
        <v>37</v>
      </c>
      <c r="Q441" s="57" t="s">
        <v>70</v>
      </c>
      <c r="R441" s="57" t="s">
        <v>39</v>
      </c>
      <c r="S441" s="57" t="s">
        <v>39</v>
      </c>
      <c r="T441" s="49" t="s">
        <v>41</v>
      </c>
      <c r="U441" s="49" t="s">
        <v>39</v>
      </c>
      <c r="V441" s="57" t="s">
        <v>43</v>
      </c>
      <c r="W441" s="57" t="s">
        <v>44</v>
      </c>
      <c r="X441" s="30" t="s">
        <v>1171</v>
      </c>
      <c r="Y441" s="87"/>
      <c r="Z441" s="49"/>
    </row>
    <row r="442" customHeight="1" spans="1:26">
      <c r="A442" s="57">
        <v>171801</v>
      </c>
      <c r="B442" s="20" t="s">
        <v>1167</v>
      </c>
      <c r="C442" s="49" t="s">
        <v>1220</v>
      </c>
      <c r="D442" s="74" t="s">
        <v>1224</v>
      </c>
      <c r="E442" s="57" t="s">
        <v>29</v>
      </c>
      <c r="F442" s="57" t="s">
        <v>1225</v>
      </c>
      <c r="G442" s="57" t="s">
        <v>31</v>
      </c>
      <c r="H442" s="73">
        <v>1</v>
      </c>
      <c r="I442" s="24">
        <f>VLOOKUP(A442,报名人数!A:H,7,0)</f>
        <v>116</v>
      </c>
      <c r="J442" s="24">
        <f>VLOOKUP(A442,报名人数!A:H,8,0)</f>
        <v>104</v>
      </c>
      <c r="K442" s="57" t="s">
        <v>32</v>
      </c>
      <c r="L442" s="57" t="s">
        <v>33</v>
      </c>
      <c r="M442" s="78">
        <v>1</v>
      </c>
      <c r="N442" s="55">
        <v>0</v>
      </c>
      <c r="O442" s="57" t="s">
        <v>36</v>
      </c>
      <c r="P442" s="49" t="s">
        <v>37</v>
      </c>
      <c r="Q442" s="57" t="s">
        <v>130</v>
      </c>
      <c r="R442" s="57" t="s">
        <v>39</v>
      </c>
      <c r="S442" s="57" t="s">
        <v>39</v>
      </c>
      <c r="T442" s="49" t="s">
        <v>41</v>
      </c>
      <c r="U442" s="49" t="s">
        <v>39</v>
      </c>
      <c r="V442" s="57" t="s">
        <v>43</v>
      </c>
      <c r="W442" s="57" t="s">
        <v>44</v>
      </c>
      <c r="X442" s="30" t="s">
        <v>1171</v>
      </c>
      <c r="Y442" s="87"/>
      <c r="Z442" s="49"/>
    </row>
    <row r="443" customHeight="1" spans="1:26">
      <c r="A443" s="57">
        <v>171901</v>
      </c>
      <c r="B443" s="20" t="s">
        <v>1167</v>
      </c>
      <c r="C443" s="49" t="s">
        <v>1226</v>
      </c>
      <c r="D443" s="49" t="s">
        <v>1227</v>
      </c>
      <c r="E443" s="57" t="s">
        <v>29</v>
      </c>
      <c r="F443" s="57" t="s">
        <v>1228</v>
      </c>
      <c r="G443" s="57" t="s">
        <v>31</v>
      </c>
      <c r="H443" s="73">
        <v>1</v>
      </c>
      <c r="I443" s="24">
        <f>VLOOKUP(A443,报名人数!A:H,7,0)</f>
        <v>55</v>
      </c>
      <c r="J443" s="24">
        <f>VLOOKUP(A443,报名人数!A:H,8,0)</f>
        <v>47</v>
      </c>
      <c r="K443" s="57" t="s">
        <v>32</v>
      </c>
      <c r="L443" s="57" t="s">
        <v>33</v>
      </c>
      <c r="M443" s="78">
        <v>1</v>
      </c>
      <c r="N443" s="55">
        <v>0</v>
      </c>
      <c r="O443" s="49" t="s">
        <v>36</v>
      </c>
      <c r="P443" s="49" t="s">
        <v>37</v>
      </c>
      <c r="Q443" s="57" t="s">
        <v>384</v>
      </c>
      <c r="R443" s="57" t="s">
        <v>39</v>
      </c>
      <c r="S443" s="57" t="s">
        <v>39</v>
      </c>
      <c r="T443" s="49" t="s">
        <v>41</v>
      </c>
      <c r="U443" s="49" t="s">
        <v>39</v>
      </c>
      <c r="V443" s="57" t="s">
        <v>43</v>
      </c>
      <c r="W443" s="57" t="s">
        <v>44</v>
      </c>
      <c r="X443" s="30" t="s">
        <v>1171</v>
      </c>
      <c r="Y443" s="87"/>
      <c r="Z443" s="49"/>
    </row>
    <row r="444" customHeight="1" spans="1:26">
      <c r="A444" s="57">
        <v>172001</v>
      </c>
      <c r="B444" s="20" t="s">
        <v>1167</v>
      </c>
      <c r="C444" s="49" t="s">
        <v>1226</v>
      </c>
      <c r="D444" s="49" t="s">
        <v>1229</v>
      </c>
      <c r="E444" s="57" t="s">
        <v>29</v>
      </c>
      <c r="F444" s="57" t="s">
        <v>1230</v>
      </c>
      <c r="G444" s="57" t="s">
        <v>31</v>
      </c>
      <c r="H444" s="73">
        <v>1</v>
      </c>
      <c r="I444" s="24">
        <f>VLOOKUP(A444,报名人数!A:H,7,0)</f>
        <v>20</v>
      </c>
      <c r="J444" s="24">
        <f>VLOOKUP(A444,报名人数!A:H,8,0)</f>
        <v>20</v>
      </c>
      <c r="K444" s="57" t="s">
        <v>32</v>
      </c>
      <c r="L444" s="57" t="s">
        <v>33</v>
      </c>
      <c r="M444" s="78">
        <v>1</v>
      </c>
      <c r="N444" s="55">
        <v>0</v>
      </c>
      <c r="O444" s="49" t="s">
        <v>36</v>
      </c>
      <c r="P444" s="49" t="s">
        <v>37</v>
      </c>
      <c r="Q444" s="57" t="s">
        <v>64</v>
      </c>
      <c r="R444" s="57" t="s">
        <v>39</v>
      </c>
      <c r="S444" s="57" t="s">
        <v>39</v>
      </c>
      <c r="T444" s="49" t="s">
        <v>41</v>
      </c>
      <c r="U444" s="49" t="s">
        <v>39</v>
      </c>
      <c r="V444" s="57" t="s">
        <v>43</v>
      </c>
      <c r="W444" s="57" t="s">
        <v>44</v>
      </c>
      <c r="X444" s="30" t="s">
        <v>1171</v>
      </c>
      <c r="Y444" s="87"/>
      <c r="Z444" s="49"/>
    </row>
    <row r="445" customHeight="1" spans="1:26">
      <c r="A445" s="57">
        <v>172101</v>
      </c>
      <c r="B445" s="20" t="s">
        <v>1167</v>
      </c>
      <c r="C445" s="49" t="s">
        <v>1231</v>
      </c>
      <c r="D445" s="49" t="s">
        <v>1232</v>
      </c>
      <c r="E445" s="57" t="s">
        <v>29</v>
      </c>
      <c r="F445" s="57" t="s">
        <v>1233</v>
      </c>
      <c r="G445" s="57" t="s">
        <v>31</v>
      </c>
      <c r="H445" s="73">
        <v>1</v>
      </c>
      <c r="I445" s="24">
        <f>VLOOKUP(A445,报名人数!A:H,7,0)</f>
        <v>75</v>
      </c>
      <c r="J445" s="24">
        <f>VLOOKUP(A445,报名人数!A:H,8,0)</f>
        <v>69</v>
      </c>
      <c r="K445" s="57" t="s">
        <v>32</v>
      </c>
      <c r="L445" s="81" t="s">
        <v>33</v>
      </c>
      <c r="M445" s="78">
        <v>1</v>
      </c>
      <c r="N445" s="55">
        <v>0</v>
      </c>
      <c r="O445" s="49" t="s">
        <v>36</v>
      </c>
      <c r="P445" s="49" t="s">
        <v>37</v>
      </c>
      <c r="Q445" s="57" t="s">
        <v>213</v>
      </c>
      <c r="R445" s="57" t="s">
        <v>39</v>
      </c>
      <c r="S445" s="57" t="s">
        <v>39</v>
      </c>
      <c r="T445" s="49" t="s">
        <v>41</v>
      </c>
      <c r="U445" s="49" t="s">
        <v>39</v>
      </c>
      <c r="V445" s="57" t="s">
        <v>43</v>
      </c>
      <c r="W445" s="57" t="s">
        <v>44</v>
      </c>
      <c r="X445" s="30" t="s">
        <v>1171</v>
      </c>
      <c r="Y445" s="87"/>
      <c r="Z445" s="74"/>
    </row>
    <row r="446" customHeight="1" spans="1:26">
      <c r="A446" s="75">
        <v>172201</v>
      </c>
      <c r="B446" s="20" t="s">
        <v>1167</v>
      </c>
      <c r="C446" s="75" t="s">
        <v>1234</v>
      </c>
      <c r="D446" s="75" t="s">
        <v>1235</v>
      </c>
      <c r="E446" s="75" t="s">
        <v>29</v>
      </c>
      <c r="F446" s="75" t="s">
        <v>1236</v>
      </c>
      <c r="G446" s="75" t="s">
        <v>57</v>
      </c>
      <c r="H446" s="76">
        <v>1</v>
      </c>
      <c r="I446" s="24">
        <f>VLOOKUP(A446,报名人数!A:H,7,0)</f>
        <v>43</v>
      </c>
      <c r="J446" s="24">
        <f>VLOOKUP(A446,报名人数!A:H,8,0)</f>
        <v>41</v>
      </c>
      <c r="K446" s="75" t="s">
        <v>32</v>
      </c>
      <c r="L446" s="75" t="s">
        <v>33</v>
      </c>
      <c r="M446" s="78">
        <v>1</v>
      </c>
      <c r="N446" s="55">
        <v>0</v>
      </c>
      <c r="O446" s="82" t="s">
        <v>36</v>
      </c>
      <c r="P446" s="82" t="s">
        <v>37</v>
      </c>
      <c r="Q446" s="75" t="s">
        <v>74</v>
      </c>
      <c r="R446" s="75" t="s">
        <v>39</v>
      </c>
      <c r="S446" s="75" t="s">
        <v>39</v>
      </c>
      <c r="T446" s="82" t="s">
        <v>41</v>
      </c>
      <c r="U446" s="82" t="s">
        <v>39</v>
      </c>
      <c r="V446" s="57" t="s">
        <v>43</v>
      </c>
      <c r="W446" s="75" t="s">
        <v>44</v>
      </c>
      <c r="X446" s="30" t="s">
        <v>1171</v>
      </c>
      <c r="Y446" s="90"/>
      <c r="Z446" s="82"/>
    </row>
    <row r="447" customHeight="1" spans="1:26">
      <c r="A447" s="57">
        <v>172301</v>
      </c>
      <c r="B447" s="20" t="s">
        <v>1167</v>
      </c>
      <c r="C447" s="49" t="s">
        <v>1210</v>
      </c>
      <c r="D447" s="49" t="s">
        <v>1237</v>
      </c>
      <c r="E447" s="57" t="s">
        <v>84</v>
      </c>
      <c r="F447" s="57" t="s">
        <v>1238</v>
      </c>
      <c r="G447" s="57" t="s">
        <v>1239</v>
      </c>
      <c r="H447" s="73">
        <v>2</v>
      </c>
      <c r="I447" s="24">
        <f>VLOOKUP(A447,报名人数!A:H,7,0)</f>
        <v>4</v>
      </c>
      <c r="J447" s="24">
        <f>VLOOKUP(A447,报名人数!A:H,8,0)</f>
        <v>3</v>
      </c>
      <c r="K447" s="57" t="s">
        <v>32</v>
      </c>
      <c r="L447" s="57" t="s">
        <v>33</v>
      </c>
      <c r="M447" s="57" t="s">
        <v>196</v>
      </c>
      <c r="N447" s="78">
        <v>0.6</v>
      </c>
      <c r="O447" s="49" t="s">
        <v>928</v>
      </c>
      <c r="P447" s="49" t="s">
        <v>39</v>
      </c>
      <c r="Q447" s="57" t="s">
        <v>1240</v>
      </c>
      <c r="R447" s="57" t="s">
        <v>39</v>
      </c>
      <c r="S447" s="57" t="s">
        <v>39</v>
      </c>
      <c r="T447" s="49" t="s">
        <v>41</v>
      </c>
      <c r="U447" s="49" t="s">
        <v>39</v>
      </c>
      <c r="V447" s="57" t="s">
        <v>43</v>
      </c>
      <c r="W447" s="57" t="s">
        <v>44</v>
      </c>
      <c r="X447" s="30" t="s">
        <v>1171</v>
      </c>
      <c r="Y447" s="87" t="s">
        <v>1241</v>
      </c>
      <c r="Z447" s="74"/>
    </row>
    <row r="448" customHeight="1" spans="1:26">
      <c r="A448" s="57">
        <v>172401</v>
      </c>
      <c r="B448" s="20" t="s">
        <v>1167</v>
      </c>
      <c r="C448" s="49" t="s">
        <v>1242</v>
      </c>
      <c r="D448" s="49" t="s">
        <v>1243</v>
      </c>
      <c r="E448" s="57" t="s">
        <v>84</v>
      </c>
      <c r="F448" s="57" t="s">
        <v>1244</v>
      </c>
      <c r="G448" s="57" t="s">
        <v>31</v>
      </c>
      <c r="H448" s="73">
        <v>1</v>
      </c>
      <c r="I448" s="24">
        <f>VLOOKUP(A448,报名人数!A:H,7,0)</f>
        <v>0</v>
      </c>
      <c r="J448" s="24">
        <f>VLOOKUP(A448,报名人数!A:H,8,0)</f>
        <v>0</v>
      </c>
      <c r="K448" s="57" t="s">
        <v>32</v>
      </c>
      <c r="L448" s="83" t="s">
        <v>141</v>
      </c>
      <c r="M448" s="78">
        <v>1</v>
      </c>
      <c r="N448" s="55">
        <v>0</v>
      </c>
      <c r="O448" s="49" t="s">
        <v>106</v>
      </c>
      <c r="P448" s="49" t="s">
        <v>107</v>
      </c>
      <c r="Q448" s="83" t="s">
        <v>569</v>
      </c>
      <c r="R448" s="57" t="s">
        <v>39</v>
      </c>
      <c r="S448" s="57" t="s">
        <v>39</v>
      </c>
      <c r="T448" s="49" t="s">
        <v>41</v>
      </c>
      <c r="U448" s="49" t="s">
        <v>39</v>
      </c>
      <c r="V448" s="57" t="s">
        <v>43</v>
      </c>
      <c r="W448" s="57" t="s">
        <v>44</v>
      </c>
      <c r="X448" s="30" t="s">
        <v>1171</v>
      </c>
      <c r="Y448" s="58" t="s">
        <v>1245</v>
      </c>
      <c r="Z448" s="49"/>
    </row>
    <row r="449" customHeight="1" spans="1:26">
      <c r="A449" s="57">
        <v>172402</v>
      </c>
      <c r="B449" s="20" t="s">
        <v>1167</v>
      </c>
      <c r="C449" s="49" t="s">
        <v>1242</v>
      </c>
      <c r="D449" s="49" t="s">
        <v>1243</v>
      </c>
      <c r="E449" s="57" t="s">
        <v>84</v>
      </c>
      <c r="F449" s="57" t="s">
        <v>1246</v>
      </c>
      <c r="G449" s="57" t="s">
        <v>31</v>
      </c>
      <c r="H449" s="73">
        <v>1</v>
      </c>
      <c r="I449" s="24">
        <f>VLOOKUP(A449,报名人数!A:H,7,0)</f>
        <v>11</v>
      </c>
      <c r="J449" s="24">
        <f>VLOOKUP(A449,报名人数!A:H,8,0)</f>
        <v>11</v>
      </c>
      <c r="K449" s="57" t="s">
        <v>32</v>
      </c>
      <c r="L449" s="83" t="s">
        <v>141</v>
      </c>
      <c r="M449" s="78">
        <v>1</v>
      </c>
      <c r="N449" s="55">
        <v>0</v>
      </c>
      <c r="O449" s="49" t="s">
        <v>36</v>
      </c>
      <c r="P449" s="49" t="s">
        <v>37</v>
      </c>
      <c r="Q449" s="83" t="s">
        <v>815</v>
      </c>
      <c r="R449" s="57" t="s">
        <v>39</v>
      </c>
      <c r="S449" s="57" t="s">
        <v>39</v>
      </c>
      <c r="T449" s="49" t="s">
        <v>41</v>
      </c>
      <c r="U449" s="49" t="s">
        <v>39</v>
      </c>
      <c r="V449" s="57" t="s">
        <v>43</v>
      </c>
      <c r="W449" s="57" t="s">
        <v>44</v>
      </c>
      <c r="X449" s="30" t="s">
        <v>1171</v>
      </c>
      <c r="Y449" s="87"/>
      <c r="Z449" s="49"/>
    </row>
    <row r="450" customHeight="1" spans="1:26">
      <c r="A450" s="57">
        <v>172403</v>
      </c>
      <c r="B450" s="20" t="s">
        <v>1167</v>
      </c>
      <c r="C450" s="49" t="s">
        <v>1242</v>
      </c>
      <c r="D450" s="49" t="s">
        <v>1243</v>
      </c>
      <c r="E450" s="57" t="s">
        <v>84</v>
      </c>
      <c r="F450" s="57" t="s">
        <v>1247</v>
      </c>
      <c r="G450" s="57" t="s">
        <v>31</v>
      </c>
      <c r="H450" s="73">
        <v>1</v>
      </c>
      <c r="I450" s="24">
        <f>VLOOKUP(A450,报名人数!A:H,7,0)</f>
        <v>19</v>
      </c>
      <c r="J450" s="24">
        <f>VLOOKUP(A450,报名人数!A:H,8,0)</f>
        <v>16</v>
      </c>
      <c r="K450" s="57" t="s">
        <v>32</v>
      </c>
      <c r="L450" s="83" t="s">
        <v>141</v>
      </c>
      <c r="M450" s="78">
        <v>1</v>
      </c>
      <c r="N450" s="55">
        <v>0</v>
      </c>
      <c r="O450" s="49" t="s">
        <v>36</v>
      </c>
      <c r="P450" s="49" t="s">
        <v>37</v>
      </c>
      <c r="Q450" s="83" t="s">
        <v>1248</v>
      </c>
      <c r="R450" s="57" t="s">
        <v>39</v>
      </c>
      <c r="S450" s="57" t="s">
        <v>39</v>
      </c>
      <c r="T450" s="49" t="s">
        <v>41</v>
      </c>
      <c r="U450" s="49" t="s">
        <v>39</v>
      </c>
      <c r="V450" s="57" t="s">
        <v>43</v>
      </c>
      <c r="W450" s="57" t="s">
        <v>44</v>
      </c>
      <c r="X450" s="30" t="s">
        <v>1171</v>
      </c>
      <c r="Y450" s="87"/>
      <c r="Z450" s="49"/>
    </row>
    <row r="451" customHeight="1" spans="1:26">
      <c r="A451" s="57">
        <v>172404</v>
      </c>
      <c r="B451" s="20" t="s">
        <v>1167</v>
      </c>
      <c r="C451" s="49" t="s">
        <v>1242</v>
      </c>
      <c r="D451" s="49" t="s">
        <v>1243</v>
      </c>
      <c r="E451" s="57" t="s">
        <v>84</v>
      </c>
      <c r="F451" s="57" t="s">
        <v>1249</v>
      </c>
      <c r="G451" s="57" t="s">
        <v>31</v>
      </c>
      <c r="H451" s="73">
        <v>1</v>
      </c>
      <c r="I451" s="24">
        <f>VLOOKUP(A451,报名人数!A:H,7,0)</f>
        <v>6</v>
      </c>
      <c r="J451" s="24">
        <f>VLOOKUP(A451,报名人数!A:H,8,0)</f>
        <v>6</v>
      </c>
      <c r="K451" s="57" t="s">
        <v>32</v>
      </c>
      <c r="L451" s="81" t="s">
        <v>33</v>
      </c>
      <c r="M451" s="78">
        <v>1</v>
      </c>
      <c r="N451" s="55">
        <v>0</v>
      </c>
      <c r="O451" s="49" t="s">
        <v>36</v>
      </c>
      <c r="P451" s="49" t="s">
        <v>37</v>
      </c>
      <c r="Q451" s="83" t="s">
        <v>1250</v>
      </c>
      <c r="R451" s="57" t="s">
        <v>39</v>
      </c>
      <c r="S451" s="57" t="s">
        <v>39</v>
      </c>
      <c r="T451" s="49" t="s">
        <v>41</v>
      </c>
      <c r="U451" s="49" t="s">
        <v>39</v>
      </c>
      <c r="V451" s="57" t="s">
        <v>43</v>
      </c>
      <c r="W451" s="57" t="s">
        <v>44</v>
      </c>
      <c r="X451" s="30" t="s">
        <v>1171</v>
      </c>
      <c r="Y451" s="87"/>
      <c r="Z451" s="49"/>
    </row>
    <row r="452" customHeight="1" spans="1:26">
      <c r="A452" s="57">
        <v>172501</v>
      </c>
      <c r="B452" s="20" t="s">
        <v>1167</v>
      </c>
      <c r="C452" s="49" t="s">
        <v>1242</v>
      </c>
      <c r="D452" s="57" t="s">
        <v>1251</v>
      </c>
      <c r="E452" s="57" t="s">
        <v>84</v>
      </c>
      <c r="F452" s="57" t="s">
        <v>1252</v>
      </c>
      <c r="G452" s="57" t="s">
        <v>31</v>
      </c>
      <c r="H452" s="73">
        <v>1</v>
      </c>
      <c r="I452" s="24">
        <f>VLOOKUP(A452,报名人数!A:H,7,0)</f>
        <v>0</v>
      </c>
      <c r="J452" s="24">
        <f>VLOOKUP(A452,报名人数!A:H,8,0)</f>
        <v>0</v>
      </c>
      <c r="K452" s="57" t="s">
        <v>32</v>
      </c>
      <c r="L452" s="83" t="s">
        <v>141</v>
      </c>
      <c r="M452" s="78">
        <v>1</v>
      </c>
      <c r="N452" s="55">
        <v>0</v>
      </c>
      <c r="O452" s="57" t="s">
        <v>36</v>
      </c>
      <c r="P452" s="49" t="s">
        <v>37</v>
      </c>
      <c r="Q452" s="54" t="s">
        <v>1253</v>
      </c>
      <c r="R452" s="57" t="s">
        <v>39</v>
      </c>
      <c r="S452" s="57" t="s">
        <v>39</v>
      </c>
      <c r="T452" s="49" t="s">
        <v>41</v>
      </c>
      <c r="U452" s="49" t="s">
        <v>39</v>
      </c>
      <c r="V452" s="57" t="s">
        <v>43</v>
      </c>
      <c r="W452" s="57" t="s">
        <v>44</v>
      </c>
      <c r="X452" s="30" t="s">
        <v>1171</v>
      </c>
      <c r="Y452" s="87"/>
      <c r="Z452" s="49"/>
    </row>
    <row r="453" customHeight="1" spans="1:26">
      <c r="A453" s="57">
        <v>172502</v>
      </c>
      <c r="B453" s="20" t="s">
        <v>1167</v>
      </c>
      <c r="C453" s="49" t="s">
        <v>1242</v>
      </c>
      <c r="D453" s="57" t="s">
        <v>1251</v>
      </c>
      <c r="E453" s="57" t="s">
        <v>84</v>
      </c>
      <c r="F453" s="57" t="s">
        <v>1254</v>
      </c>
      <c r="G453" s="57" t="s">
        <v>31</v>
      </c>
      <c r="H453" s="73">
        <v>1</v>
      </c>
      <c r="I453" s="24">
        <f>VLOOKUP(A453,报名人数!A:H,7,0)</f>
        <v>3</v>
      </c>
      <c r="J453" s="24">
        <f>VLOOKUP(A453,报名人数!A:H,8,0)</f>
        <v>3</v>
      </c>
      <c r="K453" s="57" t="s">
        <v>32</v>
      </c>
      <c r="L453" s="92" t="s">
        <v>141</v>
      </c>
      <c r="M453" s="78">
        <v>1</v>
      </c>
      <c r="N453" s="55">
        <v>0</v>
      </c>
      <c r="O453" s="57" t="s">
        <v>106</v>
      </c>
      <c r="P453" s="49" t="s">
        <v>107</v>
      </c>
      <c r="Q453" s="54" t="s">
        <v>566</v>
      </c>
      <c r="R453" s="57" t="s">
        <v>39</v>
      </c>
      <c r="S453" s="57" t="s">
        <v>39</v>
      </c>
      <c r="T453" s="49" t="s">
        <v>41</v>
      </c>
      <c r="U453" s="49" t="s">
        <v>39</v>
      </c>
      <c r="V453" s="57" t="s">
        <v>43</v>
      </c>
      <c r="W453" s="57" t="s">
        <v>44</v>
      </c>
      <c r="X453" s="30" t="s">
        <v>1171</v>
      </c>
      <c r="Y453" s="87"/>
      <c r="Z453" s="49"/>
    </row>
    <row r="454" customHeight="1" spans="1:26">
      <c r="A454" s="57">
        <v>172503</v>
      </c>
      <c r="B454" s="20" t="s">
        <v>1167</v>
      </c>
      <c r="C454" s="49" t="s">
        <v>1242</v>
      </c>
      <c r="D454" s="57" t="s">
        <v>1251</v>
      </c>
      <c r="E454" s="57" t="s">
        <v>84</v>
      </c>
      <c r="F454" s="57" t="s">
        <v>1255</v>
      </c>
      <c r="G454" s="57" t="s">
        <v>31</v>
      </c>
      <c r="H454" s="73">
        <v>1</v>
      </c>
      <c r="I454" s="24">
        <f>VLOOKUP(A454,报名人数!A:H,7,0)</f>
        <v>3</v>
      </c>
      <c r="J454" s="24">
        <f>VLOOKUP(A454,报名人数!A:H,8,0)</f>
        <v>2</v>
      </c>
      <c r="K454" s="57" t="s">
        <v>32</v>
      </c>
      <c r="L454" s="83" t="s">
        <v>141</v>
      </c>
      <c r="M454" s="78">
        <v>1</v>
      </c>
      <c r="N454" s="55">
        <v>0</v>
      </c>
      <c r="O454" s="57" t="s">
        <v>36</v>
      </c>
      <c r="P454" s="49" t="s">
        <v>37</v>
      </c>
      <c r="Q454" s="54" t="s">
        <v>826</v>
      </c>
      <c r="R454" s="57" t="s">
        <v>39</v>
      </c>
      <c r="S454" s="57" t="s">
        <v>39</v>
      </c>
      <c r="T454" s="49" t="s">
        <v>41</v>
      </c>
      <c r="U454" s="49" t="s">
        <v>39</v>
      </c>
      <c r="V454" s="57" t="s">
        <v>43</v>
      </c>
      <c r="W454" s="57" t="s">
        <v>44</v>
      </c>
      <c r="X454" s="30" t="s">
        <v>1171</v>
      </c>
      <c r="Y454" s="87"/>
      <c r="Z454" s="49"/>
    </row>
    <row r="455" customHeight="1" spans="1:26">
      <c r="A455" s="57">
        <v>172504</v>
      </c>
      <c r="B455" s="20" t="s">
        <v>1167</v>
      </c>
      <c r="C455" s="49" t="s">
        <v>1242</v>
      </c>
      <c r="D455" s="57" t="s">
        <v>1251</v>
      </c>
      <c r="E455" s="57" t="s">
        <v>84</v>
      </c>
      <c r="F455" s="57" t="s">
        <v>1256</v>
      </c>
      <c r="G455" s="57" t="s">
        <v>31</v>
      </c>
      <c r="H455" s="73">
        <v>1</v>
      </c>
      <c r="I455" s="24">
        <f>VLOOKUP(A455,报名人数!A:H,7,0)</f>
        <v>2</v>
      </c>
      <c r="J455" s="24">
        <f>VLOOKUP(A455,报名人数!A:H,8,0)</f>
        <v>2</v>
      </c>
      <c r="K455" s="57" t="s">
        <v>32</v>
      </c>
      <c r="L455" s="83" t="s">
        <v>141</v>
      </c>
      <c r="M455" s="78">
        <v>1</v>
      </c>
      <c r="N455" s="55">
        <v>0</v>
      </c>
      <c r="O455" s="57" t="s">
        <v>36</v>
      </c>
      <c r="P455" s="49" t="s">
        <v>37</v>
      </c>
      <c r="Q455" s="54" t="s">
        <v>1257</v>
      </c>
      <c r="R455" s="57" t="s">
        <v>39</v>
      </c>
      <c r="S455" s="57" t="s">
        <v>40</v>
      </c>
      <c r="T455" s="49" t="s">
        <v>41</v>
      </c>
      <c r="U455" s="49" t="s">
        <v>39</v>
      </c>
      <c r="V455" s="57" t="s">
        <v>43</v>
      </c>
      <c r="W455" s="57" t="s">
        <v>44</v>
      </c>
      <c r="X455" s="30" t="s">
        <v>1171</v>
      </c>
      <c r="Y455" s="58" t="s">
        <v>1258</v>
      </c>
      <c r="Z455" s="49"/>
    </row>
    <row r="456" customHeight="1" spans="1:26">
      <c r="A456" s="57">
        <v>172505</v>
      </c>
      <c r="B456" s="20" t="s">
        <v>1167</v>
      </c>
      <c r="C456" s="49" t="s">
        <v>1242</v>
      </c>
      <c r="D456" s="57" t="s">
        <v>1251</v>
      </c>
      <c r="E456" s="57" t="s">
        <v>84</v>
      </c>
      <c r="F456" s="57" t="s">
        <v>1259</v>
      </c>
      <c r="G456" s="57" t="s">
        <v>31</v>
      </c>
      <c r="H456" s="73">
        <v>1</v>
      </c>
      <c r="I456" s="24">
        <f>VLOOKUP(A456,报名人数!A:H,7,0)</f>
        <v>2</v>
      </c>
      <c r="J456" s="24">
        <f>VLOOKUP(A456,报名人数!A:H,8,0)</f>
        <v>2</v>
      </c>
      <c r="K456" s="57" t="s">
        <v>32</v>
      </c>
      <c r="L456" s="83" t="s">
        <v>141</v>
      </c>
      <c r="M456" s="78">
        <v>1</v>
      </c>
      <c r="N456" s="55">
        <v>0</v>
      </c>
      <c r="O456" s="57" t="s">
        <v>36</v>
      </c>
      <c r="P456" s="49" t="s">
        <v>37</v>
      </c>
      <c r="Q456" s="54" t="s">
        <v>1257</v>
      </c>
      <c r="R456" s="57" t="s">
        <v>39</v>
      </c>
      <c r="S456" s="57" t="s">
        <v>48</v>
      </c>
      <c r="T456" s="49" t="s">
        <v>41</v>
      </c>
      <c r="U456" s="49" t="s">
        <v>39</v>
      </c>
      <c r="V456" s="57" t="s">
        <v>43</v>
      </c>
      <c r="W456" s="57" t="s">
        <v>44</v>
      </c>
      <c r="X456" s="30" t="s">
        <v>1171</v>
      </c>
      <c r="Y456" s="58" t="s">
        <v>1258</v>
      </c>
      <c r="Z456" s="49"/>
    </row>
    <row r="457" customHeight="1" spans="1:26">
      <c r="A457" s="22">
        <v>172506</v>
      </c>
      <c r="B457" s="20" t="s">
        <v>1167</v>
      </c>
      <c r="C457" s="25" t="s">
        <v>1242</v>
      </c>
      <c r="D457" s="22" t="s">
        <v>1251</v>
      </c>
      <c r="E457" s="22" t="s">
        <v>84</v>
      </c>
      <c r="F457" s="22" t="s">
        <v>1260</v>
      </c>
      <c r="G457" s="22" t="s">
        <v>31</v>
      </c>
      <c r="H457" s="24">
        <v>1</v>
      </c>
      <c r="I457" s="24">
        <f>VLOOKUP(A457,报名人数!A:H,7,0)</f>
        <v>1</v>
      </c>
      <c r="J457" s="24">
        <f>VLOOKUP(A457,报名人数!A:H,8,0)</f>
        <v>1</v>
      </c>
      <c r="K457" s="22" t="s">
        <v>32</v>
      </c>
      <c r="L457" s="93" t="s">
        <v>141</v>
      </c>
      <c r="M457" s="78">
        <v>1</v>
      </c>
      <c r="N457" s="28">
        <v>0</v>
      </c>
      <c r="O457" s="22" t="s">
        <v>36</v>
      </c>
      <c r="P457" s="25" t="s">
        <v>37</v>
      </c>
      <c r="Q457" s="62" t="s">
        <v>1261</v>
      </c>
      <c r="R457" s="22" t="s">
        <v>39</v>
      </c>
      <c r="S457" s="22" t="s">
        <v>39</v>
      </c>
      <c r="T457" s="25" t="s">
        <v>41</v>
      </c>
      <c r="U457" s="25" t="s">
        <v>39</v>
      </c>
      <c r="V457" s="57" t="s">
        <v>43</v>
      </c>
      <c r="W457" s="22" t="s">
        <v>44</v>
      </c>
      <c r="X457" s="30" t="s">
        <v>1171</v>
      </c>
      <c r="Y457" s="95" t="s">
        <v>1262</v>
      </c>
      <c r="Z457" s="25"/>
    </row>
    <row r="458" customHeight="1" spans="1:26">
      <c r="A458" s="57">
        <v>172601</v>
      </c>
      <c r="B458" s="20" t="s">
        <v>1167</v>
      </c>
      <c r="C458" s="49" t="s">
        <v>1242</v>
      </c>
      <c r="D458" s="49" t="s">
        <v>1263</v>
      </c>
      <c r="E458" s="57" t="s">
        <v>84</v>
      </c>
      <c r="F458" s="57" t="s">
        <v>1264</v>
      </c>
      <c r="G458" s="57" t="s">
        <v>31</v>
      </c>
      <c r="H458" s="73">
        <v>1</v>
      </c>
      <c r="I458" s="24">
        <f>VLOOKUP(A458,报名人数!A:H,7,0)</f>
        <v>72</v>
      </c>
      <c r="J458" s="24">
        <f>VLOOKUP(A458,报名人数!A:H,8,0)</f>
        <v>66</v>
      </c>
      <c r="K458" s="57" t="s">
        <v>32</v>
      </c>
      <c r="L458" s="83" t="s">
        <v>141</v>
      </c>
      <c r="M458" s="78">
        <v>1</v>
      </c>
      <c r="N458" s="55">
        <v>0</v>
      </c>
      <c r="O458" s="49" t="s">
        <v>142</v>
      </c>
      <c r="P458" s="49" t="s">
        <v>39</v>
      </c>
      <c r="Q458" s="57" t="s">
        <v>997</v>
      </c>
      <c r="R458" s="57" t="s">
        <v>39</v>
      </c>
      <c r="S458" s="57" t="s">
        <v>39</v>
      </c>
      <c r="T458" s="49" t="s">
        <v>41</v>
      </c>
      <c r="U458" s="49" t="s">
        <v>39</v>
      </c>
      <c r="V458" s="57" t="s">
        <v>43</v>
      </c>
      <c r="W458" s="57" t="s">
        <v>44</v>
      </c>
      <c r="X458" s="30" t="s">
        <v>1171</v>
      </c>
      <c r="Y458" s="87"/>
      <c r="Z458" s="49"/>
    </row>
    <row r="459" customHeight="1" spans="1:26">
      <c r="A459" s="57">
        <v>172602</v>
      </c>
      <c r="B459" s="20" t="s">
        <v>1167</v>
      </c>
      <c r="C459" s="49" t="s">
        <v>1242</v>
      </c>
      <c r="D459" s="49" t="s">
        <v>1263</v>
      </c>
      <c r="E459" s="57" t="s">
        <v>84</v>
      </c>
      <c r="F459" s="57" t="s">
        <v>1265</v>
      </c>
      <c r="G459" s="57" t="s">
        <v>31</v>
      </c>
      <c r="H459" s="73">
        <v>1</v>
      </c>
      <c r="I459" s="24">
        <f>VLOOKUP(A459,报名人数!A:H,7,0)</f>
        <v>124</v>
      </c>
      <c r="J459" s="24">
        <f>VLOOKUP(A459,报名人数!A:H,8,0)</f>
        <v>108</v>
      </c>
      <c r="K459" s="57" t="s">
        <v>32</v>
      </c>
      <c r="L459" s="83" t="s">
        <v>141</v>
      </c>
      <c r="M459" s="78">
        <v>1</v>
      </c>
      <c r="N459" s="55">
        <v>0</v>
      </c>
      <c r="O459" s="49" t="s">
        <v>142</v>
      </c>
      <c r="P459" s="49" t="s">
        <v>39</v>
      </c>
      <c r="Q459" s="57" t="s">
        <v>1266</v>
      </c>
      <c r="R459" s="57" t="s">
        <v>39</v>
      </c>
      <c r="S459" s="57" t="s">
        <v>39</v>
      </c>
      <c r="T459" s="49" t="s">
        <v>41</v>
      </c>
      <c r="U459" s="49" t="s">
        <v>39</v>
      </c>
      <c r="V459" s="57" t="s">
        <v>43</v>
      </c>
      <c r="W459" s="57" t="s">
        <v>44</v>
      </c>
      <c r="X459" s="30" t="s">
        <v>1171</v>
      </c>
      <c r="Y459" s="87"/>
      <c r="Z459" s="49"/>
    </row>
    <row r="460" customHeight="1" spans="1:26">
      <c r="A460" s="57">
        <v>172701</v>
      </c>
      <c r="B460" s="20" t="s">
        <v>1167</v>
      </c>
      <c r="C460" s="49" t="s">
        <v>1242</v>
      </c>
      <c r="D460" s="49" t="s">
        <v>1267</v>
      </c>
      <c r="E460" s="57" t="s">
        <v>84</v>
      </c>
      <c r="F460" s="57" t="s">
        <v>1268</v>
      </c>
      <c r="G460" s="57" t="s">
        <v>31</v>
      </c>
      <c r="H460" s="73">
        <v>1</v>
      </c>
      <c r="I460" s="24">
        <f>VLOOKUP(A460,报名人数!A:H,7,0)</f>
        <v>4</v>
      </c>
      <c r="J460" s="24">
        <f>VLOOKUP(A460,报名人数!A:H,8,0)</f>
        <v>4</v>
      </c>
      <c r="K460" s="57" t="s">
        <v>32</v>
      </c>
      <c r="L460" s="83" t="s">
        <v>141</v>
      </c>
      <c r="M460" s="78">
        <v>1</v>
      </c>
      <c r="N460" s="55">
        <v>0</v>
      </c>
      <c r="O460" s="49" t="s">
        <v>36</v>
      </c>
      <c r="P460" s="49" t="s">
        <v>37</v>
      </c>
      <c r="Q460" s="57" t="s">
        <v>1257</v>
      </c>
      <c r="R460" s="57" t="s">
        <v>39</v>
      </c>
      <c r="S460" s="57" t="s">
        <v>39</v>
      </c>
      <c r="T460" s="49" t="s">
        <v>41</v>
      </c>
      <c r="U460" s="49" t="s">
        <v>39</v>
      </c>
      <c r="V460" s="57" t="s">
        <v>43</v>
      </c>
      <c r="W460" s="57" t="s">
        <v>44</v>
      </c>
      <c r="X460" s="30" t="s">
        <v>1171</v>
      </c>
      <c r="Y460" s="87"/>
      <c r="Z460" s="49"/>
    </row>
    <row r="461" customHeight="1" spans="1:26">
      <c r="A461" s="57">
        <v>172702</v>
      </c>
      <c r="B461" s="20" t="s">
        <v>1167</v>
      </c>
      <c r="C461" s="49" t="s">
        <v>1242</v>
      </c>
      <c r="D461" s="49" t="s">
        <v>1267</v>
      </c>
      <c r="E461" s="57" t="s">
        <v>84</v>
      </c>
      <c r="F461" s="57" t="s">
        <v>1269</v>
      </c>
      <c r="G461" s="57" t="s">
        <v>31</v>
      </c>
      <c r="H461" s="73">
        <v>1</v>
      </c>
      <c r="I461" s="24">
        <f>VLOOKUP(A461,报名人数!A:H,7,0)</f>
        <v>32</v>
      </c>
      <c r="J461" s="24">
        <f>VLOOKUP(A461,报名人数!A:H,8,0)</f>
        <v>24</v>
      </c>
      <c r="K461" s="57" t="s">
        <v>32</v>
      </c>
      <c r="L461" s="83" t="s">
        <v>141</v>
      </c>
      <c r="M461" s="78">
        <v>1</v>
      </c>
      <c r="N461" s="55">
        <v>0</v>
      </c>
      <c r="O461" s="49" t="s">
        <v>142</v>
      </c>
      <c r="P461" s="49" t="s">
        <v>39</v>
      </c>
      <c r="Q461" s="57" t="s">
        <v>793</v>
      </c>
      <c r="R461" s="57" t="s">
        <v>39</v>
      </c>
      <c r="S461" s="57" t="s">
        <v>39</v>
      </c>
      <c r="T461" s="49" t="s">
        <v>41</v>
      </c>
      <c r="U461" s="49" t="s">
        <v>39</v>
      </c>
      <c r="V461" s="57" t="s">
        <v>43</v>
      </c>
      <c r="W461" s="57" t="s">
        <v>44</v>
      </c>
      <c r="X461" s="30" t="s">
        <v>1171</v>
      </c>
      <c r="Y461" s="87"/>
      <c r="Z461" s="49"/>
    </row>
    <row r="462" customHeight="1" spans="1:26">
      <c r="A462" s="57">
        <v>172801</v>
      </c>
      <c r="B462" s="20" t="s">
        <v>1167</v>
      </c>
      <c r="C462" s="49" t="s">
        <v>1242</v>
      </c>
      <c r="D462" s="49" t="s">
        <v>1270</v>
      </c>
      <c r="E462" s="57" t="s">
        <v>84</v>
      </c>
      <c r="F462" s="57" t="s">
        <v>1271</v>
      </c>
      <c r="G462" s="57" t="s">
        <v>31</v>
      </c>
      <c r="H462" s="73">
        <v>1</v>
      </c>
      <c r="I462" s="24">
        <f>VLOOKUP(A462,报名人数!A:H,7,0)</f>
        <v>60</v>
      </c>
      <c r="J462" s="24">
        <f>VLOOKUP(A462,报名人数!A:H,8,0)</f>
        <v>8</v>
      </c>
      <c r="K462" s="57" t="s">
        <v>32</v>
      </c>
      <c r="L462" s="83" t="s">
        <v>141</v>
      </c>
      <c r="M462" s="78">
        <v>1</v>
      </c>
      <c r="N462" s="55">
        <v>0</v>
      </c>
      <c r="O462" s="49" t="s">
        <v>142</v>
      </c>
      <c r="P462" s="49" t="s">
        <v>39</v>
      </c>
      <c r="Q462" s="54" t="s">
        <v>39</v>
      </c>
      <c r="R462" s="57" t="s">
        <v>39</v>
      </c>
      <c r="S462" s="57" t="s">
        <v>39</v>
      </c>
      <c r="T462" s="49" t="s">
        <v>41</v>
      </c>
      <c r="U462" s="49" t="s">
        <v>39</v>
      </c>
      <c r="V462" s="57" t="s">
        <v>1209</v>
      </c>
      <c r="W462" s="57" t="s">
        <v>22</v>
      </c>
      <c r="X462" s="30" t="s">
        <v>1171</v>
      </c>
      <c r="Y462" s="87"/>
      <c r="Z462" s="49"/>
    </row>
    <row r="463" customHeight="1" spans="1:26">
      <c r="A463" s="22">
        <v>180101</v>
      </c>
      <c r="B463" s="20" t="s">
        <v>1272</v>
      </c>
      <c r="C463" s="25" t="s">
        <v>1273</v>
      </c>
      <c r="D463" s="22" t="s">
        <v>1274</v>
      </c>
      <c r="E463" s="22" t="s">
        <v>29</v>
      </c>
      <c r="F463" s="22" t="s">
        <v>1275</v>
      </c>
      <c r="G463" s="22" t="s">
        <v>57</v>
      </c>
      <c r="H463" s="24">
        <v>1</v>
      </c>
      <c r="I463" s="24">
        <f>VLOOKUP(A463,报名人数!A:H,7,0)</f>
        <v>116</v>
      </c>
      <c r="J463" s="24">
        <f>VLOOKUP(A463,报名人数!A:H,8,0)</f>
        <v>63</v>
      </c>
      <c r="K463" s="22" t="s">
        <v>32</v>
      </c>
      <c r="L463" s="22" t="s">
        <v>33</v>
      </c>
      <c r="M463" s="29">
        <v>1</v>
      </c>
      <c r="N463" s="28">
        <v>0</v>
      </c>
      <c r="O463" s="25" t="s">
        <v>36</v>
      </c>
      <c r="P463" s="25" t="s">
        <v>37</v>
      </c>
      <c r="Q463" s="22" t="s">
        <v>38</v>
      </c>
      <c r="R463" s="22" t="s">
        <v>39</v>
      </c>
      <c r="S463" s="22" t="s">
        <v>39</v>
      </c>
      <c r="T463" s="25" t="s">
        <v>41</v>
      </c>
      <c r="U463" s="25" t="s">
        <v>39</v>
      </c>
      <c r="V463" s="22" t="s">
        <v>868</v>
      </c>
      <c r="W463" s="22" t="s">
        <v>44</v>
      </c>
      <c r="X463" s="22" t="s">
        <v>1276</v>
      </c>
      <c r="Y463" s="96"/>
      <c r="Z463" s="25" t="s">
        <v>842</v>
      </c>
    </row>
    <row r="464" customHeight="1" spans="1:26">
      <c r="A464" s="22">
        <v>180201</v>
      </c>
      <c r="B464" s="20" t="s">
        <v>1272</v>
      </c>
      <c r="C464" s="25" t="s">
        <v>1277</v>
      </c>
      <c r="D464" s="22" t="s">
        <v>1278</v>
      </c>
      <c r="E464" s="22" t="s">
        <v>29</v>
      </c>
      <c r="F464" s="22" t="s">
        <v>1279</v>
      </c>
      <c r="G464" s="22" t="s">
        <v>57</v>
      </c>
      <c r="H464" s="24">
        <v>1</v>
      </c>
      <c r="I464" s="24">
        <f>VLOOKUP(A464,报名人数!A:H,7,0)</f>
        <v>8</v>
      </c>
      <c r="J464" s="24">
        <f>VLOOKUP(A464,报名人数!A:H,8,0)</f>
        <v>4</v>
      </c>
      <c r="K464" s="22" t="s">
        <v>32</v>
      </c>
      <c r="L464" s="22" t="s">
        <v>33</v>
      </c>
      <c r="M464" s="29">
        <v>1</v>
      </c>
      <c r="N464" s="28">
        <v>0</v>
      </c>
      <c r="O464" s="25" t="s">
        <v>36</v>
      </c>
      <c r="P464" s="25" t="s">
        <v>37</v>
      </c>
      <c r="Q464" s="22" t="s">
        <v>1280</v>
      </c>
      <c r="R464" s="22" t="s">
        <v>59</v>
      </c>
      <c r="S464" s="22" t="s">
        <v>40</v>
      </c>
      <c r="T464" s="25" t="s">
        <v>41</v>
      </c>
      <c r="U464" s="25" t="s">
        <v>42</v>
      </c>
      <c r="V464" s="22" t="s">
        <v>868</v>
      </c>
      <c r="W464" s="22" t="s">
        <v>44</v>
      </c>
      <c r="X464" s="22" t="s">
        <v>1276</v>
      </c>
      <c r="Y464" s="96"/>
      <c r="Z464" s="25" t="s">
        <v>842</v>
      </c>
    </row>
    <row r="465" customHeight="1" spans="1:26">
      <c r="A465" s="22">
        <v>180202</v>
      </c>
      <c r="B465" s="20" t="s">
        <v>1272</v>
      </c>
      <c r="C465" s="25" t="s">
        <v>1277</v>
      </c>
      <c r="D465" s="22" t="s">
        <v>1278</v>
      </c>
      <c r="E465" s="22" t="s">
        <v>29</v>
      </c>
      <c r="F465" s="22" t="s">
        <v>1281</v>
      </c>
      <c r="G465" s="22" t="s">
        <v>57</v>
      </c>
      <c r="H465" s="24">
        <v>1</v>
      </c>
      <c r="I465" s="24">
        <f>VLOOKUP(A465,报名人数!A:H,7,0)</f>
        <v>14</v>
      </c>
      <c r="J465" s="24">
        <f>VLOOKUP(A465,报名人数!A:H,8,0)</f>
        <v>4</v>
      </c>
      <c r="K465" s="22" t="s">
        <v>32</v>
      </c>
      <c r="L465" s="22" t="s">
        <v>33</v>
      </c>
      <c r="M465" s="29">
        <v>1</v>
      </c>
      <c r="N465" s="28">
        <v>0</v>
      </c>
      <c r="O465" s="25" t="s">
        <v>36</v>
      </c>
      <c r="P465" s="25" t="s">
        <v>37</v>
      </c>
      <c r="Q465" s="22" t="s">
        <v>1280</v>
      </c>
      <c r="R465" s="22" t="s">
        <v>59</v>
      </c>
      <c r="S465" s="22" t="s">
        <v>48</v>
      </c>
      <c r="T465" s="25" t="s">
        <v>41</v>
      </c>
      <c r="U465" s="25" t="s">
        <v>42</v>
      </c>
      <c r="V465" s="22" t="s">
        <v>868</v>
      </c>
      <c r="W465" s="22" t="s">
        <v>44</v>
      </c>
      <c r="X465" s="22" t="s">
        <v>1276</v>
      </c>
      <c r="Y465" s="96"/>
      <c r="Z465" s="25" t="s">
        <v>842</v>
      </c>
    </row>
    <row r="466" customHeight="1" spans="1:26">
      <c r="A466" s="22">
        <v>180301</v>
      </c>
      <c r="B466" s="20" t="s">
        <v>1272</v>
      </c>
      <c r="C466" s="91" t="s">
        <v>1277</v>
      </c>
      <c r="D466" s="22" t="s">
        <v>1282</v>
      </c>
      <c r="E466" s="22" t="s">
        <v>29</v>
      </c>
      <c r="F466" s="22" t="s">
        <v>1283</v>
      </c>
      <c r="G466" s="22" t="s">
        <v>57</v>
      </c>
      <c r="H466" s="24">
        <v>1</v>
      </c>
      <c r="I466" s="24">
        <f>VLOOKUP(A466,报名人数!A:H,7,0)</f>
        <v>24</v>
      </c>
      <c r="J466" s="24">
        <f>VLOOKUP(A466,报名人数!A:H,8,0)</f>
        <v>15</v>
      </c>
      <c r="K466" s="22" t="s">
        <v>32</v>
      </c>
      <c r="L466" s="22" t="s">
        <v>33</v>
      </c>
      <c r="M466" s="29">
        <v>1</v>
      </c>
      <c r="N466" s="28">
        <v>0</v>
      </c>
      <c r="O466" s="25" t="s">
        <v>36</v>
      </c>
      <c r="P466" s="25" t="s">
        <v>37</v>
      </c>
      <c r="Q466" s="22" t="s">
        <v>1284</v>
      </c>
      <c r="R466" s="22" t="s">
        <v>59</v>
      </c>
      <c r="S466" s="22" t="s">
        <v>40</v>
      </c>
      <c r="T466" s="25" t="s">
        <v>41</v>
      </c>
      <c r="U466" s="25" t="s">
        <v>42</v>
      </c>
      <c r="V466" s="22" t="s">
        <v>868</v>
      </c>
      <c r="W466" s="22" t="s">
        <v>44</v>
      </c>
      <c r="X466" s="22" t="s">
        <v>1276</v>
      </c>
      <c r="Y466" s="96"/>
      <c r="Z466" s="25" t="s">
        <v>842</v>
      </c>
    </row>
    <row r="467" customHeight="1" spans="1:26">
      <c r="A467" s="22">
        <v>180302</v>
      </c>
      <c r="B467" s="20" t="s">
        <v>1272</v>
      </c>
      <c r="C467" s="25" t="s">
        <v>1277</v>
      </c>
      <c r="D467" s="22" t="s">
        <v>1282</v>
      </c>
      <c r="E467" s="22" t="s">
        <v>29</v>
      </c>
      <c r="F467" s="22" t="s">
        <v>1285</v>
      </c>
      <c r="G467" s="22" t="s">
        <v>57</v>
      </c>
      <c r="H467" s="24">
        <v>1</v>
      </c>
      <c r="I467" s="24">
        <f>VLOOKUP(A467,报名人数!A:H,7,0)</f>
        <v>50</v>
      </c>
      <c r="J467" s="24">
        <f>VLOOKUP(A467,报名人数!A:H,8,0)</f>
        <v>30</v>
      </c>
      <c r="K467" s="22" t="s">
        <v>32</v>
      </c>
      <c r="L467" s="22" t="s">
        <v>33</v>
      </c>
      <c r="M467" s="29">
        <v>1</v>
      </c>
      <c r="N467" s="28">
        <v>0</v>
      </c>
      <c r="O467" s="25" t="s">
        <v>36</v>
      </c>
      <c r="P467" s="25" t="s">
        <v>37</v>
      </c>
      <c r="Q467" s="22" t="s">
        <v>1284</v>
      </c>
      <c r="R467" s="22" t="s">
        <v>59</v>
      </c>
      <c r="S467" s="22" t="s">
        <v>48</v>
      </c>
      <c r="T467" s="25" t="s">
        <v>41</v>
      </c>
      <c r="U467" s="25" t="s">
        <v>42</v>
      </c>
      <c r="V467" s="22" t="s">
        <v>868</v>
      </c>
      <c r="W467" s="22" t="s">
        <v>44</v>
      </c>
      <c r="X467" s="22" t="s">
        <v>1276</v>
      </c>
      <c r="Y467" s="96"/>
      <c r="Z467" s="25" t="s">
        <v>842</v>
      </c>
    </row>
    <row r="468" customHeight="1" spans="1:26">
      <c r="A468" s="22">
        <v>180401</v>
      </c>
      <c r="B468" s="20" t="s">
        <v>1272</v>
      </c>
      <c r="C468" s="25" t="s">
        <v>1286</v>
      </c>
      <c r="D468" s="22" t="s">
        <v>1287</v>
      </c>
      <c r="E468" s="22" t="s">
        <v>29</v>
      </c>
      <c r="F468" s="22" t="s">
        <v>1288</v>
      </c>
      <c r="G468" s="22" t="s">
        <v>57</v>
      </c>
      <c r="H468" s="24">
        <v>1</v>
      </c>
      <c r="I468" s="24">
        <f>VLOOKUP(A468,报名人数!A:H,7,0)</f>
        <v>34</v>
      </c>
      <c r="J468" s="24">
        <f>VLOOKUP(A468,报名人数!A:H,8,0)</f>
        <v>16</v>
      </c>
      <c r="K468" s="22" t="s">
        <v>32</v>
      </c>
      <c r="L468" s="22" t="s">
        <v>33</v>
      </c>
      <c r="M468" s="29">
        <v>1</v>
      </c>
      <c r="N468" s="28">
        <v>0</v>
      </c>
      <c r="O468" s="25" t="s">
        <v>36</v>
      </c>
      <c r="P468" s="25" t="s">
        <v>37</v>
      </c>
      <c r="Q468" s="22" t="s">
        <v>1289</v>
      </c>
      <c r="R468" s="22" t="s">
        <v>39</v>
      </c>
      <c r="S468" s="22" t="s">
        <v>40</v>
      </c>
      <c r="T468" s="25" t="s">
        <v>41</v>
      </c>
      <c r="U468" s="25" t="s">
        <v>39</v>
      </c>
      <c r="V468" s="22" t="s">
        <v>868</v>
      </c>
      <c r="W468" s="22" t="s">
        <v>44</v>
      </c>
      <c r="X468" s="22" t="s">
        <v>1276</v>
      </c>
      <c r="Y468" s="96"/>
      <c r="Z468" s="25" t="s">
        <v>842</v>
      </c>
    </row>
    <row r="469" customHeight="1" spans="1:26">
      <c r="A469" s="22">
        <v>180402</v>
      </c>
      <c r="B469" s="20" t="s">
        <v>1272</v>
      </c>
      <c r="C469" s="25" t="s">
        <v>1286</v>
      </c>
      <c r="D469" s="22" t="s">
        <v>1287</v>
      </c>
      <c r="E469" s="22" t="s">
        <v>29</v>
      </c>
      <c r="F469" s="22" t="s">
        <v>1290</v>
      </c>
      <c r="G469" s="22" t="s">
        <v>57</v>
      </c>
      <c r="H469" s="24">
        <v>1</v>
      </c>
      <c r="I469" s="24">
        <f>VLOOKUP(A469,报名人数!A:H,7,0)</f>
        <v>57</v>
      </c>
      <c r="J469" s="24">
        <f>VLOOKUP(A469,报名人数!A:H,8,0)</f>
        <v>41</v>
      </c>
      <c r="K469" s="22" t="s">
        <v>32</v>
      </c>
      <c r="L469" s="22" t="s">
        <v>33</v>
      </c>
      <c r="M469" s="29">
        <v>1</v>
      </c>
      <c r="N469" s="28">
        <v>0</v>
      </c>
      <c r="O469" s="25" t="s">
        <v>36</v>
      </c>
      <c r="P469" s="25" t="s">
        <v>37</v>
      </c>
      <c r="Q469" s="22" t="s">
        <v>1289</v>
      </c>
      <c r="R469" s="22" t="s">
        <v>39</v>
      </c>
      <c r="S469" s="22" t="s">
        <v>48</v>
      </c>
      <c r="T469" s="25" t="s">
        <v>41</v>
      </c>
      <c r="U469" s="25" t="s">
        <v>39</v>
      </c>
      <c r="V469" s="22" t="s">
        <v>868</v>
      </c>
      <c r="W469" s="22" t="s">
        <v>44</v>
      </c>
      <c r="X469" s="22" t="s">
        <v>1276</v>
      </c>
      <c r="Y469" s="96"/>
      <c r="Z469" s="25" t="s">
        <v>842</v>
      </c>
    </row>
    <row r="470" customHeight="1" spans="1:26">
      <c r="A470" s="22">
        <v>180501</v>
      </c>
      <c r="B470" s="20" t="s">
        <v>1272</v>
      </c>
      <c r="C470" s="25" t="s">
        <v>1291</v>
      </c>
      <c r="D470" s="22" t="s">
        <v>1291</v>
      </c>
      <c r="E470" s="22" t="s">
        <v>29</v>
      </c>
      <c r="F470" s="22" t="s">
        <v>1292</v>
      </c>
      <c r="G470" s="22" t="s">
        <v>31</v>
      </c>
      <c r="H470" s="24">
        <v>1</v>
      </c>
      <c r="I470" s="24">
        <f>VLOOKUP(A470,报名人数!A:H,7,0)</f>
        <v>36</v>
      </c>
      <c r="J470" s="24">
        <f>VLOOKUP(A470,报名人数!A:H,8,0)</f>
        <v>22</v>
      </c>
      <c r="K470" s="22" t="s">
        <v>32</v>
      </c>
      <c r="L470" s="22" t="s">
        <v>33</v>
      </c>
      <c r="M470" s="29">
        <v>1</v>
      </c>
      <c r="N470" s="28">
        <v>0</v>
      </c>
      <c r="O470" s="25" t="s">
        <v>36</v>
      </c>
      <c r="P470" s="25" t="s">
        <v>37</v>
      </c>
      <c r="Q470" s="22" t="s">
        <v>220</v>
      </c>
      <c r="R470" s="22" t="s">
        <v>39</v>
      </c>
      <c r="S470" s="22" t="s">
        <v>39</v>
      </c>
      <c r="T470" s="25" t="s">
        <v>41</v>
      </c>
      <c r="U470" s="25" t="s">
        <v>39</v>
      </c>
      <c r="V470" s="22" t="s">
        <v>868</v>
      </c>
      <c r="W470" s="22" t="s">
        <v>44</v>
      </c>
      <c r="X470" s="22" t="s">
        <v>1276</v>
      </c>
      <c r="Y470" s="96"/>
      <c r="Z470" s="25" t="s">
        <v>842</v>
      </c>
    </row>
    <row r="471" customHeight="1" spans="1:26">
      <c r="A471" s="22">
        <v>180601</v>
      </c>
      <c r="B471" s="20" t="s">
        <v>1272</v>
      </c>
      <c r="C471" s="25" t="s">
        <v>1293</v>
      </c>
      <c r="D471" s="22" t="s">
        <v>1294</v>
      </c>
      <c r="E471" s="22" t="s">
        <v>29</v>
      </c>
      <c r="F471" s="22" t="s">
        <v>1295</v>
      </c>
      <c r="G471" s="22" t="s">
        <v>57</v>
      </c>
      <c r="H471" s="24">
        <v>1</v>
      </c>
      <c r="I471" s="24">
        <f>VLOOKUP(A471,报名人数!A:H,7,0)</f>
        <v>155</v>
      </c>
      <c r="J471" s="24">
        <f>VLOOKUP(A471,报名人数!A:H,8,0)</f>
        <v>9</v>
      </c>
      <c r="K471" s="22" t="s">
        <v>32</v>
      </c>
      <c r="L471" s="22" t="s">
        <v>33</v>
      </c>
      <c r="M471" s="29">
        <v>1</v>
      </c>
      <c r="N471" s="28">
        <v>0</v>
      </c>
      <c r="O471" s="25" t="s">
        <v>142</v>
      </c>
      <c r="P471" s="25" t="s">
        <v>39</v>
      </c>
      <c r="Q471" s="22" t="s">
        <v>39</v>
      </c>
      <c r="R471" s="22" t="s">
        <v>39</v>
      </c>
      <c r="S471" s="22" t="s">
        <v>39</v>
      </c>
      <c r="T471" s="25" t="s">
        <v>41</v>
      </c>
      <c r="U471" s="25" t="s">
        <v>39</v>
      </c>
      <c r="V471" s="22" t="s">
        <v>1296</v>
      </c>
      <c r="W471" s="22" t="s">
        <v>22</v>
      </c>
      <c r="X471" s="22" t="s">
        <v>1276</v>
      </c>
      <c r="Y471" s="96"/>
      <c r="Z471" s="25" t="s">
        <v>842</v>
      </c>
    </row>
    <row r="472" customHeight="1" spans="1:26">
      <c r="A472" s="22">
        <v>180701</v>
      </c>
      <c r="B472" s="20" t="s">
        <v>1272</v>
      </c>
      <c r="C472" s="25" t="s">
        <v>1297</v>
      </c>
      <c r="D472" s="22" t="s">
        <v>1298</v>
      </c>
      <c r="E472" s="22" t="s">
        <v>29</v>
      </c>
      <c r="F472" s="22" t="s">
        <v>1299</v>
      </c>
      <c r="G472" s="22" t="s">
        <v>57</v>
      </c>
      <c r="H472" s="24">
        <v>1</v>
      </c>
      <c r="I472" s="24">
        <f>VLOOKUP(A472,报名人数!A:H,7,0)</f>
        <v>44</v>
      </c>
      <c r="J472" s="24">
        <f>VLOOKUP(A472,报名人数!A:H,8,0)</f>
        <v>25</v>
      </c>
      <c r="K472" s="22" t="s">
        <v>32</v>
      </c>
      <c r="L472" s="22" t="s">
        <v>33</v>
      </c>
      <c r="M472" s="29">
        <v>1</v>
      </c>
      <c r="N472" s="28">
        <v>0</v>
      </c>
      <c r="O472" s="25" t="s">
        <v>36</v>
      </c>
      <c r="P472" s="25" t="s">
        <v>37</v>
      </c>
      <c r="Q472" s="22" t="s">
        <v>1280</v>
      </c>
      <c r="R472" s="22" t="s">
        <v>39</v>
      </c>
      <c r="S472" s="22" t="s">
        <v>39</v>
      </c>
      <c r="T472" s="25" t="s">
        <v>41</v>
      </c>
      <c r="U472" s="25" t="s">
        <v>39</v>
      </c>
      <c r="V472" s="22" t="s">
        <v>868</v>
      </c>
      <c r="W472" s="22" t="s">
        <v>44</v>
      </c>
      <c r="X472" s="22" t="s">
        <v>1276</v>
      </c>
      <c r="Y472" s="96"/>
      <c r="Z472" s="25" t="s">
        <v>842</v>
      </c>
    </row>
    <row r="473" customHeight="1" spans="1:26">
      <c r="A473" s="22">
        <v>180801</v>
      </c>
      <c r="B473" s="20" t="s">
        <v>1272</v>
      </c>
      <c r="C473" s="25" t="s">
        <v>1300</v>
      </c>
      <c r="D473" s="22" t="s">
        <v>1301</v>
      </c>
      <c r="E473" s="22" t="s">
        <v>29</v>
      </c>
      <c r="F473" s="22" t="s">
        <v>1302</v>
      </c>
      <c r="G473" s="22" t="s">
        <v>31</v>
      </c>
      <c r="H473" s="24">
        <v>1</v>
      </c>
      <c r="I473" s="24">
        <f>VLOOKUP(A473,报名人数!A:H,7,0)</f>
        <v>56</v>
      </c>
      <c r="J473" s="24">
        <f>VLOOKUP(A473,报名人数!A:H,8,0)</f>
        <v>34</v>
      </c>
      <c r="K473" s="22" t="s">
        <v>32</v>
      </c>
      <c r="L473" s="22" t="s">
        <v>33</v>
      </c>
      <c r="M473" s="29">
        <v>1</v>
      </c>
      <c r="N473" s="28">
        <v>0</v>
      </c>
      <c r="O473" s="25" t="s">
        <v>36</v>
      </c>
      <c r="P473" s="25" t="s">
        <v>37</v>
      </c>
      <c r="Q473" s="22" t="s">
        <v>1303</v>
      </c>
      <c r="R473" s="22" t="s">
        <v>39</v>
      </c>
      <c r="S473" s="22" t="s">
        <v>39</v>
      </c>
      <c r="T473" s="25" t="s">
        <v>41</v>
      </c>
      <c r="U473" s="25" t="s">
        <v>39</v>
      </c>
      <c r="V473" s="22" t="s">
        <v>868</v>
      </c>
      <c r="W473" s="22" t="s">
        <v>44</v>
      </c>
      <c r="X473" s="22" t="s">
        <v>1276</v>
      </c>
      <c r="Y473" s="96"/>
      <c r="Z473" s="25" t="s">
        <v>842</v>
      </c>
    </row>
    <row r="474" customHeight="1" spans="1:26">
      <c r="A474" s="22">
        <v>180901</v>
      </c>
      <c r="B474" s="20" t="s">
        <v>1272</v>
      </c>
      <c r="C474" s="25" t="s">
        <v>1304</v>
      </c>
      <c r="D474" s="22" t="s">
        <v>1305</v>
      </c>
      <c r="E474" s="22" t="s">
        <v>29</v>
      </c>
      <c r="F474" s="22" t="s">
        <v>1306</v>
      </c>
      <c r="G474" s="22" t="s">
        <v>31</v>
      </c>
      <c r="H474" s="24">
        <v>1</v>
      </c>
      <c r="I474" s="24">
        <f>VLOOKUP(A474,报名人数!A:H,7,0)</f>
        <v>31</v>
      </c>
      <c r="J474" s="24">
        <f>VLOOKUP(A474,报名人数!A:H,8,0)</f>
        <v>12</v>
      </c>
      <c r="K474" s="22" t="s">
        <v>32</v>
      </c>
      <c r="L474" s="22" t="s">
        <v>33</v>
      </c>
      <c r="M474" s="29">
        <v>1</v>
      </c>
      <c r="N474" s="28">
        <v>0</v>
      </c>
      <c r="O474" s="25" t="s">
        <v>36</v>
      </c>
      <c r="P474" s="25" t="s">
        <v>37</v>
      </c>
      <c r="Q474" s="22" t="s">
        <v>88</v>
      </c>
      <c r="R474" s="22" t="s">
        <v>59</v>
      </c>
      <c r="S474" s="22" t="s">
        <v>40</v>
      </c>
      <c r="T474" s="25" t="s">
        <v>41</v>
      </c>
      <c r="U474" s="25" t="s">
        <v>39</v>
      </c>
      <c r="V474" s="22" t="s">
        <v>868</v>
      </c>
      <c r="W474" s="22" t="s">
        <v>44</v>
      </c>
      <c r="X474" s="22" t="s">
        <v>1276</v>
      </c>
      <c r="Y474" s="96"/>
      <c r="Z474" s="25" t="s">
        <v>842</v>
      </c>
    </row>
    <row r="475" customHeight="1" spans="1:26">
      <c r="A475" s="22">
        <v>180902</v>
      </c>
      <c r="B475" s="20" t="s">
        <v>1272</v>
      </c>
      <c r="C475" s="25" t="s">
        <v>1304</v>
      </c>
      <c r="D475" s="22" t="s">
        <v>1305</v>
      </c>
      <c r="E475" s="22" t="s">
        <v>29</v>
      </c>
      <c r="F475" s="22" t="s">
        <v>1307</v>
      </c>
      <c r="G475" s="22" t="s">
        <v>31</v>
      </c>
      <c r="H475" s="24">
        <v>1</v>
      </c>
      <c r="I475" s="24">
        <f>VLOOKUP(A475,报名人数!A:H,7,0)</f>
        <v>58</v>
      </c>
      <c r="J475" s="24">
        <f>VLOOKUP(A475,报名人数!A:H,8,0)</f>
        <v>29</v>
      </c>
      <c r="K475" s="22" t="s">
        <v>32</v>
      </c>
      <c r="L475" s="22" t="s">
        <v>33</v>
      </c>
      <c r="M475" s="29">
        <v>1</v>
      </c>
      <c r="N475" s="28">
        <v>0</v>
      </c>
      <c r="O475" s="25" t="s">
        <v>36</v>
      </c>
      <c r="P475" s="25" t="s">
        <v>37</v>
      </c>
      <c r="Q475" s="22" t="s">
        <v>88</v>
      </c>
      <c r="R475" s="22" t="s">
        <v>59</v>
      </c>
      <c r="S475" s="22" t="s">
        <v>48</v>
      </c>
      <c r="T475" s="25" t="s">
        <v>41</v>
      </c>
      <c r="U475" s="25" t="s">
        <v>39</v>
      </c>
      <c r="V475" s="22" t="s">
        <v>868</v>
      </c>
      <c r="W475" s="22" t="s">
        <v>44</v>
      </c>
      <c r="X475" s="22" t="s">
        <v>1276</v>
      </c>
      <c r="Y475" s="96"/>
      <c r="Z475" s="25" t="s">
        <v>842</v>
      </c>
    </row>
    <row r="476" customHeight="1" spans="1:26">
      <c r="A476" s="22">
        <v>181001</v>
      </c>
      <c r="B476" s="20" t="s">
        <v>1272</v>
      </c>
      <c r="C476" s="25" t="s">
        <v>1308</v>
      </c>
      <c r="D476" s="22" t="s">
        <v>1309</v>
      </c>
      <c r="E476" s="22" t="s">
        <v>29</v>
      </c>
      <c r="F476" s="22" t="s">
        <v>1310</v>
      </c>
      <c r="G476" s="22" t="s">
        <v>31</v>
      </c>
      <c r="H476" s="24">
        <v>1</v>
      </c>
      <c r="I476" s="24">
        <f>VLOOKUP(A476,报名人数!A:H,7,0)</f>
        <v>27</v>
      </c>
      <c r="J476" s="24">
        <f>VLOOKUP(A476,报名人数!A:H,8,0)</f>
        <v>14</v>
      </c>
      <c r="K476" s="22" t="s">
        <v>32</v>
      </c>
      <c r="L476" s="22" t="s">
        <v>33</v>
      </c>
      <c r="M476" s="29">
        <v>1</v>
      </c>
      <c r="N476" s="28">
        <v>0</v>
      </c>
      <c r="O476" s="25" t="s">
        <v>36</v>
      </c>
      <c r="P476" s="25" t="s">
        <v>37</v>
      </c>
      <c r="Q476" s="22" t="s">
        <v>1311</v>
      </c>
      <c r="R476" s="22" t="s">
        <v>39</v>
      </c>
      <c r="S476" s="22" t="s">
        <v>39</v>
      </c>
      <c r="T476" s="25" t="s">
        <v>41</v>
      </c>
      <c r="U476" s="25" t="s">
        <v>39</v>
      </c>
      <c r="V476" s="22" t="s">
        <v>868</v>
      </c>
      <c r="W476" s="22" t="s">
        <v>44</v>
      </c>
      <c r="X476" s="22" t="s">
        <v>1276</v>
      </c>
      <c r="Y476" s="96"/>
      <c r="Z476" s="25" t="s">
        <v>842</v>
      </c>
    </row>
    <row r="477" customHeight="1" spans="1:26">
      <c r="A477" s="22">
        <v>181101</v>
      </c>
      <c r="B477" s="20" t="s">
        <v>1272</v>
      </c>
      <c r="C477" s="25" t="s">
        <v>1312</v>
      </c>
      <c r="D477" s="22" t="s">
        <v>1313</v>
      </c>
      <c r="E477" s="22" t="s">
        <v>29</v>
      </c>
      <c r="F477" s="22" t="s">
        <v>1314</v>
      </c>
      <c r="G477" s="22" t="s">
        <v>31</v>
      </c>
      <c r="H477" s="24">
        <v>1</v>
      </c>
      <c r="I477" s="24">
        <f>VLOOKUP(A477,报名人数!A:H,7,0)</f>
        <v>64</v>
      </c>
      <c r="J477" s="24">
        <f>VLOOKUP(A477,报名人数!A:H,8,0)</f>
        <v>33</v>
      </c>
      <c r="K477" s="22" t="s">
        <v>32</v>
      </c>
      <c r="L477" s="22" t="s">
        <v>33</v>
      </c>
      <c r="M477" s="29">
        <v>1</v>
      </c>
      <c r="N477" s="28">
        <v>0</v>
      </c>
      <c r="O477" s="25" t="s">
        <v>36</v>
      </c>
      <c r="P477" s="25" t="s">
        <v>37</v>
      </c>
      <c r="Q477" s="22" t="s">
        <v>227</v>
      </c>
      <c r="R477" s="22" t="s">
        <v>39</v>
      </c>
      <c r="S477" s="22" t="s">
        <v>39</v>
      </c>
      <c r="T477" s="25" t="s">
        <v>41</v>
      </c>
      <c r="U477" s="25" t="s">
        <v>39</v>
      </c>
      <c r="V477" s="22" t="s">
        <v>868</v>
      </c>
      <c r="W477" s="22" t="s">
        <v>44</v>
      </c>
      <c r="X477" s="22" t="s">
        <v>1276</v>
      </c>
      <c r="Y477" s="96"/>
      <c r="Z477" s="25" t="s">
        <v>842</v>
      </c>
    </row>
    <row r="478" customHeight="1" spans="1:26">
      <c r="A478" s="22">
        <v>181102</v>
      </c>
      <c r="B478" s="20" t="s">
        <v>1272</v>
      </c>
      <c r="C478" s="25" t="s">
        <v>1312</v>
      </c>
      <c r="D478" s="22" t="s">
        <v>1313</v>
      </c>
      <c r="E478" s="22" t="s">
        <v>29</v>
      </c>
      <c r="F478" s="22" t="s">
        <v>1315</v>
      </c>
      <c r="G478" s="22" t="s">
        <v>57</v>
      </c>
      <c r="H478" s="24">
        <v>1</v>
      </c>
      <c r="I478" s="24">
        <f>VLOOKUP(A478,报名人数!A:H,7,0)</f>
        <v>58</v>
      </c>
      <c r="J478" s="24">
        <f>VLOOKUP(A478,报名人数!A:H,8,0)</f>
        <v>36</v>
      </c>
      <c r="K478" s="22" t="s">
        <v>32</v>
      </c>
      <c r="L478" s="22" t="s">
        <v>33</v>
      </c>
      <c r="M478" s="29">
        <v>1</v>
      </c>
      <c r="N478" s="28">
        <v>0</v>
      </c>
      <c r="O478" s="25" t="s">
        <v>36</v>
      </c>
      <c r="P478" s="25" t="s">
        <v>37</v>
      </c>
      <c r="Q478" s="22" t="s">
        <v>1316</v>
      </c>
      <c r="R478" s="22" t="s">
        <v>39</v>
      </c>
      <c r="S478" s="22" t="s">
        <v>39</v>
      </c>
      <c r="T478" s="25" t="s">
        <v>41</v>
      </c>
      <c r="U478" s="25" t="s">
        <v>39</v>
      </c>
      <c r="V478" s="22" t="s">
        <v>868</v>
      </c>
      <c r="W478" s="22" t="s">
        <v>44</v>
      </c>
      <c r="X478" s="22" t="s">
        <v>1276</v>
      </c>
      <c r="Y478" s="96"/>
      <c r="Z478" s="25" t="s">
        <v>842</v>
      </c>
    </row>
    <row r="479" customHeight="1" spans="1:26">
      <c r="A479" s="22">
        <v>181201</v>
      </c>
      <c r="B479" s="20" t="s">
        <v>1272</v>
      </c>
      <c r="C479" s="25" t="s">
        <v>1317</v>
      </c>
      <c r="D479" s="22" t="s">
        <v>1318</v>
      </c>
      <c r="E479" s="22" t="s">
        <v>1319</v>
      </c>
      <c r="F479" s="22" t="s">
        <v>1320</v>
      </c>
      <c r="G479" s="22" t="s">
        <v>57</v>
      </c>
      <c r="H479" s="24">
        <v>1</v>
      </c>
      <c r="I479" s="24">
        <f>VLOOKUP(A479,报名人数!A:H,7,0)</f>
        <v>39</v>
      </c>
      <c r="J479" s="24">
        <f>VLOOKUP(A479,报名人数!A:H,8,0)</f>
        <v>24</v>
      </c>
      <c r="K479" s="22" t="s">
        <v>32</v>
      </c>
      <c r="L479" s="22" t="s">
        <v>33</v>
      </c>
      <c r="M479" s="29">
        <v>1</v>
      </c>
      <c r="N479" s="28">
        <v>0</v>
      </c>
      <c r="O479" s="25" t="s">
        <v>36</v>
      </c>
      <c r="P479" s="25" t="s">
        <v>37</v>
      </c>
      <c r="Q479" s="22" t="s">
        <v>1321</v>
      </c>
      <c r="R479" s="22" t="s">
        <v>39</v>
      </c>
      <c r="S479" s="22" t="s">
        <v>39</v>
      </c>
      <c r="T479" s="25" t="s">
        <v>41</v>
      </c>
      <c r="U479" s="25" t="s">
        <v>39</v>
      </c>
      <c r="V479" s="22" t="s">
        <v>868</v>
      </c>
      <c r="W479" s="22" t="s">
        <v>44</v>
      </c>
      <c r="X479" s="22" t="s">
        <v>1276</v>
      </c>
      <c r="Y479" s="96"/>
      <c r="Z479" s="25" t="s">
        <v>842</v>
      </c>
    </row>
    <row r="480" customHeight="1" spans="1:26">
      <c r="A480" s="22">
        <v>181301</v>
      </c>
      <c r="B480" s="20" t="s">
        <v>1272</v>
      </c>
      <c r="C480" s="25" t="s">
        <v>1322</v>
      </c>
      <c r="D480" s="22" t="s">
        <v>1323</v>
      </c>
      <c r="E480" s="22" t="s">
        <v>29</v>
      </c>
      <c r="F480" s="22" t="s">
        <v>1324</v>
      </c>
      <c r="G480" s="22" t="s">
        <v>57</v>
      </c>
      <c r="H480" s="24">
        <v>1</v>
      </c>
      <c r="I480" s="24">
        <f>VLOOKUP(A480,报名人数!A:H,7,0)</f>
        <v>102</v>
      </c>
      <c r="J480" s="24">
        <f>VLOOKUP(A480,报名人数!A:H,8,0)</f>
        <v>56</v>
      </c>
      <c r="K480" s="22" t="s">
        <v>32</v>
      </c>
      <c r="L480" s="22" t="s">
        <v>33</v>
      </c>
      <c r="M480" s="29">
        <v>1</v>
      </c>
      <c r="N480" s="28">
        <v>0</v>
      </c>
      <c r="O480" s="25" t="s">
        <v>36</v>
      </c>
      <c r="P480" s="25" t="s">
        <v>37</v>
      </c>
      <c r="Q480" s="22" t="s">
        <v>357</v>
      </c>
      <c r="R480" s="22" t="s">
        <v>59</v>
      </c>
      <c r="S480" s="22" t="s">
        <v>40</v>
      </c>
      <c r="T480" s="25" t="s">
        <v>41</v>
      </c>
      <c r="U480" s="25" t="s">
        <v>39</v>
      </c>
      <c r="V480" s="22" t="s">
        <v>868</v>
      </c>
      <c r="W480" s="22" t="s">
        <v>44</v>
      </c>
      <c r="X480" s="22" t="s">
        <v>1276</v>
      </c>
      <c r="Y480" s="96"/>
      <c r="Z480" s="25" t="s">
        <v>842</v>
      </c>
    </row>
    <row r="481" customHeight="1" spans="1:26">
      <c r="A481" s="22">
        <v>181302</v>
      </c>
      <c r="B481" s="20" t="s">
        <v>1272</v>
      </c>
      <c r="C481" s="25" t="s">
        <v>1322</v>
      </c>
      <c r="D481" s="22" t="s">
        <v>1323</v>
      </c>
      <c r="E481" s="22" t="s">
        <v>29</v>
      </c>
      <c r="F481" s="22" t="s">
        <v>1325</v>
      </c>
      <c r="G481" s="22" t="s">
        <v>57</v>
      </c>
      <c r="H481" s="24">
        <v>1</v>
      </c>
      <c r="I481" s="24">
        <f>VLOOKUP(A481,报名人数!A:H,7,0)</f>
        <v>58</v>
      </c>
      <c r="J481" s="24">
        <f>VLOOKUP(A481,报名人数!A:H,8,0)</f>
        <v>30</v>
      </c>
      <c r="K481" s="22" t="s">
        <v>32</v>
      </c>
      <c r="L481" s="22" t="s">
        <v>33</v>
      </c>
      <c r="M481" s="29">
        <v>1</v>
      </c>
      <c r="N481" s="28">
        <v>0</v>
      </c>
      <c r="O481" s="25" t="s">
        <v>36</v>
      </c>
      <c r="P481" s="25" t="s">
        <v>37</v>
      </c>
      <c r="Q481" s="22" t="s">
        <v>357</v>
      </c>
      <c r="R481" s="22" t="s">
        <v>59</v>
      </c>
      <c r="S481" s="22" t="s">
        <v>48</v>
      </c>
      <c r="T481" s="25" t="s">
        <v>41</v>
      </c>
      <c r="U481" s="25" t="s">
        <v>39</v>
      </c>
      <c r="V481" s="22" t="s">
        <v>868</v>
      </c>
      <c r="W481" s="22" t="s">
        <v>44</v>
      </c>
      <c r="X481" s="22" t="s">
        <v>1276</v>
      </c>
      <c r="Y481" s="96"/>
      <c r="Z481" s="25" t="s">
        <v>842</v>
      </c>
    </row>
    <row r="482" customHeight="1" spans="1:26">
      <c r="A482" s="22">
        <v>181401</v>
      </c>
      <c r="B482" s="20" t="s">
        <v>1272</v>
      </c>
      <c r="C482" s="25" t="s">
        <v>1326</v>
      </c>
      <c r="D482" s="22" t="s">
        <v>1327</v>
      </c>
      <c r="E482" s="22" t="s">
        <v>29</v>
      </c>
      <c r="F482" s="22" t="s">
        <v>1328</v>
      </c>
      <c r="G482" s="22" t="s">
        <v>31</v>
      </c>
      <c r="H482" s="24">
        <v>1</v>
      </c>
      <c r="I482" s="24">
        <f>VLOOKUP(A482,报名人数!A:H,7,0)</f>
        <v>8</v>
      </c>
      <c r="J482" s="24">
        <f>VLOOKUP(A482,报名人数!A:H,8,0)</f>
        <v>2</v>
      </c>
      <c r="K482" s="22" t="s">
        <v>32</v>
      </c>
      <c r="L482" s="22" t="s">
        <v>33</v>
      </c>
      <c r="M482" s="29">
        <v>1</v>
      </c>
      <c r="N482" s="28">
        <v>0</v>
      </c>
      <c r="O482" s="25" t="s">
        <v>36</v>
      </c>
      <c r="P482" s="25" t="s">
        <v>37</v>
      </c>
      <c r="Q482" s="22" t="s">
        <v>780</v>
      </c>
      <c r="R482" s="22" t="s">
        <v>39</v>
      </c>
      <c r="S482" s="22" t="s">
        <v>40</v>
      </c>
      <c r="T482" s="25" t="s">
        <v>41</v>
      </c>
      <c r="U482" s="25" t="s">
        <v>39</v>
      </c>
      <c r="V482" s="22" t="s">
        <v>868</v>
      </c>
      <c r="W482" s="22" t="s">
        <v>44</v>
      </c>
      <c r="X482" s="22" t="s">
        <v>1276</v>
      </c>
      <c r="Y482" s="96"/>
      <c r="Z482" s="25" t="s">
        <v>842</v>
      </c>
    </row>
    <row r="483" customHeight="1" spans="1:26">
      <c r="A483" s="22">
        <v>181402</v>
      </c>
      <c r="B483" s="20" t="s">
        <v>1272</v>
      </c>
      <c r="C483" s="25" t="s">
        <v>1326</v>
      </c>
      <c r="D483" s="22" t="s">
        <v>1327</v>
      </c>
      <c r="E483" s="22" t="s">
        <v>29</v>
      </c>
      <c r="F483" s="22" t="s">
        <v>1329</v>
      </c>
      <c r="G483" s="22" t="s">
        <v>31</v>
      </c>
      <c r="H483" s="24">
        <v>1</v>
      </c>
      <c r="I483" s="24">
        <f>VLOOKUP(A483,报名人数!A:H,7,0)</f>
        <v>11</v>
      </c>
      <c r="J483" s="24">
        <f>VLOOKUP(A483,报名人数!A:H,8,0)</f>
        <v>1</v>
      </c>
      <c r="K483" s="22" t="s">
        <v>32</v>
      </c>
      <c r="L483" s="22" t="s">
        <v>33</v>
      </c>
      <c r="M483" s="29">
        <v>1</v>
      </c>
      <c r="N483" s="28">
        <v>0</v>
      </c>
      <c r="O483" s="25" t="s">
        <v>36</v>
      </c>
      <c r="P483" s="25" t="s">
        <v>37</v>
      </c>
      <c r="Q483" s="22" t="s">
        <v>780</v>
      </c>
      <c r="R483" s="22" t="s">
        <v>39</v>
      </c>
      <c r="S483" s="22" t="s">
        <v>48</v>
      </c>
      <c r="T483" s="25" t="s">
        <v>41</v>
      </c>
      <c r="U483" s="25" t="s">
        <v>39</v>
      </c>
      <c r="V483" s="22" t="s">
        <v>868</v>
      </c>
      <c r="W483" s="22" t="s">
        <v>44</v>
      </c>
      <c r="X483" s="22" t="s">
        <v>1276</v>
      </c>
      <c r="Y483" s="96"/>
      <c r="Z483" s="25" t="s">
        <v>842</v>
      </c>
    </row>
    <row r="484" customHeight="1" spans="1:26">
      <c r="A484" s="22">
        <v>181501</v>
      </c>
      <c r="B484" s="20" t="s">
        <v>1272</v>
      </c>
      <c r="C484" s="25" t="s">
        <v>1330</v>
      </c>
      <c r="D484" s="22" t="s">
        <v>1331</v>
      </c>
      <c r="E484" s="22" t="s">
        <v>29</v>
      </c>
      <c r="F484" s="22" t="s">
        <v>1332</v>
      </c>
      <c r="G484" s="22" t="s">
        <v>31</v>
      </c>
      <c r="H484" s="24">
        <v>1</v>
      </c>
      <c r="I484" s="24">
        <f>VLOOKUP(A484,报名人数!A:H,7,0)</f>
        <v>8</v>
      </c>
      <c r="J484" s="24">
        <f>VLOOKUP(A484,报名人数!A:H,8,0)</f>
        <v>3</v>
      </c>
      <c r="K484" s="22" t="s">
        <v>32</v>
      </c>
      <c r="L484" s="22" t="s">
        <v>33</v>
      </c>
      <c r="M484" s="29">
        <v>1</v>
      </c>
      <c r="N484" s="28">
        <v>0</v>
      </c>
      <c r="O484" s="25" t="s">
        <v>36</v>
      </c>
      <c r="P484" s="25" t="s">
        <v>37</v>
      </c>
      <c r="Q484" s="22" t="s">
        <v>432</v>
      </c>
      <c r="R484" s="22" t="s">
        <v>39</v>
      </c>
      <c r="S484" s="22" t="s">
        <v>39</v>
      </c>
      <c r="T484" s="25" t="s">
        <v>41</v>
      </c>
      <c r="U484" s="25" t="s">
        <v>39</v>
      </c>
      <c r="V484" s="22" t="s">
        <v>868</v>
      </c>
      <c r="W484" s="22" t="s">
        <v>44</v>
      </c>
      <c r="X484" s="22" t="s">
        <v>1276</v>
      </c>
      <c r="Y484" s="96"/>
      <c r="Z484" s="25" t="s">
        <v>842</v>
      </c>
    </row>
    <row r="485" customHeight="1" spans="1:26">
      <c r="A485" s="22">
        <v>181502</v>
      </c>
      <c r="B485" s="20" t="s">
        <v>1272</v>
      </c>
      <c r="C485" s="25" t="s">
        <v>1330</v>
      </c>
      <c r="D485" s="22" t="s">
        <v>1331</v>
      </c>
      <c r="E485" s="22" t="s">
        <v>29</v>
      </c>
      <c r="F485" s="22" t="s">
        <v>1333</v>
      </c>
      <c r="G485" s="22" t="s">
        <v>57</v>
      </c>
      <c r="H485" s="24">
        <v>1</v>
      </c>
      <c r="I485" s="24">
        <f>VLOOKUP(A485,报名人数!A:H,7,0)</f>
        <v>5</v>
      </c>
      <c r="J485" s="24">
        <f>VLOOKUP(A485,报名人数!A:H,8,0)</f>
        <v>2</v>
      </c>
      <c r="K485" s="22" t="s">
        <v>32</v>
      </c>
      <c r="L485" s="22" t="s">
        <v>33</v>
      </c>
      <c r="M485" s="29">
        <v>1</v>
      </c>
      <c r="N485" s="28">
        <v>0</v>
      </c>
      <c r="O485" s="25" t="s">
        <v>36</v>
      </c>
      <c r="P485" s="25" t="s">
        <v>37</v>
      </c>
      <c r="Q485" s="22" t="s">
        <v>432</v>
      </c>
      <c r="R485" s="22" t="s">
        <v>39</v>
      </c>
      <c r="S485" s="22" t="s">
        <v>39</v>
      </c>
      <c r="T485" s="25" t="s">
        <v>41</v>
      </c>
      <c r="U485" s="25" t="s">
        <v>39</v>
      </c>
      <c r="V485" s="22" t="s">
        <v>868</v>
      </c>
      <c r="W485" s="22" t="s">
        <v>44</v>
      </c>
      <c r="X485" s="22" t="s">
        <v>1276</v>
      </c>
      <c r="Y485" s="96"/>
      <c r="Z485" s="25" t="s">
        <v>842</v>
      </c>
    </row>
    <row r="486" customHeight="1" spans="1:26">
      <c r="A486" s="22">
        <v>181601</v>
      </c>
      <c r="B486" s="20" t="s">
        <v>1272</v>
      </c>
      <c r="C486" s="25" t="s">
        <v>1334</v>
      </c>
      <c r="D486" s="22" t="s">
        <v>1335</v>
      </c>
      <c r="E486" s="22" t="s">
        <v>29</v>
      </c>
      <c r="F486" s="22" t="s">
        <v>1336</v>
      </c>
      <c r="G486" s="22" t="s">
        <v>31</v>
      </c>
      <c r="H486" s="24">
        <v>1</v>
      </c>
      <c r="I486" s="24">
        <f>VLOOKUP(A486,报名人数!A:H,7,0)</f>
        <v>53</v>
      </c>
      <c r="J486" s="24">
        <f>VLOOKUP(A486,报名人数!A:H,8,0)</f>
        <v>30</v>
      </c>
      <c r="K486" s="22" t="s">
        <v>32</v>
      </c>
      <c r="L486" s="22" t="s">
        <v>33</v>
      </c>
      <c r="M486" s="29">
        <v>1</v>
      </c>
      <c r="N486" s="28">
        <v>0</v>
      </c>
      <c r="O486" s="25" t="s">
        <v>142</v>
      </c>
      <c r="P486" s="25" t="s">
        <v>39</v>
      </c>
      <c r="Q486" s="22" t="s">
        <v>92</v>
      </c>
      <c r="R486" s="22" t="s">
        <v>39</v>
      </c>
      <c r="S486" s="22" t="s">
        <v>40</v>
      </c>
      <c r="T486" s="25" t="s">
        <v>41</v>
      </c>
      <c r="U486" s="25" t="s">
        <v>39</v>
      </c>
      <c r="V486" s="22" t="s">
        <v>868</v>
      </c>
      <c r="W486" s="22" t="s">
        <v>44</v>
      </c>
      <c r="X486" s="22" t="s">
        <v>1276</v>
      </c>
      <c r="Y486" s="96"/>
      <c r="Z486" s="25" t="s">
        <v>842</v>
      </c>
    </row>
    <row r="487" customHeight="1" spans="1:26">
      <c r="A487" s="22">
        <v>181602</v>
      </c>
      <c r="B487" s="20" t="s">
        <v>1272</v>
      </c>
      <c r="C487" s="25" t="s">
        <v>1334</v>
      </c>
      <c r="D487" s="22" t="s">
        <v>1335</v>
      </c>
      <c r="E487" s="22" t="s">
        <v>29</v>
      </c>
      <c r="F487" s="22" t="s">
        <v>1337</v>
      </c>
      <c r="G487" s="22" t="s">
        <v>31</v>
      </c>
      <c r="H487" s="24">
        <v>1</v>
      </c>
      <c r="I487" s="24">
        <f>VLOOKUP(A487,报名人数!A:H,7,0)</f>
        <v>20</v>
      </c>
      <c r="J487" s="24">
        <f>VLOOKUP(A487,报名人数!A:H,8,0)</f>
        <v>9</v>
      </c>
      <c r="K487" s="22" t="s">
        <v>32</v>
      </c>
      <c r="L487" s="22" t="s">
        <v>33</v>
      </c>
      <c r="M487" s="29">
        <v>1</v>
      </c>
      <c r="N487" s="28">
        <v>0</v>
      </c>
      <c r="O487" s="25" t="s">
        <v>142</v>
      </c>
      <c r="P487" s="25" t="s">
        <v>39</v>
      </c>
      <c r="Q487" s="22" t="s">
        <v>92</v>
      </c>
      <c r="R487" s="22" t="s">
        <v>39</v>
      </c>
      <c r="S487" s="22" t="s">
        <v>48</v>
      </c>
      <c r="T487" s="25" t="s">
        <v>41</v>
      </c>
      <c r="U487" s="25" t="s">
        <v>39</v>
      </c>
      <c r="V487" s="22" t="s">
        <v>868</v>
      </c>
      <c r="W487" s="22" t="s">
        <v>44</v>
      </c>
      <c r="X487" s="22" t="s">
        <v>1276</v>
      </c>
      <c r="Y487" s="96"/>
      <c r="Z487" s="25" t="s">
        <v>842</v>
      </c>
    </row>
    <row r="488" customHeight="1" spans="1:26">
      <c r="A488" s="22">
        <v>181701</v>
      </c>
      <c r="B488" s="20" t="s">
        <v>1272</v>
      </c>
      <c r="C488" s="22" t="s">
        <v>1338</v>
      </c>
      <c r="D488" s="22" t="s">
        <v>1338</v>
      </c>
      <c r="E488" s="22" t="s">
        <v>1319</v>
      </c>
      <c r="F488" s="22" t="s">
        <v>1339</v>
      </c>
      <c r="G488" s="22" t="s">
        <v>31</v>
      </c>
      <c r="H488" s="22">
        <v>1</v>
      </c>
      <c r="I488" s="24">
        <f>VLOOKUP(A488,报名人数!A:H,7,0)</f>
        <v>141</v>
      </c>
      <c r="J488" s="24">
        <f>VLOOKUP(A488,报名人数!A:H,8,0)</f>
        <v>49</v>
      </c>
      <c r="K488" s="22" t="s">
        <v>32</v>
      </c>
      <c r="L488" s="22" t="s">
        <v>33</v>
      </c>
      <c r="M488" s="29">
        <v>1</v>
      </c>
      <c r="N488" s="28">
        <v>0</v>
      </c>
      <c r="O488" s="22" t="s">
        <v>142</v>
      </c>
      <c r="P488" s="22" t="s">
        <v>39</v>
      </c>
      <c r="Q488" s="22" t="s">
        <v>227</v>
      </c>
      <c r="R488" s="22" t="s">
        <v>39</v>
      </c>
      <c r="S488" s="22" t="s">
        <v>39</v>
      </c>
      <c r="T488" s="22" t="s">
        <v>41</v>
      </c>
      <c r="U488" s="22" t="s">
        <v>39</v>
      </c>
      <c r="V488" s="22" t="s">
        <v>868</v>
      </c>
      <c r="W488" s="22" t="s">
        <v>44</v>
      </c>
      <c r="X488" s="22" t="s">
        <v>1276</v>
      </c>
      <c r="Y488" s="96"/>
      <c r="Z488" s="25" t="s">
        <v>842</v>
      </c>
    </row>
    <row r="489" customHeight="1" spans="1:26">
      <c r="A489" s="22">
        <v>181702</v>
      </c>
      <c r="B489" s="20" t="s">
        <v>1272</v>
      </c>
      <c r="C489" s="22" t="s">
        <v>1338</v>
      </c>
      <c r="D489" s="22" t="s">
        <v>1338</v>
      </c>
      <c r="E489" s="22" t="s">
        <v>1319</v>
      </c>
      <c r="F489" s="22" t="s">
        <v>1340</v>
      </c>
      <c r="G489" s="22" t="s">
        <v>57</v>
      </c>
      <c r="H489" s="22">
        <v>1</v>
      </c>
      <c r="I489" s="24">
        <f>VLOOKUP(A489,报名人数!A:H,7,0)</f>
        <v>21</v>
      </c>
      <c r="J489" s="24">
        <f>VLOOKUP(A489,报名人数!A:H,8,0)</f>
        <v>3</v>
      </c>
      <c r="K489" s="22" t="s">
        <v>32</v>
      </c>
      <c r="L489" s="22" t="s">
        <v>33</v>
      </c>
      <c r="M489" s="29">
        <v>1</v>
      </c>
      <c r="N489" s="28">
        <v>0</v>
      </c>
      <c r="O489" s="22" t="s">
        <v>36</v>
      </c>
      <c r="P489" s="22" t="s">
        <v>37</v>
      </c>
      <c r="Q489" s="22" t="s">
        <v>39</v>
      </c>
      <c r="R489" s="22" t="s">
        <v>39</v>
      </c>
      <c r="S489" s="22" t="s">
        <v>39</v>
      </c>
      <c r="T489" s="22" t="s">
        <v>41</v>
      </c>
      <c r="U489" s="22" t="s">
        <v>39</v>
      </c>
      <c r="V489" s="22" t="s">
        <v>868</v>
      </c>
      <c r="W489" s="22" t="s">
        <v>44</v>
      </c>
      <c r="X489" s="22" t="s">
        <v>1276</v>
      </c>
      <c r="Y489" s="96" t="s">
        <v>1341</v>
      </c>
      <c r="Z489" s="22" t="s">
        <v>842</v>
      </c>
    </row>
    <row r="490" customHeight="1" spans="1:26">
      <c r="A490" s="22">
        <v>181801</v>
      </c>
      <c r="B490" s="20" t="s">
        <v>1272</v>
      </c>
      <c r="C490" s="22" t="s">
        <v>1342</v>
      </c>
      <c r="D490" s="22" t="s">
        <v>1342</v>
      </c>
      <c r="E490" s="22" t="s">
        <v>1319</v>
      </c>
      <c r="F490" s="22" t="s">
        <v>1343</v>
      </c>
      <c r="G490" s="22" t="s">
        <v>57</v>
      </c>
      <c r="H490" s="24">
        <v>1</v>
      </c>
      <c r="I490" s="24">
        <f>VLOOKUP(A490,报名人数!A:H,7,0)</f>
        <v>58</v>
      </c>
      <c r="J490" s="24">
        <f>VLOOKUP(A490,报名人数!A:H,8,0)</f>
        <v>18</v>
      </c>
      <c r="K490" s="22" t="s">
        <v>32</v>
      </c>
      <c r="L490" s="22" t="s">
        <v>33</v>
      </c>
      <c r="M490" s="29">
        <v>1</v>
      </c>
      <c r="N490" s="28">
        <v>0</v>
      </c>
      <c r="O490" s="25" t="s">
        <v>36</v>
      </c>
      <c r="P490" s="94" t="s">
        <v>37</v>
      </c>
      <c r="Q490" s="22" t="s">
        <v>1344</v>
      </c>
      <c r="R490" s="22" t="s">
        <v>59</v>
      </c>
      <c r="S490" s="22" t="s">
        <v>40</v>
      </c>
      <c r="T490" s="25" t="s">
        <v>41</v>
      </c>
      <c r="U490" s="25" t="s">
        <v>39</v>
      </c>
      <c r="V490" s="22" t="s">
        <v>868</v>
      </c>
      <c r="W490" s="22" t="s">
        <v>44</v>
      </c>
      <c r="X490" s="22" t="s">
        <v>1276</v>
      </c>
      <c r="Y490" s="96"/>
      <c r="Z490" s="25" t="s">
        <v>842</v>
      </c>
    </row>
    <row r="491" customHeight="1" spans="1:26">
      <c r="A491" s="22">
        <v>181802</v>
      </c>
      <c r="B491" s="20" t="s">
        <v>1272</v>
      </c>
      <c r="C491" s="22" t="s">
        <v>1342</v>
      </c>
      <c r="D491" s="22" t="s">
        <v>1342</v>
      </c>
      <c r="E491" s="22" t="s">
        <v>1319</v>
      </c>
      <c r="F491" s="22" t="s">
        <v>1345</v>
      </c>
      <c r="G491" s="22" t="s">
        <v>57</v>
      </c>
      <c r="H491" s="24">
        <v>1</v>
      </c>
      <c r="I491" s="24">
        <f>VLOOKUP(A491,报名人数!A:H,7,0)</f>
        <v>42</v>
      </c>
      <c r="J491" s="24">
        <f>VLOOKUP(A491,报名人数!A:H,8,0)</f>
        <v>15</v>
      </c>
      <c r="K491" s="22" t="s">
        <v>32</v>
      </c>
      <c r="L491" s="22" t="s">
        <v>33</v>
      </c>
      <c r="M491" s="29">
        <v>1</v>
      </c>
      <c r="N491" s="28">
        <v>0</v>
      </c>
      <c r="O491" s="25" t="s">
        <v>36</v>
      </c>
      <c r="P491" s="94" t="s">
        <v>37</v>
      </c>
      <c r="Q491" s="22" t="s">
        <v>1344</v>
      </c>
      <c r="R491" s="22" t="s">
        <v>59</v>
      </c>
      <c r="S491" s="22" t="s">
        <v>48</v>
      </c>
      <c r="T491" s="25" t="s">
        <v>41</v>
      </c>
      <c r="U491" s="25" t="s">
        <v>39</v>
      </c>
      <c r="V491" s="22" t="s">
        <v>868</v>
      </c>
      <c r="W491" s="22" t="s">
        <v>44</v>
      </c>
      <c r="X491" s="22" t="s">
        <v>1276</v>
      </c>
      <c r="Y491" s="96"/>
      <c r="Z491" s="25" t="s">
        <v>842</v>
      </c>
    </row>
    <row r="492" customHeight="1" spans="1:26">
      <c r="A492" s="22">
        <v>181901</v>
      </c>
      <c r="B492" s="20" t="s">
        <v>1272</v>
      </c>
      <c r="C492" s="25" t="s">
        <v>1346</v>
      </c>
      <c r="D492" s="22" t="s">
        <v>1347</v>
      </c>
      <c r="E492" s="22" t="s">
        <v>29</v>
      </c>
      <c r="F492" s="22" t="s">
        <v>1348</v>
      </c>
      <c r="G492" s="22" t="s">
        <v>57</v>
      </c>
      <c r="H492" s="24">
        <v>1</v>
      </c>
      <c r="I492" s="24">
        <f>VLOOKUP(A492,报名人数!A:H,7,0)</f>
        <v>166</v>
      </c>
      <c r="J492" s="24">
        <f>VLOOKUP(A492,报名人数!A:H,8,0)</f>
        <v>72</v>
      </c>
      <c r="K492" s="22" t="s">
        <v>32</v>
      </c>
      <c r="L492" s="22" t="s">
        <v>33</v>
      </c>
      <c r="M492" s="29">
        <v>1</v>
      </c>
      <c r="N492" s="28">
        <v>0</v>
      </c>
      <c r="O492" s="25" t="s">
        <v>142</v>
      </c>
      <c r="P492" s="25" t="s">
        <v>39</v>
      </c>
      <c r="Q492" s="22" t="s">
        <v>1349</v>
      </c>
      <c r="R492" s="22" t="s">
        <v>39</v>
      </c>
      <c r="S492" s="22" t="s">
        <v>40</v>
      </c>
      <c r="T492" s="25" t="s">
        <v>41</v>
      </c>
      <c r="U492" s="25" t="s">
        <v>39</v>
      </c>
      <c r="V492" s="22" t="s">
        <v>868</v>
      </c>
      <c r="W492" s="22" t="s">
        <v>44</v>
      </c>
      <c r="X492" s="22" t="s">
        <v>1276</v>
      </c>
      <c r="Y492" s="96"/>
      <c r="Z492" s="25" t="s">
        <v>842</v>
      </c>
    </row>
    <row r="493" customHeight="1" spans="1:26">
      <c r="A493" s="22">
        <v>181902</v>
      </c>
      <c r="B493" s="20" t="s">
        <v>1272</v>
      </c>
      <c r="C493" s="25" t="s">
        <v>1346</v>
      </c>
      <c r="D493" s="22" t="s">
        <v>1347</v>
      </c>
      <c r="E493" s="22" t="s">
        <v>29</v>
      </c>
      <c r="F493" s="22" t="s">
        <v>1350</v>
      </c>
      <c r="G493" s="22" t="s">
        <v>57</v>
      </c>
      <c r="H493" s="24">
        <v>1</v>
      </c>
      <c r="I493" s="24">
        <f>VLOOKUP(A493,报名人数!A:H,7,0)</f>
        <v>64</v>
      </c>
      <c r="J493" s="24">
        <f>VLOOKUP(A493,报名人数!A:H,8,0)</f>
        <v>32</v>
      </c>
      <c r="K493" s="22" t="s">
        <v>32</v>
      </c>
      <c r="L493" s="22" t="s">
        <v>33</v>
      </c>
      <c r="M493" s="29">
        <v>1</v>
      </c>
      <c r="N493" s="28">
        <v>0</v>
      </c>
      <c r="O493" s="25" t="s">
        <v>142</v>
      </c>
      <c r="P493" s="25" t="s">
        <v>39</v>
      </c>
      <c r="Q493" s="22" t="s">
        <v>1349</v>
      </c>
      <c r="R493" s="22" t="s">
        <v>39</v>
      </c>
      <c r="S493" s="22" t="s">
        <v>48</v>
      </c>
      <c r="T493" s="25" t="s">
        <v>41</v>
      </c>
      <c r="U493" s="25" t="s">
        <v>39</v>
      </c>
      <c r="V493" s="22" t="s">
        <v>868</v>
      </c>
      <c r="W493" s="22" t="s">
        <v>44</v>
      </c>
      <c r="X493" s="22" t="s">
        <v>1276</v>
      </c>
      <c r="Y493" s="96"/>
      <c r="Z493" s="25" t="s">
        <v>842</v>
      </c>
    </row>
    <row r="494" customHeight="1" spans="1:26">
      <c r="A494" s="22">
        <v>182001</v>
      </c>
      <c r="B494" s="20" t="s">
        <v>1272</v>
      </c>
      <c r="C494" s="25" t="s">
        <v>1351</v>
      </c>
      <c r="D494" s="62" t="s">
        <v>1352</v>
      </c>
      <c r="E494" s="22" t="s">
        <v>29</v>
      </c>
      <c r="F494" s="22" t="s">
        <v>1353</v>
      </c>
      <c r="G494" s="62" t="s">
        <v>31</v>
      </c>
      <c r="H494" s="24">
        <v>1</v>
      </c>
      <c r="I494" s="24">
        <f>VLOOKUP(A494,报名人数!A:H,7,0)</f>
        <v>30</v>
      </c>
      <c r="J494" s="24">
        <f>VLOOKUP(A494,报名人数!A:H,8,0)</f>
        <v>10</v>
      </c>
      <c r="K494" s="22" t="s">
        <v>32</v>
      </c>
      <c r="L494" s="62" t="s">
        <v>33</v>
      </c>
      <c r="M494" s="29">
        <v>1</v>
      </c>
      <c r="N494" s="28">
        <v>0</v>
      </c>
      <c r="O494" s="25" t="s">
        <v>142</v>
      </c>
      <c r="P494" s="25" t="s">
        <v>39</v>
      </c>
      <c r="Q494" s="22" t="s">
        <v>1354</v>
      </c>
      <c r="R494" s="22" t="s">
        <v>39</v>
      </c>
      <c r="S494" s="22" t="s">
        <v>39</v>
      </c>
      <c r="T494" s="25" t="s">
        <v>41</v>
      </c>
      <c r="U494" s="25" t="s">
        <v>39</v>
      </c>
      <c r="V494" s="22" t="s">
        <v>1296</v>
      </c>
      <c r="W494" s="22" t="s">
        <v>44</v>
      </c>
      <c r="X494" s="22" t="s">
        <v>1276</v>
      </c>
      <c r="Y494" s="96"/>
      <c r="Z494" s="25" t="s">
        <v>842</v>
      </c>
    </row>
    <row r="495" customHeight="1" spans="1:26">
      <c r="A495" s="22">
        <v>182101</v>
      </c>
      <c r="B495" s="20" t="s">
        <v>1272</v>
      </c>
      <c r="C495" s="25" t="s">
        <v>1351</v>
      </c>
      <c r="D495" s="62" t="s">
        <v>1355</v>
      </c>
      <c r="E495" s="22" t="s">
        <v>29</v>
      </c>
      <c r="F495" s="22" t="s">
        <v>1356</v>
      </c>
      <c r="G495" s="62" t="s">
        <v>57</v>
      </c>
      <c r="H495" s="24">
        <v>1</v>
      </c>
      <c r="I495" s="24">
        <f>VLOOKUP(A495,报名人数!A:H,7,0)</f>
        <v>52</v>
      </c>
      <c r="J495" s="24">
        <f>VLOOKUP(A495,报名人数!A:H,8,0)</f>
        <v>22</v>
      </c>
      <c r="K495" s="22" t="s">
        <v>32</v>
      </c>
      <c r="L495" s="62" t="s">
        <v>33</v>
      </c>
      <c r="M495" s="29">
        <v>1</v>
      </c>
      <c r="N495" s="28">
        <v>0</v>
      </c>
      <c r="O495" s="25" t="s">
        <v>142</v>
      </c>
      <c r="P495" s="25" t="s">
        <v>39</v>
      </c>
      <c r="Q495" s="22" t="s">
        <v>1280</v>
      </c>
      <c r="R495" s="22" t="s">
        <v>39</v>
      </c>
      <c r="S495" s="22" t="s">
        <v>39</v>
      </c>
      <c r="T495" s="25" t="s">
        <v>41</v>
      </c>
      <c r="U495" s="25" t="s">
        <v>39</v>
      </c>
      <c r="V495" s="22" t="s">
        <v>1296</v>
      </c>
      <c r="W495" s="22" t="s">
        <v>44</v>
      </c>
      <c r="X495" s="22" t="s">
        <v>1276</v>
      </c>
      <c r="Y495" s="96"/>
      <c r="Z495" s="25" t="s">
        <v>842</v>
      </c>
    </row>
    <row r="496" customHeight="1" spans="1:26">
      <c r="A496" s="22">
        <v>182201</v>
      </c>
      <c r="B496" s="20" t="s">
        <v>1272</v>
      </c>
      <c r="C496" s="25" t="s">
        <v>1357</v>
      </c>
      <c r="D496" s="22" t="s">
        <v>1358</v>
      </c>
      <c r="E496" s="22" t="s">
        <v>29</v>
      </c>
      <c r="F496" s="22" t="s">
        <v>1359</v>
      </c>
      <c r="G496" s="22" t="s">
        <v>57</v>
      </c>
      <c r="H496" s="24">
        <v>1</v>
      </c>
      <c r="I496" s="24">
        <f>VLOOKUP(A496,报名人数!A:H,7,0)</f>
        <v>54</v>
      </c>
      <c r="J496" s="24">
        <f>VLOOKUP(A496,报名人数!A:H,8,0)</f>
        <v>4</v>
      </c>
      <c r="K496" s="22" t="s">
        <v>32</v>
      </c>
      <c r="L496" s="22" t="s">
        <v>33</v>
      </c>
      <c r="M496" s="29">
        <v>1</v>
      </c>
      <c r="N496" s="28">
        <v>0</v>
      </c>
      <c r="O496" s="25" t="s">
        <v>142</v>
      </c>
      <c r="P496" s="25" t="s">
        <v>39</v>
      </c>
      <c r="Q496" s="22" t="s">
        <v>39</v>
      </c>
      <c r="R496" s="22" t="s">
        <v>39</v>
      </c>
      <c r="S496" s="22" t="s">
        <v>39</v>
      </c>
      <c r="T496" s="25" t="s">
        <v>41</v>
      </c>
      <c r="U496" s="25" t="s">
        <v>39</v>
      </c>
      <c r="V496" s="22" t="s">
        <v>1296</v>
      </c>
      <c r="W496" s="22" t="s">
        <v>22</v>
      </c>
      <c r="X496" s="22" t="s">
        <v>1276</v>
      </c>
      <c r="Y496" s="96"/>
      <c r="Z496" s="25" t="s">
        <v>842</v>
      </c>
    </row>
    <row r="497" customHeight="1" spans="1:26">
      <c r="A497" s="22">
        <v>182301</v>
      </c>
      <c r="B497" s="20" t="s">
        <v>1272</v>
      </c>
      <c r="C497" s="25" t="s">
        <v>1357</v>
      </c>
      <c r="D497" s="22" t="s">
        <v>1360</v>
      </c>
      <c r="E497" s="22" t="s">
        <v>29</v>
      </c>
      <c r="F497" s="22" t="s">
        <v>1361</v>
      </c>
      <c r="G497" s="22" t="s">
        <v>57</v>
      </c>
      <c r="H497" s="24">
        <v>1</v>
      </c>
      <c r="I497" s="24">
        <f>VLOOKUP(A497,报名人数!A:H,7,0)</f>
        <v>54</v>
      </c>
      <c r="J497" s="24">
        <f>VLOOKUP(A497,报名人数!A:H,8,0)</f>
        <v>3</v>
      </c>
      <c r="K497" s="22" t="s">
        <v>32</v>
      </c>
      <c r="L497" s="22" t="s">
        <v>33</v>
      </c>
      <c r="M497" s="29">
        <v>1</v>
      </c>
      <c r="N497" s="28">
        <v>0</v>
      </c>
      <c r="O497" s="25" t="s">
        <v>142</v>
      </c>
      <c r="P497" s="25" t="s">
        <v>39</v>
      </c>
      <c r="Q497" s="22" t="s">
        <v>39</v>
      </c>
      <c r="R497" s="22" t="s">
        <v>39</v>
      </c>
      <c r="S497" s="22" t="s">
        <v>39</v>
      </c>
      <c r="T497" s="25" t="s">
        <v>41</v>
      </c>
      <c r="U497" s="25" t="s">
        <v>39</v>
      </c>
      <c r="V497" s="22" t="s">
        <v>1296</v>
      </c>
      <c r="W497" s="22" t="s">
        <v>22</v>
      </c>
      <c r="X497" s="22" t="s">
        <v>1276</v>
      </c>
      <c r="Y497" s="96"/>
      <c r="Z497" s="25" t="s">
        <v>842</v>
      </c>
    </row>
    <row r="498" customHeight="1" spans="1:26">
      <c r="A498" s="22">
        <v>182401</v>
      </c>
      <c r="B498" s="20" t="s">
        <v>1272</v>
      </c>
      <c r="C498" s="25" t="s">
        <v>1362</v>
      </c>
      <c r="D498" s="22" t="s">
        <v>1363</v>
      </c>
      <c r="E498" s="22" t="s">
        <v>29</v>
      </c>
      <c r="F498" s="22" t="s">
        <v>1364</v>
      </c>
      <c r="G498" s="22" t="s">
        <v>31</v>
      </c>
      <c r="H498" s="24">
        <v>1</v>
      </c>
      <c r="I498" s="24">
        <f>VLOOKUP(A498,报名人数!A:H,7,0)</f>
        <v>12</v>
      </c>
      <c r="J498" s="24">
        <f>VLOOKUP(A498,报名人数!A:H,8,0)</f>
        <v>6</v>
      </c>
      <c r="K498" s="22" t="s">
        <v>32</v>
      </c>
      <c r="L498" s="22" t="s">
        <v>33</v>
      </c>
      <c r="M498" s="29">
        <v>1</v>
      </c>
      <c r="N498" s="28">
        <v>0</v>
      </c>
      <c r="O498" s="25" t="s">
        <v>36</v>
      </c>
      <c r="P498" s="25" t="s">
        <v>37</v>
      </c>
      <c r="Q498" s="22" t="s">
        <v>1354</v>
      </c>
      <c r="R498" s="22" t="s">
        <v>39</v>
      </c>
      <c r="S498" s="22" t="s">
        <v>40</v>
      </c>
      <c r="T498" s="25" t="s">
        <v>41</v>
      </c>
      <c r="U498" s="25" t="s">
        <v>39</v>
      </c>
      <c r="V498" s="22" t="s">
        <v>868</v>
      </c>
      <c r="W498" s="22" t="s">
        <v>44</v>
      </c>
      <c r="X498" s="22" t="s">
        <v>1276</v>
      </c>
      <c r="Y498" s="96"/>
      <c r="Z498" s="25" t="s">
        <v>842</v>
      </c>
    </row>
    <row r="499" customHeight="1" spans="1:26">
      <c r="A499" s="22">
        <v>182402</v>
      </c>
      <c r="B499" s="20" t="s">
        <v>1272</v>
      </c>
      <c r="C499" s="25" t="s">
        <v>1362</v>
      </c>
      <c r="D499" s="22" t="s">
        <v>1363</v>
      </c>
      <c r="E499" s="22" t="s">
        <v>29</v>
      </c>
      <c r="F499" s="22" t="s">
        <v>1365</v>
      </c>
      <c r="G499" s="22" t="s">
        <v>31</v>
      </c>
      <c r="H499" s="24">
        <v>1</v>
      </c>
      <c r="I499" s="24">
        <f>VLOOKUP(A499,报名人数!A:H,7,0)</f>
        <v>7</v>
      </c>
      <c r="J499" s="24">
        <f>VLOOKUP(A499,报名人数!A:H,8,0)</f>
        <v>3</v>
      </c>
      <c r="K499" s="22" t="s">
        <v>32</v>
      </c>
      <c r="L499" s="22" t="s">
        <v>33</v>
      </c>
      <c r="M499" s="29">
        <v>1</v>
      </c>
      <c r="N499" s="28">
        <v>0</v>
      </c>
      <c r="O499" s="25" t="s">
        <v>36</v>
      </c>
      <c r="P499" s="25" t="s">
        <v>37</v>
      </c>
      <c r="Q499" s="22" t="s">
        <v>1354</v>
      </c>
      <c r="R499" s="22" t="s">
        <v>39</v>
      </c>
      <c r="S499" s="22" t="s">
        <v>48</v>
      </c>
      <c r="T499" s="25" t="s">
        <v>41</v>
      </c>
      <c r="U499" s="25" t="s">
        <v>39</v>
      </c>
      <c r="V499" s="22" t="s">
        <v>868</v>
      </c>
      <c r="W499" s="22" t="s">
        <v>44</v>
      </c>
      <c r="X499" s="22" t="s">
        <v>1276</v>
      </c>
      <c r="Y499" s="96"/>
      <c r="Z499" s="25" t="s">
        <v>842</v>
      </c>
    </row>
    <row r="500" customHeight="1" spans="1:26">
      <c r="A500" s="22">
        <v>182501</v>
      </c>
      <c r="B500" s="20" t="s">
        <v>1272</v>
      </c>
      <c r="C500" s="25" t="s">
        <v>1366</v>
      </c>
      <c r="D500" s="25" t="s">
        <v>1367</v>
      </c>
      <c r="E500" s="22" t="s">
        <v>29</v>
      </c>
      <c r="F500" s="22" t="s">
        <v>1368</v>
      </c>
      <c r="G500" s="22" t="s">
        <v>31</v>
      </c>
      <c r="H500" s="24">
        <v>1</v>
      </c>
      <c r="I500" s="24">
        <f>VLOOKUP(A500,报名人数!A:H,7,0)</f>
        <v>14</v>
      </c>
      <c r="J500" s="24">
        <f>VLOOKUP(A500,报名人数!A:H,8,0)</f>
        <v>6</v>
      </c>
      <c r="K500" s="22" t="s">
        <v>32</v>
      </c>
      <c r="L500" s="25" t="s">
        <v>33</v>
      </c>
      <c r="M500" s="29">
        <v>1</v>
      </c>
      <c r="N500" s="28">
        <v>0</v>
      </c>
      <c r="O500" s="25" t="s">
        <v>142</v>
      </c>
      <c r="P500" s="25" t="s">
        <v>39</v>
      </c>
      <c r="Q500" s="22" t="s">
        <v>165</v>
      </c>
      <c r="R500" s="22" t="s">
        <v>39</v>
      </c>
      <c r="S500" s="22" t="s">
        <v>39</v>
      </c>
      <c r="T500" s="25" t="s">
        <v>41</v>
      </c>
      <c r="U500" s="25" t="s">
        <v>39</v>
      </c>
      <c r="V500" s="22" t="s">
        <v>1296</v>
      </c>
      <c r="W500" s="22" t="s">
        <v>44</v>
      </c>
      <c r="X500" s="22" t="s">
        <v>1276</v>
      </c>
      <c r="Y500" s="96"/>
      <c r="Z500" s="25" t="s">
        <v>842</v>
      </c>
    </row>
    <row r="501" customHeight="1" spans="1:26">
      <c r="A501" s="22">
        <v>182601</v>
      </c>
      <c r="B501" s="20" t="s">
        <v>1272</v>
      </c>
      <c r="C501" s="25" t="s">
        <v>1369</v>
      </c>
      <c r="D501" s="22" t="s">
        <v>1370</v>
      </c>
      <c r="E501" s="22" t="s">
        <v>29</v>
      </c>
      <c r="F501" s="22" t="s">
        <v>1371</v>
      </c>
      <c r="G501" s="22" t="s">
        <v>57</v>
      </c>
      <c r="H501" s="24">
        <v>1</v>
      </c>
      <c r="I501" s="24">
        <f>VLOOKUP(A501,报名人数!A:H,7,0)</f>
        <v>33</v>
      </c>
      <c r="J501" s="24">
        <f>VLOOKUP(A501,报名人数!A:H,8,0)</f>
        <v>5</v>
      </c>
      <c r="K501" s="22" t="s">
        <v>32</v>
      </c>
      <c r="L501" s="22" t="s">
        <v>33</v>
      </c>
      <c r="M501" s="29">
        <v>1</v>
      </c>
      <c r="N501" s="28">
        <v>0</v>
      </c>
      <c r="O501" s="25" t="s">
        <v>142</v>
      </c>
      <c r="P501" s="25" t="s">
        <v>39</v>
      </c>
      <c r="Q501" s="22" t="s">
        <v>39</v>
      </c>
      <c r="R501" s="22" t="s">
        <v>39</v>
      </c>
      <c r="S501" s="22" t="s">
        <v>39</v>
      </c>
      <c r="T501" s="25" t="s">
        <v>41</v>
      </c>
      <c r="U501" s="25" t="s">
        <v>39</v>
      </c>
      <c r="V501" s="22" t="s">
        <v>1296</v>
      </c>
      <c r="W501" s="22" t="s">
        <v>22</v>
      </c>
      <c r="X501" s="22" t="s">
        <v>1276</v>
      </c>
      <c r="Y501" s="96"/>
      <c r="Z501" s="25" t="s">
        <v>842</v>
      </c>
    </row>
    <row r="502" customHeight="1" spans="1:26">
      <c r="A502" s="22">
        <v>182701</v>
      </c>
      <c r="B502" s="20" t="s">
        <v>1272</v>
      </c>
      <c r="C502" s="25" t="s">
        <v>1372</v>
      </c>
      <c r="D502" s="22" t="s">
        <v>1373</v>
      </c>
      <c r="E502" s="22" t="s">
        <v>29</v>
      </c>
      <c r="F502" s="22" t="s">
        <v>1374</v>
      </c>
      <c r="G502" s="22" t="s">
        <v>57</v>
      </c>
      <c r="H502" s="24">
        <v>1</v>
      </c>
      <c r="I502" s="24">
        <f>VLOOKUP(A502,报名人数!A:H,7,0)</f>
        <v>34</v>
      </c>
      <c r="J502" s="24">
        <f>VLOOKUP(A502,报名人数!A:H,8,0)</f>
        <v>5</v>
      </c>
      <c r="K502" s="22" t="s">
        <v>32</v>
      </c>
      <c r="L502" s="22" t="s">
        <v>33</v>
      </c>
      <c r="M502" s="29">
        <v>1</v>
      </c>
      <c r="N502" s="28">
        <v>0</v>
      </c>
      <c r="O502" s="25" t="s">
        <v>142</v>
      </c>
      <c r="P502" s="25" t="s">
        <v>39</v>
      </c>
      <c r="Q502" s="22" t="s">
        <v>39</v>
      </c>
      <c r="R502" s="22" t="s">
        <v>39</v>
      </c>
      <c r="S502" s="22" t="s">
        <v>39</v>
      </c>
      <c r="T502" s="25" t="s">
        <v>41</v>
      </c>
      <c r="U502" s="25" t="s">
        <v>39</v>
      </c>
      <c r="V502" s="22" t="s">
        <v>1296</v>
      </c>
      <c r="W502" s="22" t="s">
        <v>22</v>
      </c>
      <c r="X502" s="22" t="s">
        <v>1276</v>
      </c>
      <c r="Y502" s="96"/>
      <c r="Z502" s="25" t="s">
        <v>842</v>
      </c>
    </row>
    <row r="503" customHeight="1" spans="1:26">
      <c r="A503" s="22">
        <v>182801</v>
      </c>
      <c r="B503" s="20" t="s">
        <v>1272</v>
      </c>
      <c r="C503" s="25" t="s">
        <v>1372</v>
      </c>
      <c r="D503" s="22" t="s">
        <v>1375</v>
      </c>
      <c r="E503" s="22" t="s">
        <v>29</v>
      </c>
      <c r="F503" s="22" t="s">
        <v>1376</v>
      </c>
      <c r="G503" s="22" t="s">
        <v>31</v>
      </c>
      <c r="H503" s="24">
        <v>1</v>
      </c>
      <c r="I503" s="24">
        <f>VLOOKUP(A503,报名人数!A:H,7,0)</f>
        <v>9</v>
      </c>
      <c r="J503" s="24">
        <f>VLOOKUP(A503,报名人数!A:H,8,0)</f>
        <v>3</v>
      </c>
      <c r="K503" s="22" t="s">
        <v>32</v>
      </c>
      <c r="L503" s="22" t="s">
        <v>33</v>
      </c>
      <c r="M503" s="29">
        <v>1</v>
      </c>
      <c r="N503" s="28">
        <v>0</v>
      </c>
      <c r="O503" s="25" t="s">
        <v>142</v>
      </c>
      <c r="P503" s="25" t="s">
        <v>39</v>
      </c>
      <c r="Q503" s="22" t="s">
        <v>165</v>
      </c>
      <c r="R503" s="22" t="s">
        <v>39</v>
      </c>
      <c r="S503" s="22" t="s">
        <v>39</v>
      </c>
      <c r="T503" s="25" t="s">
        <v>41</v>
      </c>
      <c r="U503" s="25" t="s">
        <v>39</v>
      </c>
      <c r="V503" s="22" t="s">
        <v>1296</v>
      </c>
      <c r="W503" s="22" t="s">
        <v>44</v>
      </c>
      <c r="X503" s="22" t="s">
        <v>1276</v>
      </c>
      <c r="Y503" s="96"/>
      <c r="Z503" s="62" t="s">
        <v>842</v>
      </c>
    </row>
    <row r="504" customHeight="1" spans="1:26">
      <c r="A504" s="22">
        <v>182901</v>
      </c>
      <c r="B504" s="20" t="s">
        <v>1272</v>
      </c>
      <c r="C504" s="25" t="s">
        <v>1377</v>
      </c>
      <c r="D504" s="22" t="s">
        <v>1378</v>
      </c>
      <c r="E504" s="22" t="s">
        <v>29</v>
      </c>
      <c r="F504" s="22" t="s">
        <v>1379</v>
      </c>
      <c r="G504" s="22" t="s">
        <v>57</v>
      </c>
      <c r="H504" s="24">
        <v>1</v>
      </c>
      <c r="I504" s="24">
        <f>VLOOKUP(A504,报名人数!A:H,7,0)</f>
        <v>105</v>
      </c>
      <c r="J504" s="24">
        <f>VLOOKUP(A504,报名人数!A:H,8,0)</f>
        <v>58</v>
      </c>
      <c r="K504" s="22" t="s">
        <v>32</v>
      </c>
      <c r="L504" s="22" t="s">
        <v>33</v>
      </c>
      <c r="M504" s="29">
        <v>1</v>
      </c>
      <c r="N504" s="28">
        <v>0</v>
      </c>
      <c r="O504" s="25" t="s">
        <v>36</v>
      </c>
      <c r="P504" s="25" t="s">
        <v>37</v>
      </c>
      <c r="Q504" s="22" t="s">
        <v>1380</v>
      </c>
      <c r="R504" s="22" t="s">
        <v>39</v>
      </c>
      <c r="S504" s="22" t="s">
        <v>39</v>
      </c>
      <c r="T504" s="25" t="s">
        <v>41</v>
      </c>
      <c r="U504" s="25" t="s">
        <v>39</v>
      </c>
      <c r="V504" s="22" t="s">
        <v>868</v>
      </c>
      <c r="W504" s="22" t="s">
        <v>44</v>
      </c>
      <c r="X504" s="22" t="s">
        <v>1276</v>
      </c>
      <c r="Y504" s="96"/>
      <c r="Z504" s="62" t="s">
        <v>842</v>
      </c>
    </row>
    <row r="505" customHeight="1" spans="1:26">
      <c r="A505" s="22">
        <v>183001</v>
      </c>
      <c r="B505" s="20" t="s">
        <v>1272</v>
      </c>
      <c r="C505" s="25" t="s">
        <v>1381</v>
      </c>
      <c r="D505" s="22" t="s">
        <v>1382</v>
      </c>
      <c r="E505" s="22" t="s">
        <v>29</v>
      </c>
      <c r="F505" s="22" t="s">
        <v>1383</v>
      </c>
      <c r="G505" s="22" t="s">
        <v>57</v>
      </c>
      <c r="H505" s="24">
        <v>1</v>
      </c>
      <c r="I505" s="24">
        <f>VLOOKUP(A505,报名人数!A:H,7,0)</f>
        <v>50</v>
      </c>
      <c r="J505" s="24">
        <f>VLOOKUP(A505,报名人数!A:H,8,0)</f>
        <v>3</v>
      </c>
      <c r="K505" s="22" t="s">
        <v>32</v>
      </c>
      <c r="L505" s="22" t="s">
        <v>33</v>
      </c>
      <c r="M505" s="29">
        <v>1</v>
      </c>
      <c r="N505" s="28">
        <v>0</v>
      </c>
      <c r="O505" s="25" t="s">
        <v>142</v>
      </c>
      <c r="P505" s="25" t="s">
        <v>39</v>
      </c>
      <c r="Q505" s="22" t="s">
        <v>39</v>
      </c>
      <c r="R505" s="22" t="s">
        <v>39</v>
      </c>
      <c r="S505" s="22" t="s">
        <v>39</v>
      </c>
      <c r="T505" s="25" t="s">
        <v>41</v>
      </c>
      <c r="U505" s="25" t="s">
        <v>39</v>
      </c>
      <c r="V505" s="22" t="s">
        <v>1296</v>
      </c>
      <c r="W505" s="22" t="s">
        <v>22</v>
      </c>
      <c r="X505" s="22" t="s">
        <v>1276</v>
      </c>
      <c r="Y505" s="96"/>
      <c r="Z505" s="25" t="s">
        <v>842</v>
      </c>
    </row>
    <row r="506" customHeight="1" spans="1:26">
      <c r="A506" s="22">
        <v>183101</v>
      </c>
      <c r="B506" s="20" t="s">
        <v>1272</v>
      </c>
      <c r="C506" s="25" t="s">
        <v>1381</v>
      </c>
      <c r="D506" s="22" t="s">
        <v>1384</v>
      </c>
      <c r="E506" s="22" t="s">
        <v>29</v>
      </c>
      <c r="F506" s="22" t="s">
        <v>1385</v>
      </c>
      <c r="G506" s="22" t="s">
        <v>31</v>
      </c>
      <c r="H506" s="24">
        <v>1</v>
      </c>
      <c r="I506" s="24">
        <f>VLOOKUP(A506,报名人数!A:H,7,0)</f>
        <v>6</v>
      </c>
      <c r="J506" s="24">
        <f>VLOOKUP(A506,报名人数!A:H,8,0)</f>
        <v>2</v>
      </c>
      <c r="K506" s="22" t="s">
        <v>32</v>
      </c>
      <c r="L506" s="22" t="s">
        <v>33</v>
      </c>
      <c r="M506" s="29">
        <v>1</v>
      </c>
      <c r="N506" s="28">
        <v>0</v>
      </c>
      <c r="O506" s="25" t="s">
        <v>36</v>
      </c>
      <c r="P506" s="25" t="s">
        <v>37</v>
      </c>
      <c r="Q506" s="22" t="s">
        <v>1354</v>
      </c>
      <c r="R506" s="22" t="s">
        <v>39</v>
      </c>
      <c r="S506" s="22" t="s">
        <v>39</v>
      </c>
      <c r="T506" s="25" t="s">
        <v>41</v>
      </c>
      <c r="U506" s="25" t="s">
        <v>39</v>
      </c>
      <c r="V506" s="22" t="s">
        <v>1296</v>
      </c>
      <c r="W506" s="22" t="s">
        <v>44</v>
      </c>
      <c r="X506" s="22" t="s">
        <v>1276</v>
      </c>
      <c r="Y506" s="96"/>
      <c r="Z506" s="25" t="s">
        <v>842</v>
      </c>
    </row>
    <row r="507" customHeight="1" spans="1:26">
      <c r="A507" s="22">
        <v>183201</v>
      </c>
      <c r="B507" s="20" t="s">
        <v>1272</v>
      </c>
      <c r="C507" s="25" t="s">
        <v>1386</v>
      </c>
      <c r="D507" s="22" t="s">
        <v>1387</v>
      </c>
      <c r="E507" s="22" t="s">
        <v>84</v>
      </c>
      <c r="F507" s="22" t="s">
        <v>1388</v>
      </c>
      <c r="G507" s="22" t="s">
        <v>31</v>
      </c>
      <c r="H507" s="24">
        <v>1</v>
      </c>
      <c r="I507" s="24">
        <f>VLOOKUP(A507,报名人数!A:H,7,0)</f>
        <v>5</v>
      </c>
      <c r="J507" s="24">
        <f>VLOOKUP(A507,报名人数!A:H,8,0)</f>
        <v>5</v>
      </c>
      <c r="K507" s="22" t="s">
        <v>32</v>
      </c>
      <c r="L507" s="22" t="s">
        <v>141</v>
      </c>
      <c r="M507" s="29">
        <v>1</v>
      </c>
      <c r="N507" s="28">
        <v>0</v>
      </c>
      <c r="O507" s="25" t="s">
        <v>36</v>
      </c>
      <c r="P507" s="25" t="s">
        <v>37</v>
      </c>
      <c r="Q507" s="22" t="s">
        <v>1389</v>
      </c>
      <c r="R507" s="22" t="s">
        <v>39</v>
      </c>
      <c r="S507" s="22" t="s">
        <v>39</v>
      </c>
      <c r="T507" s="25" t="s">
        <v>41</v>
      </c>
      <c r="U507" s="25" t="s">
        <v>39</v>
      </c>
      <c r="V507" s="22" t="s">
        <v>868</v>
      </c>
      <c r="W507" s="22" t="s">
        <v>44</v>
      </c>
      <c r="X507" s="22" t="s">
        <v>1390</v>
      </c>
      <c r="Y507" s="96"/>
      <c r="Z507" s="25" t="s">
        <v>842</v>
      </c>
    </row>
    <row r="508" customHeight="1" spans="1:26">
      <c r="A508" s="22">
        <v>183202</v>
      </c>
      <c r="B508" s="20" t="s">
        <v>1272</v>
      </c>
      <c r="C508" s="25" t="s">
        <v>1386</v>
      </c>
      <c r="D508" s="22" t="s">
        <v>1387</v>
      </c>
      <c r="E508" s="22" t="s">
        <v>84</v>
      </c>
      <c r="F508" s="22" t="s">
        <v>1391</v>
      </c>
      <c r="G508" s="22" t="s">
        <v>31</v>
      </c>
      <c r="H508" s="24">
        <v>1</v>
      </c>
      <c r="I508" s="24">
        <f>VLOOKUP(A508,报名人数!A:H,7,0)</f>
        <v>3</v>
      </c>
      <c r="J508" s="24">
        <f>VLOOKUP(A508,报名人数!A:H,8,0)</f>
        <v>3</v>
      </c>
      <c r="K508" s="22" t="s">
        <v>32</v>
      </c>
      <c r="L508" s="22" t="s">
        <v>141</v>
      </c>
      <c r="M508" s="29">
        <v>1</v>
      </c>
      <c r="N508" s="28">
        <v>0</v>
      </c>
      <c r="O508" s="25" t="s">
        <v>36</v>
      </c>
      <c r="P508" s="25" t="s">
        <v>37</v>
      </c>
      <c r="Q508" s="22" t="s">
        <v>1392</v>
      </c>
      <c r="R508" s="22" t="s">
        <v>39</v>
      </c>
      <c r="S508" s="22" t="s">
        <v>39</v>
      </c>
      <c r="T508" s="25" t="s">
        <v>41</v>
      </c>
      <c r="U508" s="25" t="s">
        <v>39</v>
      </c>
      <c r="V508" s="22" t="s">
        <v>868</v>
      </c>
      <c r="W508" s="22" t="s">
        <v>44</v>
      </c>
      <c r="X508" s="22" t="s">
        <v>1390</v>
      </c>
      <c r="Y508" s="96"/>
      <c r="Z508" s="25" t="s">
        <v>842</v>
      </c>
    </row>
    <row r="509" customHeight="1" spans="1:26">
      <c r="A509" s="22">
        <v>183203</v>
      </c>
      <c r="B509" s="20" t="s">
        <v>1272</v>
      </c>
      <c r="C509" s="25" t="s">
        <v>1386</v>
      </c>
      <c r="D509" s="22" t="s">
        <v>1387</v>
      </c>
      <c r="E509" s="22" t="s">
        <v>84</v>
      </c>
      <c r="F509" s="22" t="s">
        <v>1393</v>
      </c>
      <c r="G509" s="22" t="s">
        <v>31</v>
      </c>
      <c r="H509" s="24">
        <v>1</v>
      </c>
      <c r="I509" s="24">
        <f>VLOOKUP(A509,报名人数!A:H,7,0)</f>
        <v>6</v>
      </c>
      <c r="J509" s="24">
        <f>VLOOKUP(A509,报名人数!A:H,8,0)</f>
        <v>5</v>
      </c>
      <c r="K509" s="22" t="s">
        <v>32</v>
      </c>
      <c r="L509" s="22" t="s">
        <v>141</v>
      </c>
      <c r="M509" s="29">
        <v>1</v>
      </c>
      <c r="N509" s="28">
        <v>0</v>
      </c>
      <c r="O509" s="25" t="s">
        <v>36</v>
      </c>
      <c r="P509" s="25" t="s">
        <v>37</v>
      </c>
      <c r="Q509" s="22" t="s">
        <v>1394</v>
      </c>
      <c r="R509" s="22" t="s">
        <v>39</v>
      </c>
      <c r="S509" s="22" t="s">
        <v>39</v>
      </c>
      <c r="T509" s="25" t="s">
        <v>41</v>
      </c>
      <c r="U509" s="25" t="s">
        <v>39</v>
      </c>
      <c r="V509" s="22" t="s">
        <v>868</v>
      </c>
      <c r="W509" s="22" t="s">
        <v>44</v>
      </c>
      <c r="X509" s="22" t="s">
        <v>1390</v>
      </c>
      <c r="Y509" s="96"/>
      <c r="Z509" s="25" t="s">
        <v>842</v>
      </c>
    </row>
    <row r="510" customHeight="1" spans="1:26">
      <c r="A510" s="22">
        <v>183301</v>
      </c>
      <c r="B510" s="20" t="s">
        <v>1272</v>
      </c>
      <c r="C510" s="25" t="s">
        <v>1386</v>
      </c>
      <c r="D510" s="22" t="s">
        <v>1395</v>
      </c>
      <c r="E510" s="22" t="s">
        <v>84</v>
      </c>
      <c r="F510" s="22" t="s">
        <v>1396</v>
      </c>
      <c r="G510" s="22" t="s">
        <v>1397</v>
      </c>
      <c r="H510" s="24">
        <v>3</v>
      </c>
      <c r="I510" s="24">
        <f>VLOOKUP(A510,报名人数!A:H,7,0)</f>
        <v>12</v>
      </c>
      <c r="J510" s="24">
        <f>VLOOKUP(A510,报名人数!A:H,8,0)</f>
        <v>10</v>
      </c>
      <c r="K510" s="22" t="s">
        <v>32</v>
      </c>
      <c r="L510" s="22" t="s">
        <v>141</v>
      </c>
      <c r="M510" s="29">
        <v>1</v>
      </c>
      <c r="N510" s="28">
        <v>0</v>
      </c>
      <c r="O510" s="25" t="s">
        <v>36</v>
      </c>
      <c r="P510" s="25" t="s">
        <v>37</v>
      </c>
      <c r="Q510" s="22" t="s">
        <v>1398</v>
      </c>
      <c r="R510" s="22" t="s">
        <v>39</v>
      </c>
      <c r="S510" s="22" t="s">
        <v>39</v>
      </c>
      <c r="T510" s="25" t="s">
        <v>41</v>
      </c>
      <c r="U510" s="25" t="s">
        <v>39</v>
      </c>
      <c r="V510" s="22" t="s">
        <v>868</v>
      </c>
      <c r="W510" s="22" t="s">
        <v>44</v>
      </c>
      <c r="X510" s="22" t="s">
        <v>1390</v>
      </c>
      <c r="Y510" s="96"/>
      <c r="Z510" s="25" t="s">
        <v>842</v>
      </c>
    </row>
    <row r="511" customHeight="1" spans="1:26">
      <c r="A511" s="22">
        <v>183302</v>
      </c>
      <c r="B511" s="20" t="s">
        <v>1272</v>
      </c>
      <c r="C511" s="25" t="s">
        <v>1386</v>
      </c>
      <c r="D511" s="22" t="s">
        <v>1395</v>
      </c>
      <c r="E511" s="22" t="s">
        <v>84</v>
      </c>
      <c r="F511" s="22" t="s">
        <v>1399</v>
      </c>
      <c r="G511" s="22" t="s">
        <v>1400</v>
      </c>
      <c r="H511" s="24">
        <v>3</v>
      </c>
      <c r="I511" s="24">
        <f>VLOOKUP(A511,报名人数!A:H,7,0)</f>
        <v>13</v>
      </c>
      <c r="J511" s="24">
        <f>VLOOKUP(A511,报名人数!A:H,8,0)</f>
        <v>13</v>
      </c>
      <c r="K511" s="22" t="s">
        <v>32</v>
      </c>
      <c r="L511" s="22" t="s">
        <v>141</v>
      </c>
      <c r="M511" s="29">
        <v>1</v>
      </c>
      <c r="N511" s="28">
        <v>0</v>
      </c>
      <c r="O511" s="25" t="s">
        <v>36</v>
      </c>
      <c r="P511" s="25" t="s">
        <v>37</v>
      </c>
      <c r="Q511" s="22" t="s">
        <v>1401</v>
      </c>
      <c r="R511" s="22" t="s">
        <v>39</v>
      </c>
      <c r="S511" s="22" t="s">
        <v>39</v>
      </c>
      <c r="T511" s="25" t="s">
        <v>41</v>
      </c>
      <c r="U511" s="25" t="s">
        <v>39</v>
      </c>
      <c r="V511" s="22" t="s">
        <v>868</v>
      </c>
      <c r="W511" s="22" t="s">
        <v>44</v>
      </c>
      <c r="X511" s="22" t="s">
        <v>1390</v>
      </c>
      <c r="Y511" s="96"/>
      <c r="Z511" s="25" t="s">
        <v>842</v>
      </c>
    </row>
    <row r="512" customHeight="1" spans="1:26">
      <c r="A512" s="22">
        <v>183303</v>
      </c>
      <c r="B512" s="20" t="s">
        <v>1272</v>
      </c>
      <c r="C512" s="25" t="s">
        <v>1386</v>
      </c>
      <c r="D512" s="22" t="s">
        <v>1395</v>
      </c>
      <c r="E512" s="22" t="s">
        <v>84</v>
      </c>
      <c r="F512" s="22" t="s">
        <v>1402</v>
      </c>
      <c r="G512" s="22" t="s">
        <v>1403</v>
      </c>
      <c r="H512" s="24">
        <v>1</v>
      </c>
      <c r="I512" s="24">
        <f>VLOOKUP(A512,报名人数!A:H,7,0)</f>
        <v>1</v>
      </c>
      <c r="J512" s="24">
        <f>VLOOKUP(A512,报名人数!A:H,8,0)</f>
        <v>1</v>
      </c>
      <c r="K512" s="22" t="s">
        <v>32</v>
      </c>
      <c r="L512" s="22" t="s">
        <v>141</v>
      </c>
      <c r="M512" s="29">
        <v>1</v>
      </c>
      <c r="N512" s="28">
        <v>0</v>
      </c>
      <c r="O512" s="25" t="s">
        <v>36</v>
      </c>
      <c r="P512" s="25" t="s">
        <v>37</v>
      </c>
      <c r="Q512" s="22" t="s">
        <v>1404</v>
      </c>
      <c r="R512" s="22" t="s">
        <v>39</v>
      </c>
      <c r="S512" s="22" t="s">
        <v>39</v>
      </c>
      <c r="T512" s="25" t="s">
        <v>41</v>
      </c>
      <c r="U512" s="25" t="s">
        <v>39</v>
      </c>
      <c r="V512" s="22" t="s">
        <v>868</v>
      </c>
      <c r="W512" s="22" t="s">
        <v>44</v>
      </c>
      <c r="X512" s="22" t="s">
        <v>1390</v>
      </c>
      <c r="Y512" s="96"/>
      <c r="Z512" s="25" t="s">
        <v>842</v>
      </c>
    </row>
    <row r="513" customHeight="1" spans="1:26">
      <c r="A513" s="22">
        <v>183304</v>
      </c>
      <c r="B513" s="20" t="s">
        <v>1272</v>
      </c>
      <c r="C513" s="25" t="s">
        <v>1386</v>
      </c>
      <c r="D513" s="22" t="s">
        <v>1395</v>
      </c>
      <c r="E513" s="22" t="s">
        <v>84</v>
      </c>
      <c r="F513" s="22" t="s">
        <v>1405</v>
      </c>
      <c r="G513" s="22" t="s">
        <v>1406</v>
      </c>
      <c r="H513" s="24">
        <v>2</v>
      </c>
      <c r="I513" s="24">
        <f>VLOOKUP(A513,报名人数!A:H,7,0)</f>
        <v>3</v>
      </c>
      <c r="J513" s="24">
        <f>VLOOKUP(A513,报名人数!A:H,8,0)</f>
        <v>2</v>
      </c>
      <c r="K513" s="22" t="s">
        <v>32</v>
      </c>
      <c r="L513" s="22" t="s">
        <v>141</v>
      </c>
      <c r="M513" s="29">
        <v>1</v>
      </c>
      <c r="N513" s="28">
        <v>0</v>
      </c>
      <c r="O513" s="25" t="s">
        <v>36</v>
      </c>
      <c r="P513" s="25" t="s">
        <v>37</v>
      </c>
      <c r="Q513" s="22" t="s">
        <v>793</v>
      </c>
      <c r="R513" s="22" t="s">
        <v>39</v>
      </c>
      <c r="S513" s="22" t="s">
        <v>39</v>
      </c>
      <c r="T513" s="25" t="s">
        <v>41</v>
      </c>
      <c r="U513" s="25" t="s">
        <v>39</v>
      </c>
      <c r="V513" s="22" t="s">
        <v>868</v>
      </c>
      <c r="W513" s="22" t="s">
        <v>44</v>
      </c>
      <c r="X513" s="22" t="s">
        <v>1390</v>
      </c>
      <c r="Y513" s="96"/>
      <c r="Z513" s="25" t="s">
        <v>842</v>
      </c>
    </row>
    <row r="514" customHeight="1" spans="1:26">
      <c r="A514" s="22">
        <v>183401</v>
      </c>
      <c r="B514" s="20" t="s">
        <v>1272</v>
      </c>
      <c r="C514" s="25" t="s">
        <v>1386</v>
      </c>
      <c r="D514" s="22" t="s">
        <v>1407</v>
      </c>
      <c r="E514" s="22" t="s">
        <v>29</v>
      </c>
      <c r="F514" s="22" t="s">
        <v>1408</v>
      </c>
      <c r="G514" s="22" t="s">
        <v>31</v>
      </c>
      <c r="H514" s="24">
        <v>1</v>
      </c>
      <c r="I514" s="24">
        <f>VLOOKUP(A514,报名人数!A:H,7,0)</f>
        <v>0</v>
      </c>
      <c r="J514" s="24">
        <f>VLOOKUP(A514,报名人数!A:H,8,0)</f>
        <v>0</v>
      </c>
      <c r="K514" s="22" t="s">
        <v>32</v>
      </c>
      <c r="L514" s="22" t="s">
        <v>141</v>
      </c>
      <c r="M514" s="29">
        <v>1</v>
      </c>
      <c r="N514" s="28">
        <v>0</v>
      </c>
      <c r="O514" s="25" t="s">
        <v>36</v>
      </c>
      <c r="P514" s="25" t="s">
        <v>37</v>
      </c>
      <c r="Q514" s="22" t="s">
        <v>1250</v>
      </c>
      <c r="R514" s="22" t="s">
        <v>39</v>
      </c>
      <c r="S514" s="22" t="s">
        <v>40</v>
      </c>
      <c r="T514" s="25" t="s">
        <v>41</v>
      </c>
      <c r="U514" s="25" t="s">
        <v>39</v>
      </c>
      <c r="V514" s="22" t="s">
        <v>868</v>
      </c>
      <c r="W514" s="22" t="s">
        <v>44</v>
      </c>
      <c r="X514" s="22" t="s">
        <v>1390</v>
      </c>
      <c r="Y514" s="96"/>
      <c r="Z514" s="25" t="s">
        <v>842</v>
      </c>
    </row>
    <row r="515" customHeight="1" spans="1:26">
      <c r="A515" s="22">
        <v>183402</v>
      </c>
      <c r="B515" s="20" t="s">
        <v>1272</v>
      </c>
      <c r="C515" s="25" t="s">
        <v>1386</v>
      </c>
      <c r="D515" s="22" t="s">
        <v>1407</v>
      </c>
      <c r="E515" s="22" t="s">
        <v>29</v>
      </c>
      <c r="F515" s="22" t="s">
        <v>1409</v>
      </c>
      <c r="G515" s="22" t="s">
        <v>31</v>
      </c>
      <c r="H515" s="24">
        <v>1</v>
      </c>
      <c r="I515" s="24">
        <f>VLOOKUP(A515,报名人数!A:H,7,0)</f>
        <v>5</v>
      </c>
      <c r="J515" s="24">
        <f>VLOOKUP(A515,报名人数!A:H,8,0)</f>
        <v>5</v>
      </c>
      <c r="K515" s="22" t="s">
        <v>32</v>
      </c>
      <c r="L515" s="22" t="s">
        <v>141</v>
      </c>
      <c r="M515" s="29">
        <v>1</v>
      </c>
      <c r="N515" s="28">
        <v>0</v>
      </c>
      <c r="O515" s="25" t="s">
        <v>36</v>
      </c>
      <c r="P515" s="25" t="s">
        <v>37</v>
      </c>
      <c r="Q515" s="22" t="s">
        <v>1250</v>
      </c>
      <c r="R515" s="22" t="s">
        <v>39</v>
      </c>
      <c r="S515" s="22" t="s">
        <v>48</v>
      </c>
      <c r="T515" s="25" t="s">
        <v>41</v>
      </c>
      <c r="U515" s="25" t="s">
        <v>39</v>
      </c>
      <c r="V515" s="22" t="s">
        <v>868</v>
      </c>
      <c r="W515" s="22" t="s">
        <v>44</v>
      </c>
      <c r="X515" s="22" t="s">
        <v>1390</v>
      </c>
      <c r="Y515" s="96"/>
      <c r="Z515" s="25" t="s">
        <v>842</v>
      </c>
    </row>
    <row r="516" customHeight="1" spans="1:26">
      <c r="A516" s="22">
        <v>183403</v>
      </c>
      <c r="B516" s="20" t="s">
        <v>1272</v>
      </c>
      <c r="C516" s="25" t="s">
        <v>1386</v>
      </c>
      <c r="D516" s="22" t="s">
        <v>1407</v>
      </c>
      <c r="E516" s="22" t="s">
        <v>29</v>
      </c>
      <c r="F516" s="22" t="s">
        <v>1410</v>
      </c>
      <c r="G516" s="22" t="s">
        <v>31</v>
      </c>
      <c r="H516" s="24">
        <v>1</v>
      </c>
      <c r="I516" s="24">
        <f>VLOOKUP(A516,报名人数!A:H,7,0)</f>
        <v>19</v>
      </c>
      <c r="J516" s="24">
        <f>VLOOKUP(A516,报名人数!A:H,8,0)</f>
        <v>13</v>
      </c>
      <c r="K516" s="22" t="s">
        <v>32</v>
      </c>
      <c r="L516" s="22" t="s">
        <v>141</v>
      </c>
      <c r="M516" s="29">
        <v>1</v>
      </c>
      <c r="N516" s="28">
        <v>0</v>
      </c>
      <c r="O516" s="25" t="s">
        <v>142</v>
      </c>
      <c r="P516" s="25" t="s">
        <v>39</v>
      </c>
      <c r="Q516" s="22" t="s">
        <v>1000</v>
      </c>
      <c r="R516" s="22" t="s">
        <v>39</v>
      </c>
      <c r="S516" s="22" t="s">
        <v>40</v>
      </c>
      <c r="T516" s="25" t="s">
        <v>41</v>
      </c>
      <c r="U516" s="25" t="s">
        <v>39</v>
      </c>
      <c r="V516" s="22" t="s">
        <v>868</v>
      </c>
      <c r="W516" s="22" t="s">
        <v>44</v>
      </c>
      <c r="X516" s="22" t="s">
        <v>1390</v>
      </c>
      <c r="Y516" s="96"/>
      <c r="Z516" s="25" t="s">
        <v>842</v>
      </c>
    </row>
    <row r="517" customHeight="1" spans="1:26">
      <c r="A517" s="22">
        <v>183404</v>
      </c>
      <c r="B517" s="20" t="s">
        <v>1272</v>
      </c>
      <c r="C517" s="25" t="s">
        <v>1386</v>
      </c>
      <c r="D517" s="22" t="s">
        <v>1407</v>
      </c>
      <c r="E517" s="22" t="s">
        <v>29</v>
      </c>
      <c r="F517" s="22" t="s">
        <v>1411</v>
      </c>
      <c r="G517" s="22" t="s">
        <v>31</v>
      </c>
      <c r="H517" s="24">
        <v>1</v>
      </c>
      <c r="I517" s="24">
        <f>VLOOKUP(A517,报名人数!A:H,7,0)</f>
        <v>57</v>
      </c>
      <c r="J517" s="24">
        <f>VLOOKUP(A517,报名人数!A:H,8,0)</f>
        <v>28</v>
      </c>
      <c r="K517" s="22" t="s">
        <v>32</v>
      </c>
      <c r="L517" s="22" t="s">
        <v>141</v>
      </c>
      <c r="M517" s="29">
        <v>1</v>
      </c>
      <c r="N517" s="28">
        <v>0</v>
      </c>
      <c r="O517" s="25" t="s">
        <v>142</v>
      </c>
      <c r="P517" s="25" t="s">
        <v>39</v>
      </c>
      <c r="Q517" s="22" t="s">
        <v>1000</v>
      </c>
      <c r="R517" s="22" t="s">
        <v>39</v>
      </c>
      <c r="S517" s="22" t="s">
        <v>48</v>
      </c>
      <c r="T517" s="25" t="s">
        <v>41</v>
      </c>
      <c r="U517" s="25" t="s">
        <v>39</v>
      </c>
      <c r="V517" s="22" t="s">
        <v>868</v>
      </c>
      <c r="W517" s="22" t="s">
        <v>44</v>
      </c>
      <c r="X517" s="22" t="s">
        <v>1390</v>
      </c>
      <c r="Y517" s="96"/>
      <c r="Z517" s="25" t="s">
        <v>842</v>
      </c>
    </row>
    <row r="518" customHeight="1" spans="1:26">
      <c r="A518" s="22">
        <v>183501</v>
      </c>
      <c r="B518" s="20" t="s">
        <v>1272</v>
      </c>
      <c r="C518" s="25" t="s">
        <v>1386</v>
      </c>
      <c r="D518" s="22" t="s">
        <v>1412</v>
      </c>
      <c r="E518" s="22" t="s">
        <v>29</v>
      </c>
      <c r="F518" s="22" t="s">
        <v>1413</v>
      </c>
      <c r="G518" s="22" t="s">
        <v>31</v>
      </c>
      <c r="H518" s="24">
        <v>1</v>
      </c>
      <c r="I518" s="24">
        <f>VLOOKUP(A518,报名人数!A:H,7,0)</f>
        <v>19</v>
      </c>
      <c r="J518" s="24">
        <f>VLOOKUP(A518,报名人数!A:H,8,0)</f>
        <v>1</v>
      </c>
      <c r="K518" s="22" t="s">
        <v>32</v>
      </c>
      <c r="L518" s="22" t="s">
        <v>141</v>
      </c>
      <c r="M518" s="29">
        <v>1</v>
      </c>
      <c r="N518" s="28">
        <v>0</v>
      </c>
      <c r="O518" s="25" t="s">
        <v>142</v>
      </c>
      <c r="P518" s="25" t="s">
        <v>39</v>
      </c>
      <c r="Q518" s="22" t="s">
        <v>793</v>
      </c>
      <c r="R518" s="22" t="s">
        <v>39</v>
      </c>
      <c r="S518" s="22" t="s">
        <v>39</v>
      </c>
      <c r="T518" s="25" t="s">
        <v>41</v>
      </c>
      <c r="U518" s="25" t="s">
        <v>39</v>
      </c>
      <c r="V518" s="22" t="s">
        <v>1296</v>
      </c>
      <c r="W518" s="22" t="s">
        <v>22</v>
      </c>
      <c r="X518" s="22" t="s">
        <v>1390</v>
      </c>
      <c r="Y518" s="96"/>
      <c r="Z518" s="25" t="s">
        <v>842</v>
      </c>
    </row>
    <row r="519" customHeight="1" spans="1:26">
      <c r="A519" s="38">
        <v>210101</v>
      </c>
      <c r="B519" s="20" t="s">
        <v>1414</v>
      </c>
      <c r="C519" s="37" t="s">
        <v>1415</v>
      </c>
      <c r="D519" s="46" t="s">
        <v>1416</v>
      </c>
      <c r="E519" s="38" t="s">
        <v>29</v>
      </c>
      <c r="F519" s="38" t="s">
        <v>1417</v>
      </c>
      <c r="G519" s="38" t="s">
        <v>57</v>
      </c>
      <c r="H519" s="39">
        <v>1</v>
      </c>
      <c r="I519" s="24">
        <f>VLOOKUP(A519,报名人数!A:H,7,0)</f>
        <v>42</v>
      </c>
      <c r="J519" s="24">
        <f>VLOOKUP(A519,报名人数!A:H,8,0)</f>
        <v>38</v>
      </c>
      <c r="K519" s="38" t="s">
        <v>32</v>
      </c>
      <c r="L519" s="38" t="s">
        <v>33</v>
      </c>
      <c r="M519" s="41">
        <v>1</v>
      </c>
      <c r="N519" s="38" t="s">
        <v>35</v>
      </c>
      <c r="O519" s="37" t="s">
        <v>36</v>
      </c>
      <c r="P519" s="37" t="s">
        <v>37</v>
      </c>
      <c r="Q519" s="38" t="s">
        <v>1418</v>
      </c>
      <c r="R519" s="38" t="s">
        <v>39</v>
      </c>
      <c r="S519" s="38" t="s">
        <v>40</v>
      </c>
      <c r="T519" s="37" t="s">
        <v>41</v>
      </c>
      <c r="U519" s="37" t="s">
        <v>39</v>
      </c>
      <c r="V519" s="38" t="s">
        <v>43</v>
      </c>
      <c r="W519" s="38" t="s">
        <v>44</v>
      </c>
      <c r="X519" s="38" t="s">
        <v>1419</v>
      </c>
      <c r="Y519" s="46"/>
      <c r="Z519" s="46" t="s">
        <v>842</v>
      </c>
    </row>
    <row r="520" customHeight="1" spans="1:26">
      <c r="A520" s="38">
        <v>210102</v>
      </c>
      <c r="B520" s="20" t="s">
        <v>1414</v>
      </c>
      <c r="C520" s="37" t="s">
        <v>1415</v>
      </c>
      <c r="D520" s="46" t="s">
        <v>1416</v>
      </c>
      <c r="E520" s="38" t="s">
        <v>29</v>
      </c>
      <c r="F520" s="38" t="s">
        <v>1420</v>
      </c>
      <c r="G520" s="38" t="s">
        <v>57</v>
      </c>
      <c r="H520" s="39">
        <v>1</v>
      </c>
      <c r="I520" s="24">
        <f>VLOOKUP(A520,报名人数!A:H,7,0)</f>
        <v>52</v>
      </c>
      <c r="J520" s="24">
        <f>VLOOKUP(A520,报名人数!A:H,8,0)</f>
        <v>47</v>
      </c>
      <c r="K520" s="38" t="s">
        <v>32</v>
      </c>
      <c r="L520" s="38" t="s">
        <v>33</v>
      </c>
      <c r="M520" s="41">
        <v>1</v>
      </c>
      <c r="N520" s="38" t="s">
        <v>35</v>
      </c>
      <c r="O520" s="37" t="s">
        <v>36</v>
      </c>
      <c r="P520" s="37" t="s">
        <v>37</v>
      </c>
      <c r="Q520" s="38" t="s">
        <v>1418</v>
      </c>
      <c r="R520" s="38" t="s">
        <v>39</v>
      </c>
      <c r="S520" s="38" t="s">
        <v>48</v>
      </c>
      <c r="T520" s="37" t="s">
        <v>41</v>
      </c>
      <c r="U520" s="37" t="s">
        <v>39</v>
      </c>
      <c r="V520" s="38" t="s">
        <v>43</v>
      </c>
      <c r="W520" s="38" t="s">
        <v>44</v>
      </c>
      <c r="X520" s="38" t="s">
        <v>1419</v>
      </c>
      <c r="Y520" s="46"/>
      <c r="Z520" s="46" t="s">
        <v>842</v>
      </c>
    </row>
    <row r="521" customHeight="1" spans="1:26">
      <c r="A521" s="40">
        <v>210103</v>
      </c>
      <c r="B521" s="20" t="s">
        <v>1414</v>
      </c>
      <c r="C521" s="42" t="s">
        <v>1415</v>
      </c>
      <c r="D521" s="58" t="s">
        <v>1416</v>
      </c>
      <c r="E521" s="40" t="s">
        <v>29</v>
      </c>
      <c r="F521" s="40" t="s">
        <v>1421</v>
      </c>
      <c r="G521" s="40" t="s">
        <v>57</v>
      </c>
      <c r="H521" s="48">
        <v>1</v>
      </c>
      <c r="I521" s="24">
        <f>VLOOKUP(A521,报名人数!A:H,7,0)</f>
        <v>52</v>
      </c>
      <c r="J521" s="24">
        <f>VLOOKUP(A521,报名人数!A:H,8,0)</f>
        <v>41</v>
      </c>
      <c r="K521" s="40" t="s">
        <v>32</v>
      </c>
      <c r="L521" s="40" t="s">
        <v>33</v>
      </c>
      <c r="M521" s="41">
        <v>1</v>
      </c>
      <c r="N521" s="40" t="s">
        <v>35</v>
      </c>
      <c r="O521" s="42" t="s">
        <v>36</v>
      </c>
      <c r="P521" s="42" t="s">
        <v>37</v>
      </c>
      <c r="Q521" s="40" t="s">
        <v>1422</v>
      </c>
      <c r="R521" s="40" t="s">
        <v>39</v>
      </c>
      <c r="S521" s="40" t="s">
        <v>40</v>
      </c>
      <c r="T521" s="42" t="s">
        <v>41</v>
      </c>
      <c r="U521" s="42" t="s">
        <v>39</v>
      </c>
      <c r="V521" s="40" t="s">
        <v>43</v>
      </c>
      <c r="W521" s="40" t="s">
        <v>44</v>
      </c>
      <c r="X521" s="38" t="s">
        <v>1419</v>
      </c>
      <c r="Y521" s="58"/>
      <c r="Z521" s="58" t="s">
        <v>842</v>
      </c>
    </row>
    <row r="522" customHeight="1" spans="1:26">
      <c r="A522" s="40">
        <v>210104</v>
      </c>
      <c r="B522" s="20" t="s">
        <v>1414</v>
      </c>
      <c r="C522" s="42" t="s">
        <v>1415</v>
      </c>
      <c r="D522" s="58" t="s">
        <v>1416</v>
      </c>
      <c r="E522" s="40" t="s">
        <v>29</v>
      </c>
      <c r="F522" s="40" t="s">
        <v>1423</v>
      </c>
      <c r="G522" s="40" t="s">
        <v>57</v>
      </c>
      <c r="H522" s="48">
        <v>1</v>
      </c>
      <c r="I522" s="24">
        <f>VLOOKUP(A522,报名人数!A:H,7,0)</f>
        <v>24</v>
      </c>
      <c r="J522" s="24">
        <f>VLOOKUP(A522,报名人数!A:H,8,0)</f>
        <v>21</v>
      </c>
      <c r="K522" s="40" t="s">
        <v>32</v>
      </c>
      <c r="L522" s="40" t="s">
        <v>33</v>
      </c>
      <c r="M522" s="41">
        <v>1</v>
      </c>
      <c r="N522" s="40" t="s">
        <v>35</v>
      </c>
      <c r="O522" s="42" t="s">
        <v>36</v>
      </c>
      <c r="P522" s="42" t="s">
        <v>37</v>
      </c>
      <c r="Q522" s="40" t="s">
        <v>1422</v>
      </c>
      <c r="R522" s="40" t="s">
        <v>39</v>
      </c>
      <c r="S522" s="40" t="s">
        <v>48</v>
      </c>
      <c r="T522" s="42" t="s">
        <v>41</v>
      </c>
      <c r="U522" s="42" t="s">
        <v>39</v>
      </c>
      <c r="V522" s="40" t="s">
        <v>43</v>
      </c>
      <c r="W522" s="40" t="s">
        <v>44</v>
      </c>
      <c r="X522" s="38" t="s">
        <v>1419</v>
      </c>
      <c r="Y522" s="58"/>
      <c r="Z522" s="58" t="s">
        <v>842</v>
      </c>
    </row>
    <row r="523" customHeight="1" spans="1:26">
      <c r="A523" s="40">
        <v>210201</v>
      </c>
      <c r="B523" s="20" t="s">
        <v>1414</v>
      </c>
      <c r="C523" s="42" t="s">
        <v>1424</v>
      </c>
      <c r="D523" s="58" t="s">
        <v>1425</v>
      </c>
      <c r="E523" s="40" t="s">
        <v>29</v>
      </c>
      <c r="F523" s="40" t="s">
        <v>1426</v>
      </c>
      <c r="G523" s="40" t="s">
        <v>57</v>
      </c>
      <c r="H523" s="48">
        <v>1</v>
      </c>
      <c r="I523" s="24">
        <f>VLOOKUP(A523,报名人数!A:H,7,0)</f>
        <v>150</v>
      </c>
      <c r="J523" s="24">
        <f>VLOOKUP(A523,报名人数!A:H,8,0)</f>
        <v>120</v>
      </c>
      <c r="K523" s="40" t="s">
        <v>32</v>
      </c>
      <c r="L523" s="40" t="s">
        <v>33</v>
      </c>
      <c r="M523" s="41">
        <v>1</v>
      </c>
      <c r="N523" s="40" t="s">
        <v>35</v>
      </c>
      <c r="O523" s="42" t="s">
        <v>142</v>
      </c>
      <c r="P523" s="42" t="s">
        <v>39</v>
      </c>
      <c r="Q523" s="40" t="s">
        <v>1427</v>
      </c>
      <c r="R523" s="40" t="s">
        <v>39</v>
      </c>
      <c r="S523" s="40" t="s">
        <v>40</v>
      </c>
      <c r="T523" s="42" t="s">
        <v>41</v>
      </c>
      <c r="U523" s="42" t="s">
        <v>39</v>
      </c>
      <c r="V523" s="40" t="s">
        <v>43</v>
      </c>
      <c r="W523" s="40" t="s">
        <v>44</v>
      </c>
      <c r="X523" s="38" t="s">
        <v>1419</v>
      </c>
      <c r="Y523" s="58"/>
      <c r="Z523" s="58" t="s">
        <v>842</v>
      </c>
    </row>
    <row r="524" customHeight="1" spans="1:26">
      <c r="A524" s="40">
        <v>210202</v>
      </c>
      <c r="B524" s="20" t="s">
        <v>1414</v>
      </c>
      <c r="C524" s="42" t="s">
        <v>1424</v>
      </c>
      <c r="D524" s="58" t="s">
        <v>1425</v>
      </c>
      <c r="E524" s="40" t="s">
        <v>29</v>
      </c>
      <c r="F524" s="40" t="s">
        <v>1428</v>
      </c>
      <c r="G524" s="40" t="s">
        <v>57</v>
      </c>
      <c r="H524" s="48">
        <v>1</v>
      </c>
      <c r="I524" s="24">
        <f>VLOOKUP(A524,报名人数!A:H,7,0)</f>
        <v>93</v>
      </c>
      <c r="J524" s="24">
        <f>VLOOKUP(A524,报名人数!A:H,8,0)</f>
        <v>69</v>
      </c>
      <c r="K524" s="40" t="s">
        <v>32</v>
      </c>
      <c r="L524" s="40" t="s">
        <v>33</v>
      </c>
      <c r="M524" s="41">
        <v>1</v>
      </c>
      <c r="N524" s="40" t="s">
        <v>35</v>
      </c>
      <c r="O524" s="42" t="s">
        <v>142</v>
      </c>
      <c r="P524" s="42" t="s">
        <v>39</v>
      </c>
      <c r="Q524" s="40" t="s">
        <v>1427</v>
      </c>
      <c r="R524" s="40" t="s">
        <v>39</v>
      </c>
      <c r="S524" s="40" t="s">
        <v>48</v>
      </c>
      <c r="T524" s="42" t="s">
        <v>41</v>
      </c>
      <c r="U524" s="42" t="s">
        <v>39</v>
      </c>
      <c r="V524" s="40" t="s">
        <v>43</v>
      </c>
      <c r="W524" s="40" t="s">
        <v>44</v>
      </c>
      <c r="X524" s="38" t="s">
        <v>1419</v>
      </c>
      <c r="Y524" s="58"/>
      <c r="Z524" s="58" t="s">
        <v>842</v>
      </c>
    </row>
    <row r="525" customHeight="1" spans="1:26">
      <c r="A525" s="40">
        <v>210301</v>
      </c>
      <c r="B525" s="20" t="s">
        <v>1414</v>
      </c>
      <c r="C525" s="40" t="s">
        <v>1429</v>
      </c>
      <c r="D525" s="58" t="s">
        <v>1430</v>
      </c>
      <c r="E525" s="40" t="s">
        <v>29</v>
      </c>
      <c r="F525" s="40" t="s">
        <v>1431</v>
      </c>
      <c r="G525" s="40" t="s">
        <v>57</v>
      </c>
      <c r="H525" s="48">
        <v>1</v>
      </c>
      <c r="I525" s="24">
        <f>VLOOKUP(A525,报名人数!A:H,7,0)</f>
        <v>867</v>
      </c>
      <c r="J525" s="24">
        <f>VLOOKUP(A525,报名人数!A:H,8,0)</f>
        <v>784</v>
      </c>
      <c r="K525" s="40" t="s">
        <v>32</v>
      </c>
      <c r="L525" s="40" t="s">
        <v>33</v>
      </c>
      <c r="M525" s="41">
        <v>1</v>
      </c>
      <c r="N525" s="40" t="s">
        <v>35</v>
      </c>
      <c r="O525" s="42" t="s">
        <v>142</v>
      </c>
      <c r="P525" s="42" t="s">
        <v>39</v>
      </c>
      <c r="Q525" s="40" t="s">
        <v>39</v>
      </c>
      <c r="R525" s="40" t="s">
        <v>39</v>
      </c>
      <c r="S525" s="40" t="s">
        <v>40</v>
      </c>
      <c r="T525" s="42" t="s">
        <v>41</v>
      </c>
      <c r="U525" s="42" t="s">
        <v>39</v>
      </c>
      <c r="V525" s="40" t="s">
        <v>43</v>
      </c>
      <c r="W525" s="49" t="s">
        <v>44</v>
      </c>
      <c r="X525" s="38" t="s">
        <v>1419</v>
      </c>
      <c r="Y525" s="58"/>
      <c r="Z525" s="58" t="s">
        <v>842</v>
      </c>
    </row>
    <row r="526" customHeight="1" spans="1:26">
      <c r="A526" s="40">
        <v>210302</v>
      </c>
      <c r="B526" s="20" t="s">
        <v>1414</v>
      </c>
      <c r="C526" s="40" t="s">
        <v>1429</v>
      </c>
      <c r="D526" s="58" t="s">
        <v>1430</v>
      </c>
      <c r="E526" s="40" t="s">
        <v>29</v>
      </c>
      <c r="F526" s="40" t="s">
        <v>1432</v>
      </c>
      <c r="G526" s="40" t="s">
        <v>57</v>
      </c>
      <c r="H526" s="48">
        <v>1</v>
      </c>
      <c r="I526" s="24">
        <f>VLOOKUP(A526,报名人数!A:H,7,0)</f>
        <v>784</v>
      </c>
      <c r="J526" s="24">
        <f>VLOOKUP(A526,报名人数!A:H,8,0)</f>
        <v>644</v>
      </c>
      <c r="K526" s="40" t="s">
        <v>32</v>
      </c>
      <c r="L526" s="40" t="s">
        <v>33</v>
      </c>
      <c r="M526" s="41">
        <v>1</v>
      </c>
      <c r="N526" s="40" t="s">
        <v>35</v>
      </c>
      <c r="O526" s="42" t="s">
        <v>142</v>
      </c>
      <c r="P526" s="42" t="s">
        <v>39</v>
      </c>
      <c r="Q526" s="40" t="s">
        <v>39</v>
      </c>
      <c r="R526" s="40" t="s">
        <v>39</v>
      </c>
      <c r="S526" s="40" t="s">
        <v>48</v>
      </c>
      <c r="T526" s="42" t="s">
        <v>41</v>
      </c>
      <c r="U526" s="42" t="s">
        <v>39</v>
      </c>
      <c r="V526" s="40" t="s">
        <v>43</v>
      </c>
      <c r="W526" s="40" t="s">
        <v>44</v>
      </c>
      <c r="X526" s="38" t="s">
        <v>1419</v>
      </c>
      <c r="Y526" s="58"/>
      <c r="Z526" s="58" t="s">
        <v>842</v>
      </c>
    </row>
    <row r="527" customHeight="1" spans="1:26">
      <c r="A527" s="40">
        <v>210401</v>
      </c>
      <c r="B527" s="20" t="s">
        <v>1414</v>
      </c>
      <c r="C527" s="42" t="s">
        <v>1433</v>
      </c>
      <c r="D527" s="58" t="s">
        <v>1434</v>
      </c>
      <c r="E527" s="40" t="s">
        <v>29</v>
      </c>
      <c r="F527" s="40" t="s">
        <v>1435</v>
      </c>
      <c r="G527" s="49" t="s">
        <v>57</v>
      </c>
      <c r="H527" s="48">
        <v>1</v>
      </c>
      <c r="I527" s="24">
        <f>VLOOKUP(A527,报名人数!A:H,7,0)</f>
        <v>43</v>
      </c>
      <c r="J527" s="24">
        <f>VLOOKUP(A527,报名人数!A:H,8,0)</f>
        <v>14</v>
      </c>
      <c r="K527" s="40" t="s">
        <v>32</v>
      </c>
      <c r="L527" s="49" t="s">
        <v>33</v>
      </c>
      <c r="M527" s="41">
        <v>1</v>
      </c>
      <c r="N527" s="40" t="s">
        <v>35</v>
      </c>
      <c r="O527" s="42" t="s">
        <v>142</v>
      </c>
      <c r="P527" s="42" t="s">
        <v>39</v>
      </c>
      <c r="Q527" s="40" t="s">
        <v>39</v>
      </c>
      <c r="R527" s="40" t="s">
        <v>39</v>
      </c>
      <c r="S527" s="40" t="s">
        <v>40</v>
      </c>
      <c r="T527" s="42" t="s">
        <v>41</v>
      </c>
      <c r="U527" s="42" t="s">
        <v>39</v>
      </c>
      <c r="V527" s="40" t="s">
        <v>1436</v>
      </c>
      <c r="W527" s="40" t="s">
        <v>22</v>
      </c>
      <c r="X527" s="38" t="s">
        <v>1419</v>
      </c>
      <c r="Y527" s="58"/>
      <c r="Z527" s="58" t="s">
        <v>842</v>
      </c>
    </row>
    <row r="528" customHeight="1" spans="1:26">
      <c r="A528" s="40">
        <v>210402</v>
      </c>
      <c r="B528" s="20" t="s">
        <v>1414</v>
      </c>
      <c r="C528" s="42" t="s">
        <v>1433</v>
      </c>
      <c r="D528" s="58" t="s">
        <v>1434</v>
      </c>
      <c r="E528" s="40" t="s">
        <v>29</v>
      </c>
      <c r="F528" s="40" t="s">
        <v>1437</v>
      </c>
      <c r="G528" s="49" t="s">
        <v>57</v>
      </c>
      <c r="H528" s="48">
        <v>1</v>
      </c>
      <c r="I528" s="24">
        <f>VLOOKUP(A528,报名人数!A:H,7,0)</f>
        <v>32</v>
      </c>
      <c r="J528" s="24">
        <f>VLOOKUP(A528,报名人数!A:H,8,0)</f>
        <v>6</v>
      </c>
      <c r="K528" s="40" t="s">
        <v>32</v>
      </c>
      <c r="L528" s="49" t="s">
        <v>33</v>
      </c>
      <c r="M528" s="41">
        <v>1</v>
      </c>
      <c r="N528" s="40" t="s">
        <v>35</v>
      </c>
      <c r="O528" s="42" t="s">
        <v>142</v>
      </c>
      <c r="P528" s="42" t="s">
        <v>39</v>
      </c>
      <c r="Q528" s="40" t="s">
        <v>39</v>
      </c>
      <c r="R528" s="40" t="s">
        <v>39</v>
      </c>
      <c r="S528" s="40" t="s">
        <v>48</v>
      </c>
      <c r="T528" s="42" t="s">
        <v>41</v>
      </c>
      <c r="U528" s="42" t="s">
        <v>39</v>
      </c>
      <c r="V528" s="40" t="s">
        <v>1436</v>
      </c>
      <c r="W528" s="40" t="s">
        <v>22</v>
      </c>
      <c r="X528" s="38" t="s">
        <v>1419</v>
      </c>
      <c r="Y528" s="58"/>
      <c r="Z528" s="58" t="s">
        <v>842</v>
      </c>
    </row>
    <row r="529" customHeight="1" spans="1:26">
      <c r="A529" s="40">
        <v>210501</v>
      </c>
      <c r="B529" s="20" t="s">
        <v>1414</v>
      </c>
      <c r="C529" s="42" t="s">
        <v>1438</v>
      </c>
      <c r="D529" s="58" t="s">
        <v>1439</v>
      </c>
      <c r="E529" s="40" t="s">
        <v>29</v>
      </c>
      <c r="F529" s="40" t="s">
        <v>1440</v>
      </c>
      <c r="G529" s="40" t="s">
        <v>57</v>
      </c>
      <c r="H529" s="48">
        <v>1</v>
      </c>
      <c r="I529" s="24">
        <f>VLOOKUP(A529,报名人数!A:H,7,0)</f>
        <v>81</v>
      </c>
      <c r="J529" s="24">
        <f>VLOOKUP(A529,报名人数!A:H,8,0)</f>
        <v>71</v>
      </c>
      <c r="K529" s="40" t="s">
        <v>32</v>
      </c>
      <c r="L529" s="40" t="s">
        <v>33</v>
      </c>
      <c r="M529" s="41">
        <v>1</v>
      </c>
      <c r="N529" s="40" t="s">
        <v>35</v>
      </c>
      <c r="O529" s="42" t="s">
        <v>142</v>
      </c>
      <c r="P529" s="42" t="s">
        <v>39</v>
      </c>
      <c r="Q529" s="40" t="s">
        <v>88</v>
      </c>
      <c r="R529" s="40" t="s">
        <v>39</v>
      </c>
      <c r="S529" s="40" t="s">
        <v>40</v>
      </c>
      <c r="T529" s="42" t="s">
        <v>41</v>
      </c>
      <c r="U529" s="42" t="s">
        <v>39</v>
      </c>
      <c r="V529" s="40" t="s">
        <v>43</v>
      </c>
      <c r="W529" s="40" t="s">
        <v>44</v>
      </c>
      <c r="X529" s="38" t="s">
        <v>1419</v>
      </c>
      <c r="Y529" s="58"/>
      <c r="Z529" s="58" t="s">
        <v>842</v>
      </c>
    </row>
    <row r="530" customHeight="1" spans="1:26">
      <c r="A530" s="40">
        <v>210502</v>
      </c>
      <c r="B530" s="20" t="s">
        <v>1414</v>
      </c>
      <c r="C530" s="42" t="s">
        <v>1438</v>
      </c>
      <c r="D530" s="58" t="s">
        <v>1439</v>
      </c>
      <c r="E530" s="40" t="s">
        <v>29</v>
      </c>
      <c r="F530" s="40" t="s">
        <v>1441</v>
      </c>
      <c r="G530" s="40" t="s">
        <v>57</v>
      </c>
      <c r="H530" s="48">
        <v>1</v>
      </c>
      <c r="I530" s="24">
        <f>VLOOKUP(A530,报名人数!A:H,7,0)</f>
        <v>181</v>
      </c>
      <c r="J530" s="24">
        <f>VLOOKUP(A530,报名人数!A:H,8,0)</f>
        <v>154</v>
      </c>
      <c r="K530" s="40" t="s">
        <v>32</v>
      </c>
      <c r="L530" s="40" t="s">
        <v>33</v>
      </c>
      <c r="M530" s="41">
        <v>1</v>
      </c>
      <c r="N530" s="40" t="s">
        <v>35</v>
      </c>
      <c r="O530" s="42" t="s">
        <v>142</v>
      </c>
      <c r="P530" s="42" t="s">
        <v>39</v>
      </c>
      <c r="Q530" s="40" t="s">
        <v>88</v>
      </c>
      <c r="R530" s="40" t="s">
        <v>39</v>
      </c>
      <c r="S530" s="40" t="s">
        <v>48</v>
      </c>
      <c r="T530" s="42" t="s">
        <v>41</v>
      </c>
      <c r="U530" s="42" t="s">
        <v>39</v>
      </c>
      <c r="V530" s="40" t="s">
        <v>43</v>
      </c>
      <c r="W530" s="40" t="s">
        <v>44</v>
      </c>
      <c r="X530" s="38" t="s">
        <v>1419</v>
      </c>
      <c r="Y530" s="58"/>
      <c r="Z530" s="58" t="s">
        <v>842</v>
      </c>
    </row>
    <row r="531" customHeight="1" spans="1:26">
      <c r="A531" s="40">
        <v>210601</v>
      </c>
      <c r="B531" s="20" t="s">
        <v>1414</v>
      </c>
      <c r="C531" s="42" t="s">
        <v>1438</v>
      </c>
      <c r="D531" s="58" t="s">
        <v>1442</v>
      </c>
      <c r="E531" s="40" t="s">
        <v>29</v>
      </c>
      <c r="F531" s="40" t="s">
        <v>1443</v>
      </c>
      <c r="G531" s="40" t="s">
        <v>57</v>
      </c>
      <c r="H531" s="48">
        <v>1</v>
      </c>
      <c r="I531" s="24">
        <f>VLOOKUP(A531,报名人数!A:H,7,0)</f>
        <v>35</v>
      </c>
      <c r="J531" s="24">
        <f>VLOOKUP(A531,报名人数!A:H,8,0)</f>
        <v>9</v>
      </c>
      <c r="K531" s="40" t="s">
        <v>32</v>
      </c>
      <c r="L531" s="40" t="s">
        <v>33</v>
      </c>
      <c r="M531" s="41">
        <v>1</v>
      </c>
      <c r="N531" s="40" t="s">
        <v>35</v>
      </c>
      <c r="O531" s="42" t="s">
        <v>142</v>
      </c>
      <c r="P531" s="42" t="s">
        <v>39</v>
      </c>
      <c r="Q531" s="40" t="s">
        <v>39</v>
      </c>
      <c r="R531" s="40" t="s">
        <v>39</v>
      </c>
      <c r="S531" s="40" t="s">
        <v>39</v>
      </c>
      <c r="T531" s="42" t="s">
        <v>41</v>
      </c>
      <c r="U531" s="42" t="s">
        <v>39</v>
      </c>
      <c r="V531" s="40" t="s">
        <v>1436</v>
      </c>
      <c r="W531" s="40" t="s">
        <v>22</v>
      </c>
      <c r="X531" s="38" t="s">
        <v>1419</v>
      </c>
      <c r="Y531" s="58"/>
      <c r="Z531" s="58" t="s">
        <v>842</v>
      </c>
    </row>
    <row r="532" customHeight="1" spans="1:26">
      <c r="A532" s="22">
        <v>210701</v>
      </c>
      <c r="B532" s="20" t="s">
        <v>1414</v>
      </c>
      <c r="C532" s="25" t="s">
        <v>1444</v>
      </c>
      <c r="D532" s="95" t="s">
        <v>1445</v>
      </c>
      <c r="E532" s="22" t="s">
        <v>29</v>
      </c>
      <c r="F532" s="22" t="s">
        <v>1446</v>
      </c>
      <c r="G532" s="22" t="s">
        <v>57</v>
      </c>
      <c r="H532" s="24">
        <v>1</v>
      </c>
      <c r="I532" s="24">
        <f>VLOOKUP(A532,报名人数!A:H,7,0)</f>
        <v>30</v>
      </c>
      <c r="J532" s="24">
        <f>VLOOKUP(A532,报名人数!A:H,8,0)</f>
        <v>28</v>
      </c>
      <c r="K532" s="22" t="s">
        <v>32</v>
      </c>
      <c r="L532" s="22" t="s">
        <v>33</v>
      </c>
      <c r="M532" s="41">
        <v>1</v>
      </c>
      <c r="N532" s="40" t="s">
        <v>35</v>
      </c>
      <c r="O532" s="25" t="s">
        <v>36</v>
      </c>
      <c r="P532" s="25" t="s">
        <v>37</v>
      </c>
      <c r="Q532" s="22" t="s">
        <v>1447</v>
      </c>
      <c r="R532" s="22" t="s">
        <v>39</v>
      </c>
      <c r="S532" s="22" t="s">
        <v>40</v>
      </c>
      <c r="T532" s="25" t="s">
        <v>41</v>
      </c>
      <c r="U532" s="25" t="s">
        <v>39</v>
      </c>
      <c r="V532" s="25" t="s">
        <v>43</v>
      </c>
      <c r="W532" s="22" t="s">
        <v>44</v>
      </c>
      <c r="X532" s="38" t="s">
        <v>1419</v>
      </c>
      <c r="Y532" s="95"/>
      <c r="Z532" s="95" t="s">
        <v>842</v>
      </c>
    </row>
    <row r="533" customHeight="1" spans="1:26">
      <c r="A533" s="40">
        <v>210702</v>
      </c>
      <c r="B533" s="20" t="s">
        <v>1414</v>
      </c>
      <c r="C533" s="42" t="s">
        <v>1444</v>
      </c>
      <c r="D533" s="58" t="s">
        <v>1445</v>
      </c>
      <c r="E533" s="40" t="s">
        <v>29</v>
      </c>
      <c r="F533" s="40" t="s">
        <v>1448</v>
      </c>
      <c r="G533" s="40" t="s">
        <v>57</v>
      </c>
      <c r="H533" s="48">
        <v>1</v>
      </c>
      <c r="I533" s="24">
        <f>VLOOKUP(A533,报名人数!A:H,7,0)</f>
        <v>18</v>
      </c>
      <c r="J533" s="24">
        <f>VLOOKUP(A533,报名人数!A:H,8,0)</f>
        <v>17</v>
      </c>
      <c r="K533" s="40" t="s">
        <v>32</v>
      </c>
      <c r="L533" s="40" t="s">
        <v>33</v>
      </c>
      <c r="M533" s="41">
        <v>1</v>
      </c>
      <c r="N533" s="40" t="s">
        <v>35</v>
      </c>
      <c r="O533" s="40" t="s">
        <v>36</v>
      </c>
      <c r="P533" s="42" t="s">
        <v>37</v>
      </c>
      <c r="Q533" s="40" t="s">
        <v>1447</v>
      </c>
      <c r="R533" s="40" t="s">
        <v>39</v>
      </c>
      <c r="S533" s="40" t="s">
        <v>48</v>
      </c>
      <c r="T533" s="42" t="s">
        <v>41</v>
      </c>
      <c r="U533" s="42" t="s">
        <v>39</v>
      </c>
      <c r="V533" s="49" t="s">
        <v>43</v>
      </c>
      <c r="W533" s="40" t="s">
        <v>44</v>
      </c>
      <c r="X533" s="38" t="s">
        <v>1419</v>
      </c>
      <c r="Y533" s="58"/>
      <c r="Z533" s="58" t="s">
        <v>842</v>
      </c>
    </row>
    <row r="534" customHeight="1" spans="1:26">
      <c r="A534" s="40">
        <v>210801</v>
      </c>
      <c r="B534" s="20" t="s">
        <v>1414</v>
      </c>
      <c r="C534" s="42" t="s">
        <v>1449</v>
      </c>
      <c r="D534" s="58" t="s">
        <v>1450</v>
      </c>
      <c r="E534" s="40" t="s">
        <v>29</v>
      </c>
      <c r="F534" s="40" t="s">
        <v>1451</v>
      </c>
      <c r="G534" s="40" t="s">
        <v>57</v>
      </c>
      <c r="H534" s="48">
        <v>1</v>
      </c>
      <c r="I534" s="24">
        <f>VLOOKUP(A534,报名人数!A:H,7,0)</f>
        <v>13</v>
      </c>
      <c r="J534" s="24">
        <f>VLOOKUP(A534,报名人数!A:H,8,0)</f>
        <v>8</v>
      </c>
      <c r="K534" s="40" t="s">
        <v>32</v>
      </c>
      <c r="L534" s="40" t="s">
        <v>33</v>
      </c>
      <c r="M534" s="41">
        <v>1</v>
      </c>
      <c r="N534" s="40" t="s">
        <v>35</v>
      </c>
      <c r="O534" s="42" t="s">
        <v>36</v>
      </c>
      <c r="P534" s="42" t="s">
        <v>37</v>
      </c>
      <c r="Q534" s="40" t="s">
        <v>1452</v>
      </c>
      <c r="R534" s="40" t="s">
        <v>39</v>
      </c>
      <c r="S534" s="40" t="s">
        <v>40</v>
      </c>
      <c r="T534" s="42" t="s">
        <v>41</v>
      </c>
      <c r="U534" s="42" t="s">
        <v>39</v>
      </c>
      <c r="V534" s="40" t="s">
        <v>43</v>
      </c>
      <c r="W534" s="40" t="s">
        <v>44</v>
      </c>
      <c r="X534" s="38" t="s">
        <v>1419</v>
      </c>
      <c r="Y534" s="58"/>
      <c r="Z534" s="58" t="s">
        <v>842</v>
      </c>
    </row>
    <row r="535" customHeight="1" spans="1:26">
      <c r="A535" s="40">
        <v>210802</v>
      </c>
      <c r="B535" s="20" t="s">
        <v>1414</v>
      </c>
      <c r="C535" s="42" t="s">
        <v>1449</v>
      </c>
      <c r="D535" s="58" t="s">
        <v>1450</v>
      </c>
      <c r="E535" s="40" t="s">
        <v>29</v>
      </c>
      <c r="F535" s="40" t="s">
        <v>1453</v>
      </c>
      <c r="G535" s="40" t="s">
        <v>57</v>
      </c>
      <c r="H535" s="48">
        <v>1</v>
      </c>
      <c r="I535" s="24">
        <f>VLOOKUP(A535,报名人数!A:H,7,0)</f>
        <v>14</v>
      </c>
      <c r="J535" s="24">
        <f>VLOOKUP(A535,报名人数!A:H,8,0)</f>
        <v>9</v>
      </c>
      <c r="K535" s="40" t="s">
        <v>32</v>
      </c>
      <c r="L535" s="40" t="s">
        <v>33</v>
      </c>
      <c r="M535" s="41">
        <v>1</v>
      </c>
      <c r="N535" s="40" t="s">
        <v>35</v>
      </c>
      <c r="O535" s="42" t="s">
        <v>36</v>
      </c>
      <c r="P535" s="42" t="s">
        <v>37</v>
      </c>
      <c r="Q535" s="40" t="s">
        <v>1452</v>
      </c>
      <c r="R535" s="40" t="s">
        <v>39</v>
      </c>
      <c r="S535" s="40" t="s">
        <v>48</v>
      </c>
      <c r="T535" s="42" t="s">
        <v>41</v>
      </c>
      <c r="U535" s="42" t="s">
        <v>39</v>
      </c>
      <c r="V535" s="40" t="s">
        <v>43</v>
      </c>
      <c r="W535" s="40" t="s">
        <v>44</v>
      </c>
      <c r="X535" s="38" t="s">
        <v>1419</v>
      </c>
      <c r="Y535" s="58"/>
      <c r="Z535" s="58" t="s">
        <v>842</v>
      </c>
    </row>
    <row r="536" customHeight="1" spans="1:26">
      <c r="A536" s="40">
        <v>210901</v>
      </c>
      <c r="B536" s="20" t="s">
        <v>1414</v>
      </c>
      <c r="C536" s="42" t="s">
        <v>1454</v>
      </c>
      <c r="D536" s="63" t="s">
        <v>1455</v>
      </c>
      <c r="E536" s="40" t="s">
        <v>29</v>
      </c>
      <c r="F536" s="40" t="s">
        <v>1456</v>
      </c>
      <c r="G536" s="40" t="s">
        <v>31</v>
      </c>
      <c r="H536" s="48">
        <v>1</v>
      </c>
      <c r="I536" s="24">
        <f>VLOOKUP(A536,报名人数!A:H,7,0)</f>
        <v>59</v>
      </c>
      <c r="J536" s="24">
        <f>VLOOKUP(A536,报名人数!A:H,8,0)</f>
        <v>47</v>
      </c>
      <c r="K536" s="40" t="s">
        <v>32</v>
      </c>
      <c r="L536" s="40" t="s">
        <v>33</v>
      </c>
      <c r="M536" s="41">
        <v>1</v>
      </c>
      <c r="N536" s="40" t="s">
        <v>35</v>
      </c>
      <c r="O536" s="42" t="s">
        <v>36</v>
      </c>
      <c r="P536" s="42" t="s">
        <v>37</v>
      </c>
      <c r="Q536" s="40" t="s">
        <v>1457</v>
      </c>
      <c r="R536" s="40" t="s">
        <v>39</v>
      </c>
      <c r="S536" s="40" t="s">
        <v>40</v>
      </c>
      <c r="T536" s="42" t="s">
        <v>41</v>
      </c>
      <c r="U536" s="42" t="s">
        <v>39</v>
      </c>
      <c r="V536" s="40" t="s">
        <v>43</v>
      </c>
      <c r="W536" s="40" t="s">
        <v>44</v>
      </c>
      <c r="X536" s="38" t="s">
        <v>1419</v>
      </c>
      <c r="Y536" s="58"/>
      <c r="Z536" s="58" t="s">
        <v>842</v>
      </c>
    </row>
    <row r="537" customHeight="1" spans="1:26">
      <c r="A537" s="40">
        <v>210902</v>
      </c>
      <c r="B537" s="20" t="s">
        <v>1414</v>
      </c>
      <c r="C537" s="42" t="s">
        <v>1454</v>
      </c>
      <c r="D537" s="63" t="s">
        <v>1455</v>
      </c>
      <c r="E537" s="40" t="s">
        <v>29</v>
      </c>
      <c r="F537" s="40" t="s">
        <v>1458</v>
      </c>
      <c r="G537" s="40" t="s">
        <v>31</v>
      </c>
      <c r="H537" s="48">
        <v>1</v>
      </c>
      <c r="I537" s="24">
        <f>VLOOKUP(A537,报名人数!A:H,7,0)</f>
        <v>36</v>
      </c>
      <c r="J537" s="24">
        <f>VLOOKUP(A537,报名人数!A:H,8,0)</f>
        <v>30</v>
      </c>
      <c r="K537" s="40" t="s">
        <v>32</v>
      </c>
      <c r="L537" s="40" t="s">
        <v>33</v>
      </c>
      <c r="M537" s="41">
        <v>1</v>
      </c>
      <c r="N537" s="40" t="s">
        <v>35</v>
      </c>
      <c r="O537" s="42" t="s">
        <v>36</v>
      </c>
      <c r="P537" s="42" t="s">
        <v>37</v>
      </c>
      <c r="Q537" s="40" t="s">
        <v>1457</v>
      </c>
      <c r="R537" s="40" t="s">
        <v>39</v>
      </c>
      <c r="S537" s="40" t="s">
        <v>48</v>
      </c>
      <c r="T537" s="42" t="s">
        <v>41</v>
      </c>
      <c r="U537" s="42" t="s">
        <v>39</v>
      </c>
      <c r="V537" s="40" t="s">
        <v>43</v>
      </c>
      <c r="W537" s="40" t="s">
        <v>44</v>
      </c>
      <c r="X537" s="38" t="s">
        <v>1419</v>
      </c>
      <c r="Y537" s="58"/>
      <c r="Z537" s="58" t="s">
        <v>842</v>
      </c>
    </row>
    <row r="538" customHeight="1" spans="1:26">
      <c r="A538" s="40">
        <v>211001</v>
      </c>
      <c r="B538" s="20" t="s">
        <v>1414</v>
      </c>
      <c r="C538" s="42" t="s">
        <v>1454</v>
      </c>
      <c r="D538" s="63" t="s">
        <v>1459</v>
      </c>
      <c r="E538" s="40" t="s">
        <v>29</v>
      </c>
      <c r="F538" s="40" t="s">
        <v>1460</v>
      </c>
      <c r="G538" s="40" t="s">
        <v>31</v>
      </c>
      <c r="H538" s="48">
        <v>1</v>
      </c>
      <c r="I538" s="24">
        <f>VLOOKUP(A538,报名人数!A:H,7,0)</f>
        <v>77</v>
      </c>
      <c r="J538" s="24">
        <f>VLOOKUP(A538,报名人数!A:H,8,0)</f>
        <v>59</v>
      </c>
      <c r="K538" s="40" t="s">
        <v>32</v>
      </c>
      <c r="L538" s="40" t="s">
        <v>33</v>
      </c>
      <c r="M538" s="41">
        <v>1</v>
      </c>
      <c r="N538" s="40" t="s">
        <v>35</v>
      </c>
      <c r="O538" s="42" t="s">
        <v>36</v>
      </c>
      <c r="P538" s="42" t="s">
        <v>37</v>
      </c>
      <c r="Q538" s="40" t="s">
        <v>1461</v>
      </c>
      <c r="R538" s="40" t="s">
        <v>39</v>
      </c>
      <c r="S538" s="40" t="s">
        <v>39</v>
      </c>
      <c r="T538" s="42" t="s">
        <v>41</v>
      </c>
      <c r="U538" s="42" t="s">
        <v>39</v>
      </c>
      <c r="V538" s="40" t="s">
        <v>43</v>
      </c>
      <c r="W538" s="40" t="s">
        <v>44</v>
      </c>
      <c r="X538" s="38" t="s">
        <v>1419</v>
      </c>
      <c r="Y538" s="58"/>
      <c r="Z538" s="58" t="s">
        <v>842</v>
      </c>
    </row>
    <row r="539" customHeight="1" spans="1:26">
      <c r="A539" s="40">
        <v>211101</v>
      </c>
      <c r="B539" s="20" t="s">
        <v>1414</v>
      </c>
      <c r="C539" s="42" t="s">
        <v>1454</v>
      </c>
      <c r="D539" s="63" t="s">
        <v>1462</v>
      </c>
      <c r="E539" s="40" t="s">
        <v>29</v>
      </c>
      <c r="F539" s="40" t="s">
        <v>1463</v>
      </c>
      <c r="G539" s="40" t="s">
        <v>31</v>
      </c>
      <c r="H539" s="48">
        <v>1</v>
      </c>
      <c r="I539" s="24">
        <f>VLOOKUP(A539,报名人数!A:H,7,0)</f>
        <v>27</v>
      </c>
      <c r="J539" s="24">
        <f>VLOOKUP(A539,报名人数!A:H,8,0)</f>
        <v>26</v>
      </c>
      <c r="K539" s="40" t="s">
        <v>32</v>
      </c>
      <c r="L539" s="40" t="s">
        <v>33</v>
      </c>
      <c r="M539" s="41">
        <v>1</v>
      </c>
      <c r="N539" s="40" t="s">
        <v>35</v>
      </c>
      <c r="O539" s="42" t="s">
        <v>36</v>
      </c>
      <c r="P539" s="97" t="s">
        <v>37</v>
      </c>
      <c r="Q539" s="40" t="s">
        <v>1464</v>
      </c>
      <c r="R539" s="40" t="s">
        <v>39</v>
      </c>
      <c r="S539" s="40" t="s">
        <v>39</v>
      </c>
      <c r="T539" s="42" t="s">
        <v>41</v>
      </c>
      <c r="U539" s="42" t="s">
        <v>39</v>
      </c>
      <c r="V539" s="40" t="s">
        <v>43</v>
      </c>
      <c r="W539" s="40" t="s">
        <v>44</v>
      </c>
      <c r="X539" s="38" t="s">
        <v>1419</v>
      </c>
      <c r="Y539" s="58"/>
      <c r="Z539" s="58" t="s">
        <v>842</v>
      </c>
    </row>
    <row r="540" customHeight="1" spans="1:26">
      <c r="A540" s="40">
        <v>211201</v>
      </c>
      <c r="B540" s="20" t="s">
        <v>1414</v>
      </c>
      <c r="C540" s="42" t="s">
        <v>1465</v>
      </c>
      <c r="D540" s="58" t="s">
        <v>1466</v>
      </c>
      <c r="E540" s="40" t="s">
        <v>29</v>
      </c>
      <c r="F540" s="40" t="s">
        <v>1467</v>
      </c>
      <c r="G540" s="40" t="s">
        <v>31</v>
      </c>
      <c r="H540" s="48">
        <v>1</v>
      </c>
      <c r="I540" s="24">
        <f>VLOOKUP(A540,报名人数!A:H,7,0)</f>
        <v>3</v>
      </c>
      <c r="J540" s="24">
        <f>VLOOKUP(A540,报名人数!A:H,8,0)</f>
        <v>2</v>
      </c>
      <c r="K540" s="40" t="s">
        <v>32</v>
      </c>
      <c r="L540" s="40" t="s">
        <v>33</v>
      </c>
      <c r="M540" s="40" t="s">
        <v>438</v>
      </c>
      <c r="N540" s="40" t="s">
        <v>438</v>
      </c>
      <c r="O540" s="42" t="s">
        <v>106</v>
      </c>
      <c r="P540" s="42" t="s">
        <v>107</v>
      </c>
      <c r="Q540" s="58" t="s">
        <v>1468</v>
      </c>
      <c r="R540" s="40" t="s">
        <v>39</v>
      </c>
      <c r="S540" s="40" t="s">
        <v>39</v>
      </c>
      <c r="T540" s="42" t="s">
        <v>41</v>
      </c>
      <c r="U540" s="42" t="s">
        <v>39</v>
      </c>
      <c r="V540" s="40" t="s">
        <v>43</v>
      </c>
      <c r="W540" s="40" t="s">
        <v>44</v>
      </c>
      <c r="X540" s="38" t="s">
        <v>1419</v>
      </c>
      <c r="Y540" s="58"/>
      <c r="Z540" s="58" t="s">
        <v>842</v>
      </c>
    </row>
    <row r="541" customHeight="1" spans="1:26">
      <c r="A541" s="40">
        <v>211301</v>
      </c>
      <c r="B541" s="20" t="s">
        <v>1414</v>
      </c>
      <c r="C541" s="42" t="s">
        <v>1469</v>
      </c>
      <c r="D541" s="58" t="s">
        <v>1470</v>
      </c>
      <c r="E541" s="40" t="s">
        <v>29</v>
      </c>
      <c r="F541" s="40" t="s">
        <v>1471</v>
      </c>
      <c r="G541" s="40" t="s">
        <v>31</v>
      </c>
      <c r="H541" s="48">
        <v>1</v>
      </c>
      <c r="I541" s="24">
        <f>VLOOKUP(A541,报名人数!A:H,7,0)</f>
        <v>44</v>
      </c>
      <c r="J541" s="24">
        <f>VLOOKUP(A541,报名人数!A:H,8,0)</f>
        <v>36</v>
      </c>
      <c r="K541" s="40" t="s">
        <v>32</v>
      </c>
      <c r="L541" s="40" t="s">
        <v>33</v>
      </c>
      <c r="M541" s="41">
        <v>1</v>
      </c>
      <c r="N541" s="40" t="s">
        <v>35</v>
      </c>
      <c r="O541" s="42" t="s">
        <v>36</v>
      </c>
      <c r="P541" s="42" t="s">
        <v>37</v>
      </c>
      <c r="Q541" s="40" t="s">
        <v>1472</v>
      </c>
      <c r="R541" s="40" t="s">
        <v>39</v>
      </c>
      <c r="S541" s="40" t="s">
        <v>40</v>
      </c>
      <c r="T541" s="42" t="s">
        <v>41</v>
      </c>
      <c r="U541" s="42" t="s">
        <v>39</v>
      </c>
      <c r="V541" s="40" t="s">
        <v>43</v>
      </c>
      <c r="W541" s="40" t="s">
        <v>44</v>
      </c>
      <c r="X541" s="38" t="s">
        <v>1419</v>
      </c>
      <c r="Y541" s="58"/>
      <c r="Z541" s="58" t="s">
        <v>842</v>
      </c>
    </row>
    <row r="542" customHeight="1" spans="1:26">
      <c r="A542" s="40">
        <v>211302</v>
      </c>
      <c r="B542" s="20" t="s">
        <v>1414</v>
      </c>
      <c r="C542" s="42" t="s">
        <v>1469</v>
      </c>
      <c r="D542" s="58" t="s">
        <v>1470</v>
      </c>
      <c r="E542" s="40" t="s">
        <v>29</v>
      </c>
      <c r="F542" s="40" t="s">
        <v>1473</v>
      </c>
      <c r="G542" s="40" t="s">
        <v>31</v>
      </c>
      <c r="H542" s="48">
        <v>1</v>
      </c>
      <c r="I542" s="24">
        <f>VLOOKUP(A542,报名人数!A:H,7,0)</f>
        <v>35</v>
      </c>
      <c r="J542" s="24">
        <f>VLOOKUP(A542,报名人数!A:H,8,0)</f>
        <v>24</v>
      </c>
      <c r="K542" s="40" t="s">
        <v>32</v>
      </c>
      <c r="L542" s="40" t="s">
        <v>33</v>
      </c>
      <c r="M542" s="41">
        <v>1</v>
      </c>
      <c r="N542" s="40" t="s">
        <v>35</v>
      </c>
      <c r="O542" s="42" t="s">
        <v>36</v>
      </c>
      <c r="P542" s="42" t="s">
        <v>37</v>
      </c>
      <c r="Q542" s="40" t="s">
        <v>1472</v>
      </c>
      <c r="R542" s="40" t="s">
        <v>39</v>
      </c>
      <c r="S542" s="40" t="s">
        <v>48</v>
      </c>
      <c r="T542" s="42" t="s">
        <v>41</v>
      </c>
      <c r="U542" s="42" t="s">
        <v>39</v>
      </c>
      <c r="V542" s="40" t="s">
        <v>43</v>
      </c>
      <c r="W542" s="40" t="s">
        <v>44</v>
      </c>
      <c r="X542" s="38" t="s">
        <v>1419</v>
      </c>
      <c r="Y542" s="58"/>
      <c r="Z542" s="58" t="s">
        <v>842</v>
      </c>
    </row>
    <row r="543" customHeight="1" spans="1:26">
      <c r="A543" s="40">
        <v>211401</v>
      </c>
      <c r="B543" s="20" t="s">
        <v>1414</v>
      </c>
      <c r="C543" s="42" t="s">
        <v>1469</v>
      </c>
      <c r="D543" s="58" t="s">
        <v>1474</v>
      </c>
      <c r="E543" s="40" t="s">
        <v>29</v>
      </c>
      <c r="F543" s="40" t="s">
        <v>1475</v>
      </c>
      <c r="G543" s="40" t="s">
        <v>31</v>
      </c>
      <c r="H543" s="48">
        <v>1</v>
      </c>
      <c r="I543" s="24">
        <f>VLOOKUP(A543,报名人数!A:H,7,0)</f>
        <v>52</v>
      </c>
      <c r="J543" s="24">
        <f>VLOOKUP(A543,报名人数!A:H,8,0)</f>
        <v>36</v>
      </c>
      <c r="K543" s="40" t="s">
        <v>32</v>
      </c>
      <c r="L543" s="40" t="s">
        <v>33</v>
      </c>
      <c r="M543" s="41">
        <v>1</v>
      </c>
      <c r="N543" s="40" t="s">
        <v>35</v>
      </c>
      <c r="O543" s="42" t="s">
        <v>36</v>
      </c>
      <c r="P543" s="42" t="s">
        <v>37</v>
      </c>
      <c r="Q543" s="40" t="s">
        <v>1476</v>
      </c>
      <c r="R543" s="40" t="s">
        <v>39</v>
      </c>
      <c r="S543" s="40" t="s">
        <v>39</v>
      </c>
      <c r="T543" s="42" t="s">
        <v>41</v>
      </c>
      <c r="U543" s="42" t="s">
        <v>39</v>
      </c>
      <c r="V543" s="40" t="s">
        <v>43</v>
      </c>
      <c r="W543" s="40" t="s">
        <v>44</v>
      </c>
      <c r="X543" s="38" t="s">
        <v>1419</v>
      </c>
      <c r="Y543" s="58"/>
      <c r="Z543" s="58" t="s">
        <v>842</v>
      </c>
    </row>
    <row r="544" customHeight="1" spans="1:26">
      <c r="A544" s="40">
        <v>211501</v>
      </c>
      <c r="B544" s="20" t="s">
        <v>1414</v>
      </c>
      <c r="C544" s="42" t="s">
        <v>1477</v>
      </c>
      <c r="D544" s="44" t="s">
        <v>1478</v>
      </c>
      <c r="E544" s="40" t="s">
        <v>29</v>
      </c>
      <c r="F544" s="40" t="s">
        <v>1479</v>
      </c>
      <c r="G544" s="40" t="s">
        <v>31</v>
      </c>
      <c r="H544" s="48">
        <v>1</v>
      </c>
      <c r="I544" s="24">
        <f>VLOOKUP(A544,报名人数!A:H,7,0)</f>
        <v>35</v>
      </c>
      <c r="J544" s="24">
        <f>VLOOKUP(A544,报名人数!A:H,8,0)</f>
        <v>26</v>
      </c>
      <c r="K544" s="40" t="s">
        <v>32</v>
      </c>
      <c r="L544" s="67" t="s">
        <v>33</v>
      </c>
      <c r="M544" s="41">
        <v>1</v>
      </c>
      <c r="N544" s="40" t="s">
        <v>35</v>
      </c>
      <c r="O544" s="42" t="s">
        <v>36</v>
      </c>
      <c r="P544" s="42" t="s">
        <v>37</v>
      </c>
      <c r="Q544" s="51" t="s">
        <v>1480</v>
      </c>
      <c r="R544" s="42" t="s">
        <v>39</v>
      </c>
      <c r="S544" s="40" t="s">
        <v>40</v>
      </c>
      <c r="T544" s="42" t="s">
        <v>41</v>
      </c>
      <c r="U544" s="42" t="s">
        <v>39</v>
      </c>
      <c r="V544" s="40" t="s">
        <v>43</v>
      </c>
      <c r="W544" s="40" t="s">
        <v>44</v>
      </c>
      <c r="X544" s="38" t="s">
        <v>1419</v>
      </c>
      <c r="Y544" s="58"/>
      <c r="Z544" s="58" t="s">
        <v>842</v>
      </c>
    </row>
    <row r="545" customHeight="1" spans="1:26">
      <c r="A545" s="40">
        <v>211502</v>
      </c>
      <c r="B545" s="20" t="s">
        <v>1414</v>
      </c>
      <c r="C545" s="42" t="s">
        <v>1477</v>
      </c>
      <c r="D545" s="44" t="s">
        <v>1478</v>
      </c>
      <c r="E545" s="40" t="s">
        <v>29</v>
      </c>
      <c r="F545" s="40" t="s">
        <v>1481</v>
      </c>
      <c r="G545" s="40" t="s">
        <v>31</v>
      </c>
      <c r="H545" s="48">
        <v>1</v>
      </c>
      <c r="I545" s="24">
        <f>VLOOKUP(A545,报名人数!A:H,7,0)</f>
        <v>41</v>
      </c>
      <c r="J545" s="24">
        <f>VLOOKUP(A545,报名人数!A:H,8,0)</f>
        <v>30</v>
      </c>
      <c r="K545" s="40" t="s">
        <v>32</v>
      </c>
      <c r="L545" s="67" t="s">
        <v>33</v>
      </c>
      <c r="M545" s="41">
        <v>1</v>
      </c>
      <c r="N545" s="40" t="s">
        <v>35</v>
      </c>
      <c r="O545" s="42" t="s">
        <v>36</v>
      </c>
      <c r="P545" s="42" t="s">
        <v>37</v>
      </c>
      <c r="Q545" s="51" t="s">
        <v>1480</v>
      </c>
      <c r="R545" s="42" t="s">
        <v>39</v>
      </c>
      <c r="S545" s="40" t="s">
        <v>48</v>
      </c>
      <c r="T545" s="42" t="s">
        <v>41</v>
      </c>
      <c r="U545" s="42" t="s">
        <v>39</v>
      </c>
      <c r="V545" s="40" t="s">
        <v>43</v>
      </c>
      <c r="W545" s="40" t="s">
        <v>44</v>
      </c>
      <c r="X545" s="38" t="s">
        <v>1419</v>
      </c>
      <c r="Y545" s="58"/>
      <c r="Z545" s="58" t="s">
        <v>842</v>
      </c>
    </row>
    <row r="546" customHeight="1" spans="1:26">
      <c r="A546" s="40">
        <v>211601</v>
      </c>
      <c r="B546" s="20" t="s">
        <v>1414</v>
      </c>
      <c r="C546" s="42" t="s">
        <v>1482</v>
      </c>
      <c r="D546" s="58" t="s">
        <v>1483</v>
      </c>
      <c r="E546" s="40" t="s">
        <v>29</v>
      </c>
      <c r="F546" s="40" t="s">
        <v>1484</v>
      </c>
      <c r="G546" s="40" t="s">
        <v>31</v>
      </c>
      <c r="H546" s="48">
        <v>1</v>
      </c>
      <c r="I546" s="24">
        <f>VLOOKUP(A546,报名人数!A:H,7,0)</f>
        <v>24</v>
      </c>
      <c r="J546" s="24">
        <f>VLOOKUP(A546,报名人数!A:H,8,0)</f>
        <v>16</v>
      </c>
      <c r="K546" s="40" t="s">
        <v>32</v>
      </c>
      <c r="L546" s="40" t="s">
        <v>33</v>
      </c>
      <c r="M546" s="41">
        <v>1</v>
      </c>
      <c r="N546" s="40" t="s">
        <v>35</v>
      </c>
      <c r="O546" s="42" t="s">
        <v>36</v>
      </c>
      <c r="P546" s="42" t="s">
        <v>37</v>
      </c>
      <c r="Q546" s="40" t="s">
        <v>1485</v>
      </c>
      <c r="R546" s="42" t="s">
        <v>39</v>
      </c>
      <c r="S546" s="40" t="s">
        <v>40</v>
      </c>
      <c r="T546" s="42" t="s">
        <v>41</v>
      </c>
      <c r="U546" s="42" t="s">
        <v>39</v>
      </c>
      <c r="V546" s="40" t="s">
        <v>43</v>
      </c>
      <c r="W546" s="40" t="s">
        <v>44</v>
      </c>
      <c r="X546" s="38" t="s">
        <v>1419</v>
      </c>
      <c r="Y546" s="58"/>
      <c r="Z546" s="58" t="s">
        <v>842</v>
      </c>
    </row>
    <row r="547" customHeight="1" spans="1:26">
      <c r="A547" s="40">
        <v>211602</v>
      </c>
      <c r="B547" s="20" t="s">
        <v>1414</v>
      </c>
      <c r="C547" s="42" t="s">
        <v>1482</v>
      </c>
      <c r="D547" s="58" t="s">
        <v>1483</v>
      </c>
      <c r="E547" s="40" t="s">
        <v>29</v>
      </c>
      <c r="F547" s="40" t="s">
        <v>1486</v>
      </c>
      <c r="G547" s="40" t="s">
        <v>31</v>
      </c>
      <c r="H547" s="48">
        <v>1</v>
      </c>
      <c r="I547" s="24">
        <f>VLOOKUP(A547,报名人数!A:H,7,0)</f>
        <v>25</v>
      </c>
      <c r="J547" s="24">
        <f>VLOOKUP(A547,报名人数!A:H,8,0)</f>
        <v>17</v>
      </c>
      <c r="K547" s="40" t="s">
        <v>32</v>
      </c>
      <c r="L547" s="40" t="s">
        <v>33</v>
      </c>
      <c r="M547" s="41">
        <v>1</v>
      </c>
      <c r="N547" s="40" t="s">
        <v>35</v>
      </c>
      <c r="O547" s="42" t="s">
        <v>36</v>
      </c>
      <c r="P547" s="42" t="s">
        <v>37</v>
      </c>
      <c r="Q547" s="40" t="s">
        <v>1485</v>
      </c>
      <c r="R547" s="42" t="s">
        <v>39</v>
      </c>
      <c r="S547" s="40" t="s">
        <v>48</v>
      </c>
      <c r="T547" s="42" t="s">
        <v>41</v>
      </c>
      <c r="U547" s="42" t="s">
        <v>39</v>
      </c>
      <c r="V547" s="40" t="s">
        <v>43</v>
      </c>
      <c r="W547" s="40" t="s">
        <v>44</v>
      </c>
      <c r="X547" s="38" t="s">
        <v>1419</v>
      </c>
      <c r="Y547" s="58"/>
      <c r="Z547" s="58" t="s">
        <v>842</v>
      </c>
    </row>
    <row r="548" customHeight="1" spans="1:26">
      <c r="A548" s="40">
        <v>211701</v>
      </c>
      <c r="B548" s="20" t="s">
        <v>1414</v>
      </c>
      <c r="C548" s="42" t="s">
        <v>1482</v>
      </c>
      <c r="D548" s="58" t="s">
        <v>1487</v>
      </c>
      <c r="E548" s="40" t="s">
        <v>29</v>
      </c>
      <c r="F548" s="40" t="s">
        <v>1488</v>
      </c>
      <c r="G548" s="40" t="s">
        <v>31</v>
      </c>
      <c r="H548" s="48">
        <v>1</v>
      </c>
      <c r="I548" s="24">
        <f>VLOOKUP(A548,报名人数!A:H,7,0)</f>
        <v>9</v>
      </c>
      <c r="J548" s="24">
        <f>VLOOKUP(A548,报名人数!A:H,8,0)</f>
        <v>7</v>
      </c>
      <c r="K548" s="40" t="s">
        <v>32</v>
      </c>
      <c r="L548" s="40" t="s">
        <v>33</v>
      </c>
      <c r="M548" s="41">
        <v>1</v>
      </c>
      <c r="N548" s="40" t="s">
        <v>35</v>
      </c>
      <c r="O548" s="42" t="s">
        <v>36</v>
      </c>
      <c r="P548" s="42" t="s">
        <v>37</v>
      </c>
      <c r="Q548" s="40" t="s">
        <v>1489</v>
      </c>
      <c r="R548" s="42" t="s">
        <v>39</v>
      </c>
      <c r="S548" s="40" t="s">
        <v>40</v>
      </c>
      <c r="T548" s="42" t="s">
        <v>41</v>
      </c>
      <c r="U548" s="42" t="s">
        <v>39</v>
      </c>
      <c r="V548" s="40" t="s">
        <v>43</v>
      </c>
      <c r="W548" s="40" t="s">
        <v>44</v>
      </c>
      <c r="X548" s="38" t="s">
        <v>1419</v>
      </c>
      <c r="Y548" s="58"/>
      <c r="Z548" s="58" t="s">
        <v>842</v>
      </c>
    </row>
    <row r="549" customHeight="1" spans="1:26">
      <c r="A549" s="40">
        <v>211702</v>
      </c>
      <c r="B549" s="20" t="s">
        <v>1414</v>
      </c>
      <c r="C549" s="42" t="s">
        <v>1482</v>
      </c>
      <c r="D549" s="58" t="s">
        <v>1487</v>
      </c>
      <c r="E549" s="40" t="s">
        <v>29</v>
      </c>
      <c r="F549" s="40" t="s">
        <v>1490</v>
      </c>
      <c r="G549" s="40" t="s">
        <v>31</v>
      </c>
      <c r="H549" s="48">
        <v>1</v>
      </c>
      <c r="I549" s="24">
        <f>VLOOKUP(A549,报名人数!A:H,7,0)</f>
        <v>7</v>
      </c>
      <c r="J549" s="24">
        <f>VLOOKUP(A549,报名人数!A:H,8,0)</f>
        <v>6</v>
      </c>
      <c r="K549" s="40" t="s">
        <v>32</v>
      </c>
      <c r="L549" s="40" t="s">
        <v>33</v>
      </c>
      <c r="M549" s="41">
        <v>1</v>
      </c>
      <c r="N549" s="40" t="s">
        <v>35</v>
      </c>
      <c r="O549" s="42" t="s">
        <v>36</v>
      </c>
      <c r="P549" s="42" t="s">
        <v>37</v>
      </c>
      <c r="Q549" s="40" t="s">
        <v>1489</v>
      </c>
      <c r="R549" s="42" t="s">
        <v>39</v>
      </c>
      <c r="S549" s="40" t="s">
        <v>48</v>
      </c>
      <c r="T549" s="42" t="s">
        <v>41</v>
      </c>
      <c r="U549" s="42" t="s">
        <v>39</v>
      </c>
      <c r="V549" s="40" t="s">
        <v>43</v>
      </c>
      <c r="W549" s="40" t="s">
        <v>44</v>
      </c>
      <c r="X549" s="38" t="s">
        <v>1419</v>
      </c>
      <c r="Y549" s="58"/>
      <c r="Z549" s="58" t="s">
        <v>842</v>
      </c>
    </row>
    <row r="550" customHeight="1" spans="1:26">
      <c r="A550" s="40">
        <v>211801</v>
      </c>
      <c r="B550" s="20" t="s">
        <v>1414</v>
      </c>
      <c r="C550" s="42" t="s">
        <v>1482</v>
      </c>
      <c r="D550" s="58" t="s">
        <v>1491</v>
      </c>
      <c r="E550" s="40" t="s">
        <v>29</v>
      </c>
      <c r="F550" s="40" t="s">
        <v>1492</v>
      </c>
      <c r="G550" s="40" t="s">
        <v>31</v>
      </c>
      <c r="H550" s="48">
        <v>1</v>
      </c>
      <c r="I550" s="24">
        <f>VLOOKUP(A550,报名人数!A:H,7,0)</f>
        <v>14</v>
      </c>
      <c r="J550" s="24">
        <f>VLOOKUP(A550,报名人数!A:H,8,0)</f>
        <v>13</v>
      </c>
      <c r="K550" s="40" t="s">
        <v>32</v>
      </c>
      <c r="L550" s="40" t="s">
        <v>33</v>
      </c>
      <c r="M550" s="41">
        <v>1</v>
      </c>
      <c r="N550" s="40" t="s">
        <v>35</v>
      </c>
      <c r="O550" s="42" t="s">
        <v>36</v>
      </c>
      <c r="P550" s="42" t="s">
        <v>37</v>
      </c>
      <c r="Q550" s="40" t="s">
        <v>1493</v>
      </c>
      <c r="R550" s="42" t="s">
        <v>39</v>
      </c>
      <c r="S550" s="40" t="s">
        <v>40</v>
      </c>
      <c r="T550" s="42" t="s">
        <v>41</v>
      </c>
      <c r="U550" s="42" t="s">
        <v>39</v>
      </c>
      <c r="V550" s="40" t="s">
        <v>43</v>
      </c>
      <c r="W550" s="40" t="s">
        <v>44</v>
      </c>
      <c r="X550" s="38" t="s">
        <v>1419</v>
      </c>
      <c r="Y550" s="58"/>
      <c r="Z550" s="58" t="s">
        <v>842</v>
      </c>
    </row>
    <row r="551" customHeight="1" spans="1:26">
      <c r="A551" s="40">
        <v>211802</v>
      </c>
      <c r="B551" s="20" t="s">
        <v>1414</v>
      </c>
      <c r="C551" s="42" t="s">
        <v>1482</v>
      </c>
      <c r="D551" s="58" t="s">
        <v>1491</v>
      </c>
      <c r="E551" s="40" t="s">
        <v>29</v>
      </c>
      <c r="F551" s="40" t="s">
        <v>1494</v>
      </c>
      <c r="G551" s="40" t="s">
        <v>31</v>
      </c>
      <c r="H551" s="48">
        <v>1</v>
      </c>
      <c r="I551" s="24">
        <f>VLOOKUP(A551,报名人数!A:H,7,0)</f>
        <v>12</v>
      </c>
      <c r="J551" s="24">
        <f>VLOOKUP(A551,报名人数!A:H,8,0)</f>
        <v>6</v>
      </c>
      <c r="K551" s="40" t="s">
        <v>32</v>
      </c>
      <c r="L551" s="40" t="s">
        <v>33</v>
      </c>
      <c r="M551" s="41">
        <v>1</v>
      </c>
      <c r="N551" s="40" t="s">
        <v>35</v>
      </c>
      <c r="O551" s="42" t="s">
        <v>36</v>
      </c>
      <c r="P551" s="42" t="s">
        <v>37</v>
      </c>
      <c r="Q551" s="40" t="s">
        <v>1493</v>
      </c>
      <c r="R551" s="42" t="s">
        <v>39</v>
      </c>
      <c r="S551" s="40" t="s">
        <v>48</v>
      </c>
      <c r="T551" s="42" t="s">
        <v>41</v>
      </c>
      <c r="U551" s="42" t="s">
        <v>39</v>
      </c>
      <c r="V551" s="40" t="s">
        <v>43</v>
      </c>
      <c r="W551" s="40" t="s">
        <v>44</v>
      </c>
      <c r="X551" s="38" t="s">
        <v>1419</v>
      </c>
      <c r="Y551" s="58"/>
      <c r="Z551" s="58" t="s">
        <v>842</v>
      </c>
    </row>
    <row r="552" customHeight="1" spans="1:26">
      <c r="A552" s="40">
        <v>211901</v>
      </c>
      <c r="B552" s="20" t="s">
        <v>1414</v>
      </c>
      <c r="C552" s="42" t="s">
        <v>1495</v>
      </c>
      <c r="D552" s="58" t="s">
        <v>1496</v>
      </c>
      <c r="E552" s="40" t="s">
        <v>29</v>
      </c>
      <c r="F552" s="40" t="s">
        <v>1497</v>
      </c>
      <c r="G552" s="40" t="s">
        <v>31</v>
      </c>
      <c r="H552" s="48">
        <v>1</v>
      </c>
      <c r="I552" s="24">
        <f>VLOOKUP(A552,报名人数!A:H,7,0)</f>
        <v>26</v>
      </c>
      <c r="J552" s="24">
        <f>VLOOKUP(A552,报名人数!A:H,8,0)</f>
        <v>20</v>
      </c>
      <c r="K552" s="40" t="s">
        <v>32</v>
      </c>
      <c r="L552" s="40" t="s">
        <v>33</v>
      </c>
      <c r="M552" s="41">
        <v>1</v>
      </c>
      <c r="N552" s="40" t="s">
        <v>35</v>
      </c>
      <c r="O552" s="42" t="s">
        <v>142</v>
      </c>
      <c r="P552" s="42" t="s">
        <v>39</v>
      </c>
      <c r="Q552" s="40" t="s">
        <v>1498</v>
      </c>
      <c r="R552" s="40" t="s">
        <v>39</v>
      </c>
      <c r="S552" s="40" t="s">
        <v>39</v>
      </c>
      <c r="T552" s="42" t="s">
        <v>41</v>
      </c>
      <c r="U552" s="42" t="s">
        <v>39</v>
      </c>
      <c r="V552" s="40" t="s">
        <v>43</v>
      </c>
      <c r="W552" s="40" t="s">
        <v>44</v>
      </c>
      <c r="X552" s="38" t="s">
        <v>1419</v>
      </c>
      <c r="Y552" s="58"/>
      <c r="Z552" s="58" t="s">
        <v>842</v>
      </c>
    </row>
    <row r="553" customHeight="1" spans="1:26">
      <c r="A553" s="40">
        <v>212001</v>
      </c>
      <c r="B553" s="20" t="s">
        <v>1414</v>
      </c>
      <c r="C553" s="42" t="s">
        <v>1495</v>
      </c>
      <c r="D553" s="58" t="s">
        <v>1499</v>
      </c>
      <c r="E553" s="40" t="s">
        <v>29</v>
      </c>
      <c r="F553" s="40" t="s">
        <v>1500</v>
      </c>
      <c r="G553" s="40" t="s">
        <v>31</v>
      </c>
      <c r="H553" s="48">
        <v>1</v>
      </c>
      <c r="I553" s="24">
        <f>VLOOKUP(A553,报名人数!A:H,7,0)</f>
        <v>27</v>
      </c>
      <c r="J553" s="24">
        <f>VLOOKUP(A553,报名人数!A:H,8,0)</f>
        <v>20</v>
      </c>
      <c r="K553" s="40" t="s">
        <v>32</v>
      </c>
      <c r="L553" s="40" t="s">
        <v>33</v>
      </c>
      <c r="M553" s="41">
        <v>1</v>
      </c>
      <c r="N553" s="40" t="s">
        <v>35</v>
      </c>
      <c r="O553" s="42" t="s">
        <v>142</v>
      </c>
      <c r="P553" s="42" t="s">
        <v>39</v>
      </c>
      <c r="Q553" s="40" t="s">
        <v>1501</v>
      </c>
      <c r="R553" s="40" t="s">
        <v>39</v>
      </c>
      <c r="S553" s="40" t="s">
        <v>39</v>
      </c>
      <c r="T553" s="42" t="s">
        <v>41</v>
      </c>
      <c r="U553" s="42" t="s">
        <v>39</v>
      </c>
      <c r="V553" s="40" t="s">
        <v>43</v>
      </c>
      <c r="W553" s="40" t="s">
        <v>44</v>
      </c>
      <c r="X553" s="38" t="s">
        <v>1419</v>
      </c>
      <c r="Y553" s="58"/>
      <c r="Z553" s="58" t="s">
        <v>842</v>
      </c>
    </row>
    <row r="554" customHeight="1" spans="1:26">
      <c r="A554" s="40">
        <v>212101</v>
      </c>
      <c r="B554" s="20" t="s">
        <v>1414</v>
      </c>
      <c r="C554" s="42" t="s">
        <v>1495</v>
      </c>
      <c r="D554" s="58" t="s">
        <v>1502</v>
      </c>
      <c r="E554" s="40" t="s">
        <v>29</v>
      </c>
      <c r="F554" s="40" t="s">
        <v>1503</v>
      </c>
      <c r="G554" s="40" t="s">
        <v>31</v>
      </c>
      <c r="H554" s="48">
        <v>1</v>
      </c>
      <c r="I554" s="24">
        <f>VLOOKUP(A554,报名人数!A:H,7,0)</f>
        <v>27</v>
      </c>
      <c r="J554" s="24">
        <f>VLOOKUP(A554,报名人数!A:H,8,0)</f>
        <v>25</v>
      </c>
      <c r="K554" s="40" t="s">
        <v>32</v>
      </c>
      <c r="L554" s="40" t="s">
        <v>33</v>
      </c>
      <c r="M554" s="41">
        <v>1</v>
      </c>
      <c r="N554" s="40" t="s">
        <v>35</v>
      </c>
      <c r="O554" s="42" t="s">
        <v>142</v>
      </c>
      <c r="P554" s="42" t="s">
        <v>39</v>
      </c>
      <c r="Q554" s="40" t="s">
        <v>1498</v>
      </c>
      <c r="R554" s="40" t="s">
        <v>39</v>
      </c>
      <c r="S554" s="40" t="s">
        <v>39</v>
      </c>
      <c r="T554" s="42" t="s">
        <v>41</v>
      </c>
      <c r="U554" s="42" t="s">
        <v>39</v>
      </c>
      <c r="V554" s="40" t="s">
        <v>43</v>
      </c>
      <c r="W554" s="40" t="s">
        <v>44</v>
      </c>
      <c r="X554" s="38" t="s">
        <v>1419</v>
      </c>
      <c r="Y554" s="58"/>
      <c r="Z554" s="58" t="s">
        <v>842</v>
      </c>
    </row>
    <row r="555" customHeight="1" spans="1:26">
      <c r="A555" s="40">
        <v>212201</v>
      </c>
      <c r="B555" s="20" t="s">
        <v>1414</v>
      </c>
      <c r="C555" s="42" t="s">
        <v>1504</v>
      </c>
      <c r="D555" s="58" t="s">
        <v>1505</v>
      </c>
      <c r="E555" s="40" t="s">
        <v>29</v>
      </c>
      <c r="F555" s="40" t="s">
        <v>1506</v>
      </c>
      <c r="G555" s="40" t="s">
        <v>31</v>
      </c>
      <c r="H555" s="48">
        <v>1</v>
      </c>
      <c r="I555" s="24">
        <f>VLOOKUP(A555,报名人数!A:H,7,0)</f>
        <v>36</v>
      </c>
      <c r="J555" s="24">
        <f>VLOOKUP(A555,报名人数!A:H,8,0)</f>
        <v>26</v>
      </c>
      <c r="K555" s="40" t="s">
        <v>32</v>
      </c>
      <c r="L555" s="40" t="s">
        <v>33</v>
      </c>
      <c r="M555" s="41">
        <v>1</v>
      </c>
      <c r="N555" s="40" t="s">
        <v>35</v>
      </c>
      <c r="O555" s="42" t="s">
        <v>142</v>
      </c>
      <c r="P555" s="42" t="s">
        <v>39</v>
      </c>
      <c r="Q555" s="40" t="s">
        <v>92</v>
      </c>
      <c r="R555" s="40" t="s">
        <v>39</v>
      </c>
      <c r="S555" s="40" t="s">
        <v>40</v>
      </c>
      <c r="T555" s="42" t="s">
        <v>41</v>
      </c>
      <c r="U555" s="42" t="s">
        <v>39</v>
      </c>
      <c r="V555" s="40" t="s">
        <v>43</v>
      </c>
      <c r="W555" s="40" t="s">
        <v>44</v>
      </c>
      <c r="X555" s="38" t="s">
        <v>1419</v>
      </c>
      <c r="Y555" s="58"/>
      <c r="Z555" s="58" t="s">
        <v>842</v>
      </c>
    </row>
    <row r="556" customHeight="1" spans="1:26">
      <c r="A556" s="38">
        <v>212202</v>
      </c>
      <c r="B556" s="20" t="s">
        <v>1414</v>
      </c>
      <c r="C556" s="37" t="s">
        <v>1504</v>
      </c>
      <c r="D556" s="46" t="s">
        <v>1505</v>
      </c>
      <c r="E556" s="38" t="s">
        <v>29</v>
      </c>
      <c r="F556" s="38" t="s">
        <v>1507</v>
      </c>
      <c r="G556" s="38" t="s">
        <v>31</v>
      </c>
      <c r="H556" s="39">
        <v>1</v>
      </c>
      <c r="I556" s="24">
        <f>VLOOKUP(A556,报名人数!A:H,7,0)</f>
        <v>11</v>
      </c>
      <c r="J556" s="24">
        <f>VLOOKUP(A556,报名人数!A:H,8,0)</f>
        <v>9</v>
      </c>
      <c r="K556" s="38" t="s">
        <v>32</v>
      </c>
      <c r="L556" s="38" t="s">
        <v>33</v>
      </c>
      <c r="M556" s="41">
        <v>1</v>
      </c>
      <c r="N556" s="40" t="s">
        <v>35</v>
      </c>
      <c r="O556" s="37" t="s">
        <v>142</v>
      </c>
      <c r="P556" s="37" t="s">
        <v>39</v>
      </c>
      <c r="Q556" s="38" t="s">
        <v>92</v>
      </c>
      <c r="R556" s="38" t="s">
        <v>39</v>
      </c>
      <c r="S556" s="38" t="s">
        <v>48</v>
      </c>
      <c r="T556" s="37" t="s">
        <v>41</v>
      </c>
      <c r="U556" s="37" t="s">
        <v>39</v>
      </c>
      <c r="V556" s="38" t="s">
        <v>43</v>
      </c>
      <c r="W556" s="38" t="s">
        <v>44</v>
      </c>
      <c r="X556" s="38" t="s">
        <v>1419</v>
      </c>
      <c r="Y556" s="46"/>
      <c r="Z556" s="46" t="s">
        <v>842</v>
      </c>
    </row>
    <row r="557" customHeight="1" spans="1:26">
      <c r="A557" s="38">
        <v>212301</v>
      </c>
      <c r="B557" s="20" t="s">
        <v>1414</v>
      </c>
      <c r="C557" s="37" t="s">
        <v>1508</v>
      </c>
      <c r="D557" s="46" t="s">
        <v>1509</v>
      </c>
      <c r="E557" s="38" t="s">
        <v>29</v>
      </c>
      <c r="F557" s="38" t="s">
        <v>1510</v>
      </c>
      <c r="G557" s="38" t="s">
        <v>57</v>
      </c>
      <c r="H557" s="39">
        <v>1</v>
      </c>
      <c r="I557" s="24">
        <f>VLOOKUP(A557,报名人数!A:H,7,0)</f>
        <v>60</v>
      </c>
      <c r="J557" s="24">
        <f>VLOOKUP(A557,报名人数!A:H,8,0)</f>
        <v>43</v>
      </c>
      <c r="K557" s="38" t="s">
        <v>32</v>
      </c>
      <c r="L557" s="38" t="s">
        <v>33</v>
      </c>
      <c r="M557" s="41">
        <v>1</v>
      </c>
      <c r="N557" s="40" t="s">
        <v>35</v>
      </c>
      <c r="O557" s="37" t="s">
        <v>36</v>
      </c>
      <c r="P557" s="37" t="s">
        <v>37</v>
      </c>
      <c r="Q557" s="38" t="s">
        <v>1091</v>
      </c>
      <c r="R557" s="38" t="s">
        <v>39</v>
      </c>
      <c r="S557" s="38" t="s">
        <v>39</v>
      </c>
      <c r="T557" s="37" t="s">
        <v>41</v>
      </c>
      <c r="U557" s="37" t="s">
        <v>39</v>
      </c>
      <c r="V557" s="38" t="s">
        <v>43</v>
      </c>
      <c r="W557" s="38" t="s">
        <v>44</v>
      </c>
      <c r="X557" s="38" t="s">
        <v>1419</v>
      </c>
      <c r="Y557" s="46"/>
      <c r="Z557" s="46" t="s">
        <v>842</v>
      </c>
    </row>
    <row r="558" customHeight="1" spans="1:26">
      <c r="A558" s="38">
        <v>212401</v>
      </c>
      <c r="B558" s="20" t="s">
        <v>1414</v>
      </c>
      <c r="C558" s="37" t="s">
        <v>1511</v>
      </c>
      <c r="D558" s="46" t="s">
        <v>1512</v>
      </c>
      <c r="E558" s="38" t="s">
        <v>29</v>
      </c>
      <c r="F558" s="38" t="s">
        <v>1513</v>
      </c>
      <c r="G558" s="38" t="s">
        <v>31</v>
      </c>
      <c r="H558" s="39">
        <v>1</v>
      </c>
      <c r="I558" s="24">
        <f>VLOOKUP(A558,报名人数!A:H,7,0)</f>
        <v>54</v>
      </c>
      <c r="J558" s="24">
        <f>VLOOKUP(A558,报名人数!A:H,8,0)</f>
        <v>34</v>
      </c>
      <c r="K558" s="38" t="s">
        <v>32</v>
      </c>
      <c r="L558" s="38" t="s">
        <v>33</v>
      </c>
      <c r="M558" s="41">
        <v>1</v>
      </c>
      <c r="N558" s="40" t="s">
        <v>35</v>
      </c>
      <c r="O558" s="37" t="s">
        <v>36</v>
      </c>
      <c r="P558" s="37" t="s">
        <v>37</v>
      </c>
      <c r="Q558" s="38" t="s">
        <v>1514</v>
      </c>
      <c r="R558" s="38" t="s">
        <v>39</v>
      </c>
      <c r="S558" s="38" t="s">
        <v>39</v>
      </c>
      <c r="T558" s="37" t="s">
        <v>41</v>
      </c>
      <c r="U558" s="37" t="s">
        <v>39</v>
      </c>
      <c r="V558" s="38" t="s">
        <v>43</v>
      </c>
      <c r="W558" s="38" t="s">
        <v>44</v>
      </c>
      <c r="X558" s="38" t="s">
        <v>1419</v>
      </c>
      <c r="Y558" s="46"/>
      <c r="Z558" s="46" t="s">
        <v>842</v>
      </c>
    </row>
    <row r="559" customHeight="1" spans="1:26">
      <c r="A559" s="38">
        <v>212501</v>
      </c>
      <c r="B559" s="20" t="s">
        <v>1414</v>
      </c>
      <c r="C559" s="37" t="s">
        <v>1515</v>
      </c>
      <c r="D559" s="46" t="s">
        <v>1516</v>
      </c>
      <c r="E559" s="38" t="s">
        <v>29</v>
      </c>
      <c r="F559" s="38" t="s">
        <v>1517</v>
      </c>
      <c r="G559" s="38" t="s">
        <v>31</v>
      </c>
      <c r="H559" s="39">
        <v>1</v>
      </c>
      <c r="I559" s="24">
        <f>VLOOKUP(A559,报名人数!A:H,7,0)</f>
        <v>31</v>
      </c>
      <c r="J559" s="24">
        <f>VLOOKUP(A559,报名人数!A:H,8,0)</f>
        <v>16</v>
      </c>
      <c r="K559" s="38" t="s">
        <v>32</v>
      </c>
      <c r="L559" s="38" t="s">
        <v>33</v>
      </c>
      <c r="M559" s="41">
        <v>1</v>
      </c>
      <c r="N559" s="40" t="s">
        <v>35</v>
      </c>
      <c r="O559" s="37" t="s">
        <v>36</v>
      </c>
      <c r="P559" s="37" t="s">
        <v>37</v>
      </c>
      <c r="Q559" s="38" t="s">
        <v>423</v>
      </c>
      <c r="R559" s="38" t="s">
        <v>59</v>
      </c>
      <c r="S559" s="38" t="s">
        <v>40</v>
      </c>
      <c r="T559" s="37" t="s">
        <v>41</v>
      </c>
      <c r="U559" s="37" t="s">
        <v>42</v>
      </c>
      <c r="V559" s="38" t="s">
        <v>43</v>
      </c>
      <c r="W559" s="38" t="s">
        <v>44</v>
      </c>
      <c r="X559" s="38" t="s">
        <v>1419</v>
      </c>
      <c r="Y559" s="58"/>
      <c r="Z559" s="46" t="s">
        <v>842</v>
      </c>
    </row>
    <row r="560" customHeight="1" spans="1:26">
      <c r="A560" s="38">
        <v>212502</v>
      </c>
      <c r="B560" s="20" t="s">
        <v>1414</v>
      </c>
      <c r="C560" s="37" t="s">
        <v>1515</v>
      </c>
      <c r="D560" s="46" t="s">
        <v>1516</v>
      </c>
      <c r="E560" s="38" t="s">
        <v>29</v>
      </c>
      <c r="F560" s="38" t="s">
        <v>1518</v>
      </c>
      <c r="G560" s="38" t="s">
        <v>31</v>
      </c>
      <c r="H560" s="39">
        <v>1</v>
      </c>
      <c r="I560" s="24">
        <f>VLOOKUP(A560,报名人数!A:H,7,0)</f>
        <v>26</v>
      </c>
      <c r="J560" s="24">
        <f>VLOOKUP(A560,报名人数!A:H,8,0)</f>
        <v>19</v>
      </c>
      <c r="K560" s="38" t="s">
        <v>32</v>
      </c>
      <c r="L560" s="38" t="s">
        <v>33</v>
      </c>
      <c r="M560" s="41">
        <v>1</v>
      </c>
      <c r="N560" s="40" t="s">
        <v>35</v>
      </c>
      <c r="O560" s="37" t="s">
        <v>36</v>
      </c>
      <c r="P560" s="37" t="s">
        <v>37</v>
      </c>
      <c r="Q560" s="38" t="s">
        <v>423</v>
      </c>
      <c r="R560" s="38" t="s">
        <v>59</v>
      </c>
      <c r="S560" s="38" t="s">
        <v>48</v>
      </c>
      <c r="T560" s="37" t="s">
        <v>41</v>
      </c>
      <c r="U560" s="37" t="s">
        <v>42</v>
      </c>
      <c r="V560" s="38" t="s">
        <v>43</v>
      </c>
      <c r="W560" s="38" t="s">
        <v>44</v>
      </c>
      <c r="X560" s="38" t="s">
        <v>1419</v>
      </c>
      <c r="Y560" s="58"/>
      <c r="Z560" s="46" t="s">
        <v>842</v>
      </c>
    </row>
    <row r="561" customHeight="1" spans="1:26">
      <c r="A561" s="40">
        <v>212601</v>
      </c>
      <c r="B561" s="20" t="s">
        <v>1414</v>
      </c>
      <c r="C561" s="42" t="s">
        <v>1519</v>
      </c>
      <c r="D561" s="58" t="s">
        <v>1520</v>
      </c>
      <c r="E561" s="40" t="s">
        <v>29</v>
      </c>
      <c r="F561" s="40" t="s">
        <v>1521</v>
      </c>
      <c r="G561" s="49" t="s">
        <v>57</v>
      </c>
      <c r="H561" s="48">
        <v>1</v>
      </c>
      <c r="I561" s="24">
        <f>VLOOKUP(A561,报名人数!A:H,7,0)</f>
        <v>87</v>
      </c>
      <c r="J561" s="24">
        <f>VLOOKUP(A561,报名人数!A:H,8,0)</f>
        <v>68</v>
      </c>
      <c r="K561" s="40" t="s">
        <v>32</v>
      </c>
      <c r="L561" s="49" t="s">
        <v>33</v>
      </c>
      <c r="M561" s="41">
        <v>1</v>
      </c>
      <c r="N561" s="40" t="s">
        <v>35</v>
      </c>
      <c r="O561" s="42" t="s">
        <v>36</v>
      </c>
      <c r="P561" s="42" t="s">
        <v>37</v>
      </c>
      <c r="Q561" s="40" t="s">
        <v>344</v>
      </c>
      <c r="R561" s="40" t="s">
        <v>39</v>
      </c>
      <c r="S561" s="40" t="s">
        <v>40</v>
      </c>
      <c r="T561" s="37" t="s">
        <v>41</v>
      </c>
      <c r="U561" s="42" t="s">
        <v>39</v>
      </c>
      <c r="V561" s="40" t="s">
        <v>43</v>
      </c>
      <c r="W561" s="40" t="s">
        <v>44</v>
      </c>
      <c r="X561" s="38" t="s">
        <v>1419</v>
      </c>
      <c r="Y561" s="46"/>
      <c r="Z561" s="46" t="s">
        <v>842</v>
      </c>
    </row>
    <row r="562" customHeight="1" spans="1:26">
      <c r="A562" s="40">
        <v>212602</v>
      </c>
      <c r="B562" s="20" t="s">
        <v>1414</v>
      </c>
      <c r="C562" s="42" t="s">
        <v>1519</v>
      </c>
      <c r="D562" s="58" t="s">
        <v>1520</v>
      </c>
      <c r="E562" s="40" t="s">
        <v>29</v>
      </c>
      <c r="F562" s="40" t="s">
        <v>1522</v>
      </c>
      <c r="G562" s="40" t="s">
        <v>57</v>
      </c>
      <c r="H562" s="48">
        <v>1</v>
      </c>
      <c r="I562" s="24">
        <f>VLOOKUP(A562,报名人数!A:H,7,0)</f>
        <v>100</v>
      </c>
      <c r="J562" s="24">
        <f>VLOOKUP(A562,报名人数!A:H,8,0)</f>
        <v>72</v>
      </c>
      <c r="K562" s="40" t="s">
        <v>32</v>
      </c>
      <c r="L562" s="40" t="s">
        <v>33</v>
      </c>
      <c r="M562" s="41">
        <v>1</v>
      </c>
      <c r="N562" s="40" t="s">
        <v>35</v>
      </c>
      <c r="O562" s="42" t="s">
        <v>36</v>
      </c>
      <c r="P562" s="42" t="s">
        <v>37</v>
      </c>
      <c r="Q562" s="40" t="s">
        <v>344</v>
      </c>
      <c r="R562" s="40" t="s">
        <v>39</v>
      </c>
      <c r="S562" s="40" t="s">
        <v>48</v>
      </c>
      <c r="T562" s="37" t="s">
        <v>41</v>
      </c>
      <c r="U562" s="42" t="s">
        <v>39</v>
      </c>
      <c r="V562" s="40" t="s">
        <v>43</v>
      </c>
      <c r="W562" s="40" t="s">
        <v>44</v>
      </c>
      <c r="X562" s="38" t="s">
        <v>1419</v>
      </c>
      <c r="Y562" s="46"/>
      <c r="Z562" s="46" t="s">
        <v>842</v>
      </c>
    </row>
    <row r="563" customHeight="1" spans="1:26">
      <c r="A563" s="38">
        <v>212701</v>
      </c>
      <c r="B563" s="20" t="s">
        <v>1414</v>
      </c>
      <c r="C563" s="47" t="s">
        <v>1523</v>
      </c>
      <c r="D563" s="46" t="s">
        <v>1524</v>
      </c>
      <c r="E563" s="38" t="s">
        <v>84</v>
      </c>
      <c r="F563" s="38" t="s">
        <v>1525</v>
      </c>
      <c r="G563" s="38" t="s">
        <v>31</v>
      </c>
      <c r="H563" s="39">
        <v>1</v>
      </c>
      <c r="I563" s="24">
        <f>VLOOKUP(A563,报名人数!A:H,7,0)</f>
        <v>0</v>
      </c>
      <c r="J563" s="24">
        <f>VLOOKUP(A563,报名人数!A:H,8,0)</f>
        <v>0</v>
      </c>
      <c r="K563" s="38" t="s">
        <v>32</v>
      </c>
      <c r="L563" s="38" t="s">
        <v>141</v>
      </c>
      <c r="M563" s="41">
        <v>1</v>
      </c>
      <c r="N563" s="40" t="s">
        <v>35</v>
      </c>
      <c r="O563" s="37" t="s">
        <v>36</v>
      </c>
      <c r="P563" s="37" t="s">
        <v>37</v>
      </c>
      <c r="Q563" s="40" t="s">
        <v>1526</v>
      </c>
      <c r="R563" s="38" t="s">
        <v>39</v>
      </c>
      <c r="S563" s="38" t="s">
        <v>39</v>
      </c>
      <c r="T563" s="37" t="s">
        <v>41</v>
      </c>
      <c r="U563" s="37" t="s">
        <v>39</v>
      </c>
      <c r="V563" s="72" t="s">
        <v>43</v>
      </c>
      <c r="W563" s="38" t="s">
        <v>44</v>
      </c>
      <c r="X563" s="40" t="s">
        <v>1527</v>
      </c>
      <c r="Y563" s="46"/>
      <c r="Z563" s="46" t="s">
        <v>842</v>
      </c>
    </row>
    <row r="564" customHeight="1" spans="1:26">
      <c r="A564" s="38">
        <v>212702</v>
      </c>
      <c r="B564" s="20" t="s">
        <v>1414</v>
      </c>
      <c r="C564" s="47" t="s">
        <v>1523</v>
      </c>
      <c r="D564" s="46" t="s">
        <v>1524</v>
      </c>
      <c r="E564" s="38" t="s">
        <v>84</v>
      </c>
      <c r="F564" s="38" t="s">
        <v>1528</v>
      </c>
      <c r="G564" s="38" t="s">
        <v>31</v>
      </c>
      <c r="H564" s="39">
        <v>1</v>
      </c>
      <c r="I564" s="24">
        <f>VLOOKUP(A564,报名人数!A:H,7,0)</f>
        <v>3</v>
      </c>
      <c r="J564" s="24">
        <f>VLOOKUP(A564,报名人数!A:H,8,0)</f>
        <v>2</v>
      </c>
      <c r="K564" s="38" t="s">
        <v>32</v>
      </c>
      <c r="L564" s="38" t="s">
        <v>141</v>
      </c>
      <c r="M564" s="41">
        <v>1</v>
      </c>
      <c r="N564" s="40" t="s">
        <v>35</v>
      </c>
      <c r="O564" s="37" t="s">
        <v>36</v>
      </c>
      <c r="P564" s="37" t="s">
        <v>37</v>
      </c>
      <c r="Q564" s="40" t="s">
        <v>1529</v>
      </c>
      <c r="R564" s="38" t="s">
        <v>39</v>
      </c>
      <c r="S564" s="38" t="s">
        <v>39</v>
      </c>
      <c r="T564" s="37" t="s">
        <v>41</v>
      </c>
      <c r="U564" s="37" t="s">
        <v>39</v>
      </c>
      <c r="V564" s="72" t="s">
        <v>43</v>
      </c>
      <c r="W564" s="38" t="s">
        <v>44</v>
      </c>
      <c r="X564" s="40" t="s">
        <v>1527</v>
      </c>
      <c r="Y564" s="46"/>
      <c r="Z564" s="46" t="s">
        <v>842</v>
      </c>
    </row>
    <row r="565" customHeight="1" spans="1:26">
      <c r="A565" s="38">
        <v>212703</v>
      </c>
      <c r="B565" s="20" t="s">
        <v>1414</v>
      </c>
      <c r="C565" s="47" t="s">
        <v>1523</v>
      </c>
      <c r="D565" s="46" t="s">
        <v>1524</v>
      </c>
      <c r="E565" s="38" t="s">
        <v>84</v>
      </c>
      <c r="F565" s="38" t="s">
        <v>1530</v>
      </c>
      <c r="G565" s="38" t="s">
        <v>31</v>
      </c>
      <c r="H565" s="39">
        <v>2</v>
      </c>
      <c r="I565" s="24">
        <f>VLOOKUP(A565,报名人数!A:H,7,0)</f>
        <v>6</v>
      </c>
      <c r="J565" s="24">
        <f>VLOOKUP(A565,报名人数!A:H,8,0)</f>
        <v>4</v>
      </c>
      <c r="K565" s="38" t="s">
        <v>32</v>
      </c>
      <c r="L565" s="38" t="s">
        <v>33</v>
      </c>
      <c r="M565" s="41">
        <v>1</v>
      </c>
      <c r="N565" s="40" t="s">
        <v>35</v>
      </c>
      <c r="O565" s="37" t="s">
        <v>36</v>
      </c>
      <c r="P565" s="37" t="s">
        <v>37</v>
      </c>
      <c r="Q565" s="40" t="s">
        <v>1250</v>
      </c>
      <c r="R565" s="38" t="s">
        <v>39</v>
      </c>
      <c r="S565" s="38" t="s">
        <v>39</v>
      </c>
      <c r="T565" s="37" t="s">
        <v>41</v>
      </c>
      <c r="U565" s="37" t="s">
        <v>39</v>
      </c>
      <c r="V565" s="72" t="s">
        <v>43</v>
      </c>
      <c r="W565" s="38" t="s">
        <v>44</v>
      </c>
      <c r="X565" s="40" t="s">
        <v>1527</v>
      </c>
      <c r="Y565" s="46"/>
      <c r="Z565" s="46" t="s">
        <v>842</v>
      </c>
    </row>
    <row r="566" customHeight="1" spans="1:26">
      <c r="A566" s="38">
        <v>212704</v>
      </c>
      <c r="B566" s="20" t="s">
        <v>1414</v>
      </c>
      <c r="C566" s="47" t="s">
        <v>1523</v>
      </c>
      <c r="D566" s="46" t="s">
        <v>1524</v>
      </c>
      <c r="E566" s="38" t="s">
        <v>84</v>
      </c>
      <c r="F566" s="38" t="s">
        <v>1531</v>
      </c>
      <c r="G566" s="38" t="s">
        <v>31</v>
      </c>
      <c r="H566" s="39">
        <v>1</v>
      </c>
      <c r="I566" s="24">
        <f>VLOOKUP(A566,报名人数!A:H,7,0)</f>
        <v>1</v>
      </c>
      <c r="J566" s="24">
        <f>VLOOKUP(A566,报名人数!A:H,8,0)</f>
        <v>1</v>
      </c>
      <c r="K566" s="38" t="s">
        <v>32</v>
      </c>
      <c r="L566" s="38" t="s">
        <v>141</v>
      </c>
      <c r="M566" s="41">
        <v>1</v>
      </c>
      <c r="N566" s="40" t="s">
        <v>35</v>
      </c>
      <c r="O566" s="37" t="s">
        <v>36</v>
      </c>
      <c r="P566" s="37" t="s">
        <v>37</v>
      </c>
      <c r="Q566" s="40" t="s">
        <v>1532</v>
      </c>
      <c r="R566" s="38" t="s">
        <v>39</v>
      </c>
      <c r="S566" s="38" t="s">
        <v>39</v>
      </c>
      <c r="T566" s="37" t="s">
        <v>41</v>
      </c>
      <c r="U566" s="37" t="s">
        <v>39</v>
      </c>
      <c r="V566" s="72" t="s">
        <v>43</v>
      </c>
      <c r="W566" s="38" t="s">
        <v>44</v>
      </c>
      <c r="X566" s="40" t="s">
        <v>1527</v>
      </c>
      <c r="Y566" s="46"/>
      <c r="Z566" s="46" t="s">
        <v>842</v>
      </c>
    </row>
    <row r="567" customHeight="1" spans="1:26">
      <c r="A567" s="38">
        <v>212801</v>
      </c>
      <c r="B567" s="20" t="s">
        <v>1414</v>
      </c>
      <c r="C567" s="47" t="s">
        <v>1523</v>
      </c>
      <c r="D567" s="46" t="s">
        <v>1533</v>
      </c>
      <c r="E567" s="38" t="s">
        <v>84</v>
      </c>
      <c r="F567" s="38" t="s">
        <v>1534</v>
      </c>
      <c r="G567" s="38" t="s">
        <v>31</v>
      </c>
      <c r="H567" s="39">
        <v>1</v>
      </c>
      <c r="I567" s="24">
        <f>VLOOKUP(A567,报名人数!A:H,7,0)</f>
        <v>1</v>
      </c>
      <c r="J567" s="24">
        <f>VLOOKUP(A567,报名人数!A:H,8,0)</f>
        <v>0</v>
      </c>
      <c r="K567" s="38" t="s">
        <v>32</v>
      </c>
      <c r="L567" s="38" t="s">
        <v>141</v>
      </c>
      <c r="M567" s="41">
        <v>1</v>
      </c>
      <c r="N567" s="40" t="s">
        <v>35</v>
      </c>
      <c r="O567" s="37" t="s">
        <v>36</v>
      </c>
      <c r="P567" s="37" t="s">
        <v>37</v>
      </c>
      <c r="Q567" s="40" t="s">
        <v>1535</v>
      </c>
      <c r="R567" s="38" t="s">
        <v>39</v>
      </c>
      <c r="S567" s="38" t="s">
        <v>39</v>
      </c>
      <c r="T567" s="37" t="s">
        <v>41</v>
      </c>
      <c r="U567" s="37" t="s">
        <v>39</v>
      </c>
      <c r="V567" s="72" t="s">
        <v>43</v>
      </c>
      <c r="W567" s="38" t="s">
        <v>44</v>
      </c>
      <c r="X567" s="40" t="s">
        <v>1527</v>
      </c>
      <c r="Y567" s="46"/>
      <c r="Z567" s="46" t="s">
        <v>842</v>
      </c>
    </row>
    <row r="568" customHeight="1" spans="1:26">
      <c r="A568" s="38">
        <v>212802</v>
      </c>
      <c r="B568" s="20" t="s">
        <v>1414</v>
      </c>
      <c r="C568" s="47" t="s">
        <v>1523</v>
      </c>
      <c r="D568" s="46" t="s">
        <v>1533</v>
      </c>
      <c r="E568" s="38" t="s">
        <v>84</v>
      </c>
      <c r="F568" s="38" t="s">
        <v>1536</v>
      </c>
      <c r="G568" s="38" t="s">
        <v>31</v>
      </c>
      <c r="H568" s="39">
        <v>1</v>
      </c>
      <c r="I568" s="24">
        <f>VLOOKUP(A568,报名人数!A:H,7,0)</f>
        <v>0</v>
      </c>
      <c r="J568" s="24">
        <f>VLOOKUP(A568,报名人数!A:H,8,0)</f>
        <v>0</v>
      </c>
      <c r="K568" s="38" t="s">
        <v>32</v>
      </c>
      <c r="L568" s="38" t="s">
        <v>141</v>
      </c>
      <c r="M568" s="41">
        <v>1</v>
      </c>
      <c r="N568" s="40" t="s">
        <v>35</v>
      </c>
      <c r="O568" s="37" t="s">
        <v>36</v>
      </c>
      <c r="P568" s="37" t="s">
        <v>37</v>
      </c>
      <c r="Q568" s="40" t="s">
        <v>1537</v>
      </c>
      <c r="R568" s="38" t="s">
        <v>39</v>
      </c>
      <c r="S568" s="38" t="s">
        <v>39</v>
      </c>
      <c r="T568" s="37" t="s">
        <v>41</v>
      </c>
      <c r="U568" s="37" t="s">
        <v>39</v>
      </c>
      <c r="V568" s="72" t="s">
        <v>43</v>
      </c>
      <c r="W568" s="38" t="s">
        <v>44</v>
      </c>
      <c r="X568" s="40" t="s">
        <v>1527</v>
      </c>
      <c r="Y568" s="46"/>
      <c r="Z568" s="46" t="s">
        <v>842</v>
      </c>
    </row>
    <row r="569" customHeight="1" spans="1:26">
      <c r="A569" s="38">
        <v>212803</v>
      </c>
      <c r="B569" s="20" t="s">
        <v>1414</v>
      </c>
      <c r="C569" s="47" t="s">
        <v>1523</v>
      </c>
      <c r="D569" s="46" t="s">
        <v>1533</v>
      </c>
      <c r="E569" s="38" t="s">
        <v>84</v>
      </c>
      <c r="F569" s="38" t="s">
        <v>1538</v>
      </c>
      <c r="G569" s="38" t="s">
        <v>31</v>
      </c>
      <c r="H569" s="39">
        <v>1</v>
      </c>
      <c r="I569" s="24">
        <f>VLOOKUP(A569,报名人数!A:H,7,0)</f>
        <v>0</v>
      </c>
      <c r="J569" s="24">
        <f>VLOOKUP(A569,报名人数!A:H,8,0)</f>
        <v>0</v>
      </c>
      <c r="K569" s="38" t="s">
        <v>32</v>
      </c>
      <c r="L569" s="38" t="s">
        <v>141</v>
      </c>
      <c r="M569" s="41">
        <v>1</v>
      </c>
      <c r="N569" s="40" t="s">
        <v>35</v>
      </c>
      <c r="O569" s="37" t="s">
        <v>36</v>
      </c>
      <c r="P569" s="37" t="s">
        <v>37</v>
      </c>
      <c r="Q569" s="40" t="s">
        <v>1539</v>
      </c>
      <c r="R569" s="38" t="s">
        <v>39</v>
      </c>
      <c r="S569" s="38" t="s">
        <v>39</v>
      </c>
      <c r="T569" s="37" t="s">
        <v>41</v>
      </c>
      <c r="U569" s="37" t="s">
        <v>39</v>
      </c>
      <c r="V569" s="72" t="s">
        <v>43</v>
      </c>
      <c r="W569" s="38" t="s">
        <v>44</v>
      </c>
      <c r="X569" s="40" t="s">
        <v>1527</v>
      </c>
      <c r="Y569" s="98"/>
      <c r="Z569" s="46" t="s">
        <v>842</v>
      </c>
    </row>
    <row r="570" customHeight="1" spans="1:26">
      <c r="A570" s="38">
        <v>212804</v>
      </c>
      <c r="B570" s="20" t="s">
        <v>1414</v>
      </c>
      <c r="C570" s="47" t="s">
        <v>1523</v>
      </c>
      <c r="D570" s="46" t="s">
        <v>1533</v>
      </c>
      <c r="E570" s="38" t="s">
        <v>84</v>
      </c>
      <c r="F570" s="38" t="s">
        <v>1540</v>
      </c>
      <c r="G570" s="38" t="s">
        <v>31</v>
      </c>
      <c r="H570" s="39">
        <v>1</v>
      </c>
      <c r="I570" s="24">
        <f>VLOOKUP(A570,报名人数!A:H,7,0)</f>
        <v>3</v>
      </c>
      <c r="J570" s="24">
        <f>VLOOKUP(A570,报名人数!A:H,8,0)</f>
        <v>3</v>
      </c>
      <c r="K570" s="38" t="s">
        <v>32</v>
      </c>
      <c r="L570" s="38" t="s">
        <v>141</v>
      </c>
      <c r="M570" s="41">
        <v>1</v>
      </c>
      <c r="N570" s="40" t="s">
        <v>35</v>
      </c>
      <c r="O570" s="37" t="s">
        <v>36</v>
      </c>
      <c r="P570" s="37" t="s">
        <v>37</v>
      </c>
      <c r="Q570" s="57" t="s">
        <v>577</v>
      </c>
      <c r="R570" s="38" t="s">
        <v>39</v>
      </c>
      <c r="S570" s="38" t="s">
        <v>39</v>
      </c>
      <c r="T570" s="37" t="s">
        <v>41</v>
      </c>
      <c r="U570" s="37" t="s">
        <v>39</v>
      </c>
      <c r="V570" s="72" t="s">
        <v>43</v>
      </c>
      <c r="W570" s="38" t="s">
        <v>44</v>
      </c>
      <c r="X570" s="40" t="s">
        <v>1527</v>
      </c>
      <c r="Y570" s="46"/>
      <c r="Z570" s="46" t="s">
        <v>842</v>
      </c>
    </row>
    <row r="571" customHeight="1" spans="1:26">
      <c r="A571" s="40">
        <v>212805</v>
      </c>
      <c r="B571" s="20" t="s">
        <v>1414</v>
      </c>
      <c r="C571" s="25" t="s">
        <v>1523</v>
      </c>
      <c r="D571" s="58" t="s">
        <v>1533</v>
      </c>
      <c r="E571" s="40" t="s">
        <v>84</v>
      </c>
      <c r="F571" s="40" t="s">
        <v>1541</v>
      </c>
      <c r="G571" s="40" t="s">
        <v>31</v>
      </c>
      <c r="H571" s="48">
        <v>1</v>
      </c>
      <c r="I571" s="24">
        <f>VLOOKUP(A571,报名人数!A:H,7,0)</f>
        <v>30</v>
      </c>
      <c r="J571" s="24">
        <f>VLOOKUP(A571,报名人数!A:H,8,0)</f>
        <v>24</v>
      </c>
      <c r="K571" s="40" t="s">
        <v>32</v>
      </c>
      <c r="L571" s="40" t="s">
        <v>33</v>
      </c>
      <c r="M571" s="53">
        <v>1</v>
      </c>
      <c r="N571" s="40" t="s">
        <v>35</v>
      </c>
      <c r="O571" s="42" t="s">
        <v>36</v>
      </c>
      <c r="P571" s="42" t="s">
        <v>37</v>
      </c>
      <c r="Q571" s="40" t="s">
        <v>88</v>
      </c>
      <c r="R571" s="40" t="s">
        <v>39</v>
      </c>
      <c r="S571" s="40" t="s">
        <v>39</v>
      </c>
      <c r="T571" s="42" t="s">
        <v>41</v>
      </c>
      <c r="U571" s="42" t="s">
        <v>39</v>
      </c>
      <c r="V571" s="72" t="s">
        <v>43</v>
      </c>
      <c r="W571" s="40" t="s">
        <v>44</v>
      </c>
      <c r="X571" s="40" t="s">
        <v>1527</v>
      </c>
      <c r="Y571" s="58"/>
      <c r="Z571" s="58" t="s">
        <v>842</v>
      </c>
    </row>
    <row r="572" customHeight="1" spans="1:26">
      <c r="A572" s="38">
        <v>212901</v>
      </c>
      <c r="B572" s="20" t="s">
        <v>1414</v>
      </c>
      <c r="C572" s="47" t="s">
        <v>1523</v>
      </c>
      <c r="D572" s="46" t="s">
        <v>1542</v>
      </c>
      <c r="E572" s="38" t="s">
        <v>84</v>
      </c>
      <c r="F572" s="38" t="s">
        <v>1543</v>
      </c>
      <c r="G572" s="38" t="s">
        <v>31</v>
      </c>
      <c r="H572" s="39">
        <v>1</v>
      </c>
      <c r="I572" s="24">
        <f>VLOOKUP(A572,报名人数!A:H,7,0)</f>
        <v>0</v>
      </c>
      <c r="J572" s="24">
        <f>VLOOKUP(A572,报名人数!A:H,8,0)</f>
        <v>0</v>
      </c>
      <c r="K572" s="38" t="s">
        <v>32</v>
      </c>
      <c r="L572" s="38" t="s">
        <v>141</v>
      </c>
      <c r="M572" s="41">
        <v>1</v>
      </c>
      <c r="N572" s="40" t="s">
        <v>35</v>
      </c>
      <c r="O572" s="37" t="s">
        <v>36</v>
      </c>
      <c r="P572" s="37" t="s">
        <v>37</v>
      </c>
      <c r="Q572" s="40" t="s">
        <v>793</v>
      </c>
      <c r="R572" s="38" t="s">
        <v>39</v>
      </c>
      <c r="S572" s="38" t="s">
        <v>39</v>
      </c>
      <c r="T572" s="37" t="s">
        <v>41</v>
      </c>
      <c r="U572" s="37" t="s">
        <v>39</v>
      </c>
      <c r="V572" s="72" t="s">
        <v>43</v>
      </c>
      <c r="W572" s="38" t="s">
        <v>44</v>
      </c>
      <c r="X572" s="40" t="s">
        <v>1527</v>
      </c>
      <c r="Y572" s="46"/>
      <c r="Z572" s="46" t="s">
        <v>842</v>
      </c>
    </row>
    <row r="573" customHeight="1" spans="1:26">
      <c r="A573" s="38">
        <v>212902</v>
      </c>
      <c r="B573" s="20" t="s">
        <v>1414</v>
      </c>
      <c r="C573" s="47" t="s">
        <v>1523</v>
      </c>
      <c r="D573" s="46" t="s">
        <v>1542</v>
      </c>
      <c r="E573" s="38" t="s">
        <v>84</v>
      </c>
      <c r="F573" s="38" t="s">
        <v>1544</v>
      </c>
      <c r="G573" s="38" t="s">
        <v>31</v>
      </c>
      <c r="H573" s="39">
        <v>1</v>
      </c>
      <c r="I573" s="24">
        <f>VLOOKUP(A573,报名人数!A:H,7,0)</f>
        <v>1</v>
      </c>
      <c r="J573" s="24">
        <f>VLOOKUP(A573,报名人数!A:H,8,0)</f>
        <v>1</v>
      </c>
      <c r="K573" s="38" t="s">
        <v>32</v>
      </c>
      <c r="L573" s="38" t="s">
        <v>141</v>
      </c>
      <c r="M573" s="41">
        <v>1</v>
      </c>
      <c r="N573" s="40" t="s">
        <v>35</v>
      </c>
      <c r="O573" s="37" t="s">
        <v>36</v>
      </c>
      <c r="P573" s="37" t="s">
        <v>37</v>
      </c>
      <c r="Q573" s="40" t="s">
        <v>1545</v>
      </c>
      <c r="R573" s="38" t="s">
        <v>39</v>
      </c>
      <c r="S573" s="38" t="s">
        <v>39</v>
      </c>
      <c r="T573" s="37" t="s">
        <v>41</v>
      </c>
      <c r="U573" s="37" t="s">
        <v>39</v>
      </c>
      <c r="V573" s="72" t="s">
        <v>43</v>
      </c>
      <c r="W573" s="38" t="s">
        <v>44</v>
      </c>
      <c r="X573" s="40" t="s">
        <v>1527</v>
      </c>
      <c r="Y573" s="46"/>
      <c r="Z573" s="46" t="s">
        <v>842</v>
      </c>
    </row>
    <row r="574" customHeight="1" spans="1:26">
      <c r="A574" s="38">
        <v>213001</v>
      </c>
      <c r="B574" s="20" t="s">
        <v>1414</v>
      </c>
      <c r="C574" s="47" t="s">
        <v>1523</v>
      </c>
      <c r="D574" s="46" t="s">
        <v>1546</v>
      </c>
      <c r="E574" s="38" t="s">
        <v>84</v>
      </c>
      <c r="F574" s="38" t="s">
        <v>1547</v>
      </c>
      <c r="G574" s="38" t="s">
        <v>31</v>
      </c>
      <c r="H574" s="39">
        <v>1</v>
      </c>
      <c r="I574" s="24">
        <f>VLOOKUP(A574,报名人数!A:H,7,0)</f>
        <v>88</v>
      </c>
      <c r="J574" s="24">
        <f>VLOOKUP(A574,报名人数!A:H,8,0)</f>
        <v>73</v>
      </c>
      <c r="K574" s="38" t="s">
        <v>32</v>
      </c>
      <c r="L574" s="38" t="s">
        <v>539</v>
      </c>
      <c r="M574" s="41">
        <v>1</v>
      </c>
      <c r="N574" s="40" t="s">
        <v>35</v>
      </c>
      <c r="O574" s="37" t="s">
        <v>142</v>
      </c>
      <c r="P574" s="37" t="s">
        <v>39</v>
      </c>
      <c r="Q574" s="40" t="s">
        <v>1548</v>
      </c>
      <c r="R574" s="38" t="s">
        <v>39</v>
      </c>
      <c r="S574" s="38" t="s">
        <v>39</v>
      </c>
      <c r="T574" s="37" t="s">
        <v>41</v>
      </c>
      <c r="U574" s="37" t="s">
        <v>39</v>
      </c>
      <c r="V574" s="72" t="s">
        <v>43</v>
      </c>
      <c r="W574" s="38" t="s">
        <v>44</v>
      </c>
      <c r="X574" s="40" t="s">
        <v>1527</v>
      </c>
      <c r="Y574" s="58" t="s">
        <v>1549</v>
      </c>
      <c r="Z574" s="46" t="s">
        <v>842</v>
      </c>
    </row>
    <row r="575" customHeight="1" spans="1:26">
      <c r="A575" s="38">
        <v>213101</v>
      </c>
      <c r="B575" s="20" t="s">
        <v>1414</v>
      </c>
      <c r="C575" s="47" t="s">
        <v>1523</v>
      </c>
      <c r="D575" s="46" t="s">
        <v>1550</v>
      </c>
      <c r="E575" s="38" t="s">
        <v>84</v>
      </c>
      <c r="F575" s="38" t="s">
        <v>1551</v>
      </c>
      <c r="G575" s="38" t="s">
        <v>31</v>
      </c>
      <c r="H575" s="39">
        <v>2</v>
      </c>
      <c r="I575" s="24">
        <f>VLOOKUP(A575,报名人数!A:H,7,0)</f>
        <v>132</v>
      </c>
      <c r="J575" s="24">
        <f>VLOOKUP(A575,报名人数!A:H,8,0)</f>
        <v>117</v>
      </c>
      <c r="K575" s="38" t="s">
        <v>32</v>
      </c>
      <c r="L575" s="38" t="s">
        <v>539</v>
      </c>
      <c r="M575" s="41">
        <v>1</v>
      </c>
      <c r="N575" s="40" t="s">
        <v>35</v>
      </c>
      <c r="O575" s="37" t="s">
        <v>142</v>
      </c>
      <c r="P575" s="37" t="s">
        <v>39</v>
      </c>
      <c r="Q575" s="40" t="s">
        <v>1548</v>
      </c>
      <c r="R575" s="38" t="s">
        <v>39</v>
      </c>
      <c r="S575" s="38" t="s">
        <v>39</v>
      </c>
      <c r="T575" s="37" t="s">
        <v>41</v>
      </c>
      <c r="U575" s="37" t="s">
        <v>39</v>
      </c>
      <c r="V575" s="72" t="s">
        <v>43</v>
      </c>
      <c r="W575" s="38" t="s">
        <v>44</v>
      </c>
      <c r="X575" s="40" t="s">
        <v>1527</v>
      </c>
      <c r="Y575" s="58" t="s">
        <v>1549</v>
      </c>
      <c r="Z575" s="46" t="s">
        <v>842</v>
      </c>
    </row>
    <row r="576" customHeight="1" spans="1:26">
      <c r="A576" s="38">
        <v>213102</v>
      </c>
      <c r="B576" s="20" t="s">
        <v>1414</v>
      </c>
      <c r="C576" s="47" t="s">
        <v>1523</v>
      </c>
      <c r="D576" s="46" t="s">
        <v>1550</v>
      </c>
      <c r="E576" s="38" t="s">
        <v>84</v>
      </c>
      <c r="F576" s="38" t="s">
        <v>1552</v>
      </c>
      <c r="G576" s="38" t="s">
        <v>31</v>
      </c>
      <c r="H576" s="39">
        <v>1</v>
      </c>
      <c r="I576" s="24">
        <f>VLOOKUP(A576,报名人数!A:H,7,0)</f>
        <v>87</v>
      </c>
      <c r="J576" s="24">
        <f>VLOOKUP(A576,报名人数!A:H,8,0)</f>
        <v>70</v>
      </c>
      <c r="K576" s="38" t="s">
        <v>32</v>
      </c>
      <c r="L576" s="38" t="s">
        <v>141</v>
      </c>
      <c r="M576" s="41">
        <v>1</v>
      </c>
      <c r="N576" s="40" t="s">
        <v>35</v>
      </c>
      <c r="O576" s="37" t="s">
        <v>142</v>
      </c>
      <c r="P576" s="37" t="s">
        <v>39</v>
      </c>
      <c r="Q576" s="40" t="s">
        <v>1553</v>
      </c>
      <c r="R576" s="38" t="s">
        <v>39</v>
      </c>
      <c r="S576" s="38" t="s">
        <v>39</v>
      </c>
      <c r="T576" s="37" t="s">
        <v>41</v>
      </c>
      <c r="U576" s="37" t="s">
        <v>39</v>
      </c>
      <c r="V576" s="72" t="s">
        <v>43</v>
      </c>
      <c r="W576" s="38" t="s">
        <v>44</v>
      </c>
      <c r="X576" s="40" t="s">
        <v>1527</v>
      </c>
      <c r="Y576" s="46"/>
      <c r="Z576" s="46" t="s">
        <v>842</v>
      </c>
    </row>
    <row r="577" customHeight="1" spans="1:26">
      <c r="A577" s="38">
        <v>213201</v>
      </c>
      <c r="B577" s="20" t="s">
        <v>1414</v>
      </c>
      <c r="C577" s="47" t="s">
        <v>1523</v>
      </c>
      <c r="D577" s="46" t="s">
        <v>1554</v>
      </c>
      <c r="E577" s="38" t="s">
        <v>84</v>
      </c>
      <c r="F577" s="38" t="s">
        <v>1555</v>
      </c>
      <c r="G577" s="38" t="s">
        <v>31</v>
      </c>
      <c r="H577" s="39">
        <v>1</v>
      </c>
      <c r="I577" s="24">
        <f>VLOOKUP(A577,报名人数!A:H,7,0)</f>
        <v>114</v>
      </c>
      <c r="J577" s="24">
        <f>VLOOKUP(A577,报名人数!A:H,8,0)</f>
        <v>108</v>
      </c>
      <c r="K577" s="38" t="s">
        <v>32</v>
      </c>
      <c r="L577" s="38" t="s">
        <v>141</v>
      </c>
      <c r="M577" s="41">
        <v>1</v>
      </c>
      <c r="N577" s="40" t="s">
        <v>35</v>
      </c>
      <c r="O577" s="37" t="s">
        <v>142</v>
      </c>
      <c r="P577" s="37" t="s">
        <v>39</v>
      </c>
      <c r="Q577" s="40" t="s">
        <v>1553</v>
      </c>
      <c r="R577" s="38" t="s">
        <v>39</v>
      </c>
      <c r="S577" s="38" t="s">
        <v>39</v>
      </c>
      <c r="T577" s="37" t="s">
        <v>41</v>
      </c>
      <c r="U577" s="37" t="s">
        <v>39</v>
      </c>
      <c r="V577" s="72" t="s">
        <v>43</v>
      </c>
      <c r="W577" s="38" t="s">
        <v>44</v>
      </c>
      <c r="X577" s="40" t="s">
        <v>1527</v>
      </c>
      <c r="Y577" s="46"/>
      <c r="Z577" s="46" t="s">
        <v>842</v>
      </c>
    </row>
    <row r="578" customHeight="1" spans="1:26">
      <c r="A578" s="38">
        <v>213202</v>
      </c>
      <c r="B578" s="20" t="s">
        <v>1414</v>
      </c>
      <c r="C578" s="47" t="s">
        <v>1523</v>
      </c>
      <c r="D578" s="46" t="s">
        <v>1554</v>
      </c>
      <c r="E578" s="38" t="s">
        <v>84</v>
      </c>
      <c r="F578" s="38" t="s">
        <v>1556</v>
      </c>
      <c r="G578" s="38" t="s">
        <v>31</v>
      </c>
      <c r="H578" s="39">
        <v>1</v>
      </c>
      <c r="I578" s="24">
        <f>VLOOKUP(A578,报名人数!A:H,7,0)</f>
        <v>51</v>
      </c>
      <c r="J578" s="24">
        <f>VLOOKUP(A578,报名人数!A:H,8,0)</f>
        <v>45</v>
      </c>
      <c r="K578" s="38" t="s">
        <v>32</v>
      </c>
      <c r="L578" s="38" t="s">
        <v>141</v>
      </c>
      <c r="M578" s="41">
        <v>1</v>
      </c>
      <c r="N578" s="40" t="s">
        <v>35</v>
      </c>
      <c r="O578" s="37" t="s">
        <v>142</v>
      </c>
      <c r="P578" s="37" t="s">
        <v>39</v>
      </c>
      <c r="Q578" s="40" t="s">
        <v>1557</v>
      </c>
      <c r="R578" s="38" t="s">
        <v>39</v>
      </c>
      <c r="S578" s="38" t="s">
        <v>39</v>
      </c>
      <c r="T578" s="37" t="s">
        <v>41</v>
      </c>
      <c r="U578" s="37" t="s">
        <v>39</v>
      </c>
      <c r="V578" s="72" t="s">
        <v>43</v>
      </c>
      <c r="W578" s="38" t="s">
        <v>44</v>
      </c>
      <c r="X578" s="40" t="s">
        <v>1527</v>
      </c>
      <c r="Y578" s="46"/>
      <c r="Z578" s="46" t="s">
        <v>842</v>
      </c>
    </row>
    <row r="579" customHeight="1" spans="1:26">
      <c r="A579" s="43">
        <v>190101</v>
      </c>
      <c r="B579" s="20" t="s">
        <v>1558</v>
      </c>
      <c r="C579" s="47" t="s">
        <v>1559</v>
      </c>
      <c r="D579" s="43" t="s">
        <v>1560</v>
      </c>
      <c r="E579" s="43" t="s">
        <v>29</v>
      </c>
      <c r="F579" s="43" t="s">
        <v>1561</v>
      </c>
      <c r="G579" s="43" t="s">
        <v>57</v>
      </c>
      <c r="H579" s="64">
        <v>1</v>
      </c>
      <c r="I579" s="24">
        <f>VLOOKUP(A579,报名人数!A:H,7,0)</f>
        <v>19</v>
      </c>
      <c r="J579" s="24">
        <f>VLOOKUP(A579,报名人数!A:H,8,0)</f>
        <v>14</v>
      </c>
      <c r="K579" s="43" t="s">
        <v>32</v>
      </c>
      <c r="L579" s="43" t="s">
        <v>33</v>
      </c>
      <c r="M579" s="43" t="s">
        <v>34</v>
      </c>
      <c r="N579" s="43" t="s">
        <v>35</v>
      </c>
      <c r="O579" s="47" t="s">
        <v>36</v>
      </c>
      <c r="P579" s="47" t="s">
        <v>37</v>
      </c>
      <c r="Q579" s="43" t="s">
        <v>746</v>
      </c>
      <c r="R579" s="43" t="s">
        <v>39</v>
      </c>
      <c r="S579" s="43" t="s">
        <v>40</v>
      </c>
      <c r="T579" s="47" t="s">
        <v>41</v>
      </c>
      <c r="U579" s="47" t="s">
        <v>39</v>
      </c>
      <c r="V579" s="43" t="s">
        <v>43</v>
      </c>
      <c r="W579" s="43" t="s">
        <v>44</v>
      </c>
      <c r="X579" s="47" t="s">
        <v>1562</v>
      </c>
      <c r="Y579" s="86"/>
      <c r="Z579" s="86" t="s">
        <v>600</v>
      </c>
    </row>
    <row r="580" customHeight="1" spans="1:26">
      <c r="A580" s="43">
        <v>190102</v>
      </c>
      <c r="B580" s="20" t="s">
        <v>1558</v>
      </c>
      <c r="C580" s="47" t="s">
        <v>1559</v>
      </c>
      <c r="D580" s="43" t="s">
        <v>1560</v>
      </c>
      <c r="E580" s="43" t="s">
        <v>29</v>
      </c>
      <c r="F580" s="43" t="s">
        <v>1563</v>
      </c>
      <c r="G580" s="43" t="s">
        <v>57</v>
      </c>
      <c r="H580" s="64">
        <v>1</v>
      </c>
      <c r="I580" s="24">
        <f>VLOOKUP(A580,报名人数!A:H,7,0)</f>
        <v>28</v>
      </c>
      <c r="J580" s="24">
        <f>VLOOKUP(A580,报名人数!A:H,8,0)</f>
        <v>18</v>
      </c>
      <c r="K580" s="43" t="s">
        <v>32</v>
      </c>
      <c r="L580" s="43" t="s">
        <v>33</v>
      </c>
      <c r="M580" s="43" t="s">
        <v>34</v>
      </c>
      <c r="N580" s="43" t="s">
        <v>35</v>
      </c>
      <c r="O580" s="47" t="s">
        <v>36</v>
      </c>
      <c r="P580" s="47" t="s">
        <v>37</v>
      </c>
      <c r="Q580" s="43" t="s">
        <v>746</v>
      </c>
      <c r="R580" s="43" t="s">
        <v>39</v>
      </c>
      <c r="S580" s="43" t="s">
        <v>48</v>
      </c>
      <c r="T580" s="47" t="s">
        <v>41</v>
      </c>
      <c r="U580" s="47" t="s">
        <v>39</v>
      </c>
      <c r="V580" s="43" t="s">
        <v>43</v>
      </c>
      <c r="W580" s="43" t="s">
        <v>44</v>
      </c>
      <c r="X580" s="47" t="s">
        <v>1562</v>
      </c>
      <c r="Y580" s="86"/>
      <c r="Z580" s="86" t="s">
        <v>600</v>
      </c>
    </row>
    <row r="581" customHeight="1" spans="1:26">
      <c r="A581" s="43">
        <v>190201</v>
      </c>
      <c r="B581" s="20" t="s">
        <v>1558</v>
      </c>
      <c r="C581" s="47" t="s">
        <v>1564</v>
      </c>
      <c r="D581" s="43" t="s">
        <v>1565</v>
      </c>
      <c r="E581" s="43" t="s">
        <v>29</v>
      </c>
      <c r="F581" s="43" t="s">
        <v>1566</v>
      </c>
      <c r="G581" s="43" t="s">
        <v>57</v>
      </c>
      <c r="H581" s="64">
        <v>1</v>
      </c>
      <c r="I581" s="24">
        <f>VLOOKUP(A581,报名人数!A:H,7,0)</f>
        <v>26</v>
      </c>
      <c r="J581" s="24">
        <f>VLOOKUP(A581,报名人数!A:H,8,0)</f>
        <v>22</v>
      </c>
      <c r="K581" s="43" t="s">
        <v>32</v>
      </c>
      <c r="L581" s="43" t="s">
        <v>33</v>
      </c>
      <c r="M581" s="43" t="s">
        <v>34</v>
      </c>
      <c r="N581" s="43" t="s">
        <v>35</v>
      </c>
      <c r="O581" s="47" t="s">
        <v>36</v>
      </c>
      <c r="P581" s="47" t="s">
        <v>37</v>
      </c>
      <c r="Q581" s="43" t="s">
        <v>746</v>
      </c>
      <c r="R581" s="43" t="s">
        <v>39</v>
      </c>
      <c r="S581" s="43" t="s">
        <v>39</v>
      </c>
      <c r="T581" s="47" t="s">
        <v>41</v>
      </c>
      <c r="U581" s="47" t="s">
        <v>42</v>
      </c>
      <c r="V581" s="43" t="s">
        <v>43</v>
      </c>
      <c r="W581" s="43" t="s">
        <v>44</v>
      </c>
      <c r="X581" s="47" t="s">
        <v>1562</v>
      </c>
      <c r="Y581" s="86"/>
      <c r="Z581" s="86" t="s">
        <v>600</v>
      </c>
    </row>
    <row r="582" customHeight="1" spans="1:26">
      <c r="A582" s="43">
        <v>190301</v>
      </c>
      <c r="B582" s="20" t="s">
        <v>1558</v>
      </c>
      <c r="C582" s="47" t="s">
        <v>1567</v>
      </c>
      <c r="D582" s="43" t="s">
        <v>1568</v>
      </c>
      <c r="E582" s="43" t="s">
        <v>29</v>
      </c>
      <c r="F582" s="43" t="s">
        <v>1569</v>
      </c>
      <c r="G582" s="43" t="s">
        <v>31</v>
      </c>
      <c r="H582" s="64">
        <v>1</v>
      </c>
      <c r="I582" s="24">
        <f>VLOOKUP(A582,报名人数!A:H,7,0)</f>
        <v>23</v>
      </c>
      <c r="J582" s="24">
        <f>VLOOKUP(A582,报名人数!A:H,8,0)</f>
        <v>21</v>
      </c>
      <c r="K582" s="43" t="s">
        <v>32</v>
      </c>
      <c r="L582" s="43" t="s">
        <v>33</v>
      </c>
      <c r="M582" s="43" t="s">
        <v>34</v>
      </c>
      <c r="N582" s="43" t="s">
        <v>35</v>
      </c>
      <c r="O582" s="43" t="s">
        <v>36</v>
      </c>
      <c r="P582" s="43" t="s">
        <v>37</v>
      </c>
      <c r="Q582" s="43" t="s">
        <v>220</v>
      </c>
      <c r="R582" s="43" t="s">
        <v>39</v>
      </c>
      <c r="S582" s="43" t="s">
        <v>40</v>
      </c>
      <c r="T582" s="47" t="s">
        <v>41</v>
      </c>
      <c r="U582" s="47" t="s">
        <v>39</v>
      </c>
      <c r="V582" s="43" t="s">
        <v>43</v>
      </c>
      <c r="W582" s="43" t="s">
        <v>44</v>
      </c>
      <c r="X582" s="47" t="s">
        <v>1562</v>
      </c>
      <c r="Y582" s="86"/>
      <c r="Z582" s="86" t="s">
        <v>600</v>
      </c>
    </row>
    <row r="583" customHeight="1" spans="1:26">
      <c r="A583" s="43">
        <v>190302</v>
      </c>
      <c r="B583" s="20" t="s">
        <v>1558</v>
      </c>
      <c r="C583" s="47" t="s">
        <v>1567</v>
      </c>
      <c r="D583" s="43" t="s">
        <v>1568</v>
      </c>
      <c r="E583" s="43" t="s">
        <v>29</v>
      </c>
      <c r="F583" s="43" t="s">
        <v>1570</v>
      </c>
      <c r="G583" s="43" t="s">
        <v>31</v>
      </c>
      <c r="H583" s="64">
        <v>1</v>
      </c>
      <c r="I583" s="24">
        <f>VLOOKUP(A583,报名人数!A:H,7,0)</f>
        <v>31</v>
      </c>
      <c r="J583" s="24">
        <f>VLOOKUP(A583,报名人数!A:H,8,0)</f>
        <v>26</v>
      </c>
      <c r="K583" s="43" t="s">
        <v>32</v>
      </c>
      <c r="L583" s="43" t="s">
        <v>33</v>
      </c>
      <c r="M583" s="43" t="s">
        <v>34</v>
      </c>
      <c r="N583" s="43" t="s">
        <v>35</v>
      </c>
      <c r="O583" s="43" t="s">
        <v>36</v>
      </c>
      <c r="P583" s="43" t="s">
        <v>37</v>
      </c>
      <c r="Q583" s="43" t="s">
        <v>220</v>
      </c>
      <c r="R583" s="43" t="s">
        <v>39</v>
      </c>
      <c r="S583" s="43" t="s">
        <v>48</v>
      </c>
      <c r="T583" s="47" t="s">
        <v>41</v>
      </c>
      <c r="U583" s="47" t="s">
        <v>39</v>
      </c>
      <c r="V583" s="43" t="s">
        <v>43</v>
      </c>
      <c r="W583" s="43" t="s">
        <v>44</v>
      </c>
      <c r="X583" s="47" t="s">
        <v>1562</v>
      </c>
      <c r="Y583" s="86"/>
      <c r="Z583" s="86" t="s">
        <v>600</v>
      </c>
    </row>
    <row r="584" customHeight="1" spans="1:26">
      <c r="A584" s="43">
        <v>190303</v>
      </c>
      <c r="B584" s="20" t="s">
        <v>1558</v>
      </c>
      <c r="C584" s="47" t="s">
        <v>1567</v>
      </c>
      <c r="D584" s="43" t="s">
        <v>1568</v>
      </c>
      <c r="E584" s="43" t="s">
        <v>29</v>
      </c>
      <c r="F584" s="43" t="s">
        <v>1571</v>
      </c>
      <c r="G584" s="43" t="s">
        <v>31</v>
      </c>
      <c r="H584" s="64">
        <v>1</v>
      </c>
      <c r="I584" s="24">
        <f>VLOOKUP(A584,报名人数!A:H,7,0)</f>
        <v>55</v>
      </c>
      <c r="J584" s="24">
        <f>VLOOKUP(A584,报名人数!A:H,8,0)</f>
        <v>38</v>
      </c>
      <c r="K584" s="43" t="s">
        <v>32</v>
      </c>
      <c r="L584" s="43" t="s">
        <v>33</v>
      </c>
      <c r="M584" s="43" t="s">
        <v>34</v>
      </c>
      <c r="N584" s="43" t="s">
        <v>35</v>
      </c>
      <c r="O584" s="43" t="s">
        <v>36</v>
      </c>
      <c r="P584" s="43" t="s">
        <v>37</v>
      </c>
      <c r="Q584" s="43" t="s">
        <v>1572</v>
      </c>
      <c r="R584" s="43" t="s">
        <v>39</v>
      </c>
      <c r="S584" s="43" t="s">
        <v>39</v>
      </c>
      <c r="T584" s="47" t="s">
        <v>41</v>
      </c>
      <c r="U584" s="47" t="s">
        <v>39</v>
      </c>
      <c r="V584" s="43" t="s">
        <v>43</v>
      </c>
      <c r="W584" s="43" t="s">
        <v>44</v>
      </c>
      <c r="X584" s="47" t="s">
        <v>1562</v>
      </c>
      <c r="Y584" s="86"/>
      <c r="Z584" s="86" t="s">
        <v>600</v>
      </c>
    </row>
    <row r="585" customHeight="1" spans="1:26">
      <c r="A585" s="43">
        <v>190304</v>
      </c>
      <c r="B585" s="20" t="s">
        <v>1558</v>
      </c>
      <c r="C585" s="47" t="s">
        <v>1567</v>
      </c>
      <c r="D585" s="43" t="s">
        <v>1568</v>
      </c>
      <c r="E585" s="43" t="s">
        <v>29</v>
      </c>
      <c r="F585" s="43" t="s">
        <v>1573</v>
      </c>
      <c r="G585" s="43" t="s">
        <v>1574</v>
      </c>
      <c r="H585" s="64">
        <v>1</v>
      </c>
      <c r="I585" s="24">
        <f>VLOOKUP(A585,报名人数!A:H,7,0)</f>
        <v>7</v>
      </c>
      <c r="J585" s="24">
        <f>VLOOKUP(A585,报名人数!A:H,8,0)</f>
        <v>4</v>
      </c>
      <c r="K585" s="43" t="s">
        <v>32</v>
      </c>
      <c r="L585" s="43" t="s">
        <v>33</v>
      </c>
      <c r="M585" s="43" t="s">
        <v>438</v>
      </c>
      <c r="N585" s="43" t="s">
        <v>438</v>
      </c>
      <c r="O585" s="43" t="s">
        <v>36</v>
      </c>
      <c r="P585" s="43" t="s">
        <v>37</v>
      </c>
      <c r="Q585" s="43" t="s">
        <v>198</v>
      </c>
      <c r="R585" s="43" t="s">
        <v>39</v>
      </c>
      <c r="S585" s="43" t="s">
        <v>39</v>
      </c>
      <c r="T585" s="47" t="s">
        <v>41</v>
      </c>
      <c r="U585" s="47" t="s">
        <v>39</v>
      </c>
      <c r="V585" s="43" t="s">
        <v>43</v>
      </c>
      <c r="W585" s="43" t="s">
        <v>44</v>
      </c>
      <c r="X585" s="47" t="s">
        <v>1562</v>
      </c>
      <c r="Y585" s="86"/>
      <c r="Z585" s="86" t="s">
        <v>1575</v>
      </c>
    </row>
    <row r="586" customHeight="1" spans="1:26">
      <c r="A586" s="43">
        <v>190401</v>
      </c>
      <c r="B586" s="20" t="s">
        <v>1558</v>
      </c>
      <c r="C586" s="47" t="s">
        <v>1576</v>
      </c>
      <c r="D586" s="43" t="s">
        <v>1577</v>
      </c>
      <c r="E586" s="43" t="s">
        <v>29</v>
      </c>
      <c r="F586" s="43" t="s">
        <v>1578</v>
      </c>
      <c r="G586" s="43" t="s">
        <v>57</v>
      </c>
      <c r="H586" s="64">
        <v>1</v>
      </c>
      <c r="I586" s="24">
        <f>VLOOKUP(A586,报名人数!A:H,7,0)</f>
        <v>59</v>
      </c>
      <c r="J586" s="24">
        <f>VLOOKUP(A586,报名人数!A:H,8,0)</f>
        <v>46</v>
      </c>
      <c r="K586" s="43" t="s">
        <v>32</v>
      </c>
      <c r="L586" s="43" t="s">
        <v>33</v>
      </c>
      <c r="M586" s="43" t="s">
        <v>34</v>
      </c>
      <c r="N586" s="43" t="s">
        <v>35</v>
      </c>
      <c r="O586" s="47" t="s">
        <v>36</v>
      </c>
      <c r="P586" s="47" t="s">
        <v>37</v>
      </c>
      <c r="Q586" s="43" t="s">
        <v>1579</v>
      </c>
      <c r="R586" s="43" t="s">
        <v>39</v>
      </c>
      <c r="S586" s="43" t="s">
        <v>40</v>
      </c>
      <c r="T586" s="47" t="s">
        <v>41</v>
      </c>
      <c r="U586" s="47" t="s">
        <v>39</v>
      </c>
      <c r="V586" s="43" t="s">
        <v>43</v>
      </c>
      <c r="W586" s="43" t="s">
        <v>44</v>
      </c>
      <c r="X586" s="47" t="s">
        <v>1562</v>
      </c>
      <c r="Y586" s="86"/>
      <c r="Z586" s="86" t="s">
        <v>600</v>
      </c>
    </row>
    <row r="587" customHeight="1" spans="1:26">
      <c r="A587" s="43">
        <v>190402</v>
      </c>
      <c r="B587" s="20" t="s">
        <v>1558</v>
      </c>
      <c r="C587" s="47" t="s">
        <v>1576</v>
      </c>
      <c r="D587" s="43" t="s">
        <v>1577</v>
      </c>
      <c r="E587" s="43" t="s">
        <v>29</v>
      </c>
      <c r="F587" s="43" t="s">
        <v>1580</v>
      </c>
      <c r="G587" s="43" t="s">
        <v>57</v>
      </c>
      <c r="H587" s="64">
        <v>1</v>
      </c>
      <c r="I587" s="24">
        <f>VLOOKUP(A587,报名人数!A:H,7,0)</f>
        <v>36</v>
      </c>
      <c r="J587" s="24">
        <f>VLOOKUP(A587,报名人数!A:H,8,0)</f>
        <v>31</v>
      </c>
      <c r="K587" s="43" t="s">
        <v>32</v>
      </c>
      <c r="L587" s="43" t="s">
        <v>33</v>
      </c>
      <c r="M587" s="43" t="s">
        <v>34</v>
      </c>
      <c r="N587" s="43" t="s">
        <v>35</v>
      </c>
      <c r="O587" s="47" t="s">
        <v>36</v>
      </c>
      <c r="P587" s="47" t="s">
        <v>37</v>
      </c>
      <c r="Q587" s="43" t="s">
        <v>1579</v>
      </c>
      <c r="R587" s="43" t="s">
        <v>39</v>
      </c>
      <c r="S587" s="43" t="s">
        <v>48</v>
      </c>
      <c r="T587" s="47" t="s">
        <v>41</v>
      </c>
      <c r="U587" s="47" t="s">
        <v>39</v>
      </c>
      <c r="V587" s="43" t="s">
        <v>43</v>
      </c>
      <c r="W587" s="43" t="s">
        <v>44</v>
      </c>
      <c r="X587" s="47" t="s">
        <v>1562</v>
      </c>
      <c r="Y587" s="86"/>
      <c r="Z587" s="86" t="s">
        <v>600</v>
      </c>
    </row>
    <row r="588" customHeight="1" spans="1:26">
      <c r="A588" s="43">
        <v>190501</v>
      </c>
      <c r="B588" s="20" t="s">
        <v>1558</v>
      </c>
      <c r="C588" s="47" t="s">
        <v>1581</v>
      </c>
      <c r="D588" s="43" t="s">
        <v>1582</v>
      </c>
      <c r="E588" s="43" t="s">
        <v>29</v>
      </c>
      <c r="F588" s="43" t="s">
        <v>1583</v>
      </c>
      <c r="G588" s="43" t="s">
        <v>31</v>
      </c>
      <c r="H588" s="64">
        <v>1</v>
      </c>
      <c r="I588" s="24">
        <f>VLOOKUP(A588,报名人数!A:H,7,0)</f>
        <v>78</v>
      </c>
      <c r="J588" s="24">
        <f>VLOOKUP(A588,报名人数!A:H,8,0)</f>
        <v>53</v>
      </c>
      <c r="K588" s="43" t="s">
        <v>32</v>
      </c>
      <c r="L588" s="43" t="s">
        <v>33</v>
      </c>
      <c r="M588" s="43" t="s">
        <v>34</v>
      </c>
      <c r="N588" s="43" t="s">
        <v>35</v>
      </c>
      <c r="O588" s="47" t="s">
        <v>36</v>
      </c>
      <c r="P588" s="47" t="s">
        <v>37</v>
      </c>
      <c r="Q588" s="43" t="s">
        <v>1584</v>
      </c>
      <c r="R588" s="43" t="s">
        <v>39</v>
      </c>
      <c r="S588" s="43" t="s">
        <v>40</v>
      </c>
      <c r="T588" s="47" t="s">
        <v>41</v>
      </c>
      <c r="U588" s="47" t="s">
        <v>39</v>
      </c>
      <c r="V588" s="43" t="s">
        <v>43</v>
      </c>
      <c r="W588" s="43" t="s">
        <v>44</v>
      </c>
      <c r="X588" s="47" t="s">
        <v>1562</v>
      </c>
      <c r="Y588" s="86"/>
      <c r="Z588" s="86" t="s">
        <v>600</v>
      </c>
    </row>
    <row r="589" customHeight="1" spans="1:26">
      <c r="A589" s="43">
        <v>190502</v>
      </c>
      <c r="B589" s="20" t="s">
        <v>1558</v>
      </c>
      <c r="C589" s="47" t="s">
        <v>1581</v>
      </c>
      <c r="D589" s="43" t="s">
        <v>1582</v>
      </c>
      <c r="E589" s="43" t="s">
        <v>29</v>
      </c>
      <c r="F589" s="43" t="s">
        <v>1585</v>
      </c>
      <c r="G589" s="43" t="s">
        <v>31</v>
      </c>
      <c r="H589" s="64">
        <v>1</v>
      </c>
      <c r="I589" s="24">
        <f>VLOOKUP(A589,报名人数!A:H,7,0)</f>
        <v>45</v>
      </c>
      <c r="J589" s="24">
        <f>VLOOKUP(A589,报名人数!A:H,8,0)</f>
        <v>37</v>
      </c>
      <c r="K589" s="43" t="s">
        <v>32</v>
      </c>
      <c r="L589" s="43" t="s">
        <v>33</v>
      </c>
      <c r="M589" s="43" t="s">
        <v>34</v>
      </c>
      <c r="N589" s="43" t="s">
        <v>35</v>
      </c>
      <c r="O589" s="47" t="s">
        <v>36</v>
      </c>
      <c r="P589" s="47" t="s">
        <v>37</v>
      </c>
      <c r="Q589" s="43" t="s">
        <v>1584</v>
      </c>
      <c r="R589" s="43" t="s">
        <v>39</v>
      </c>
      <c r="S589" s="43" t="s">
        <v>48</v>
      </c>
      <c r="T589" s="47" t="s">
        <v>41</v>
      </c>
      <c r="U589" s="47" t="s">
        <v>39</v>
      </c>
      <c r="V589" s="43" t="s">
        <v>43</v>
      </c>
      <c r="W589" s="43" t="s">
        <v>44</v>
      </c>
      <c r="X589" s="47" t="s">
        <v>1562</v>
      </c>
      <c r="Y589" s="86"/>
      <c r="Z589" s="86" t="s">
        <v>600</v>
      </c>
    </row>
    <row r="590" customHeight="1" spans="1:26">
      <c r="A590" s="43">
        <v>190601</v>
      </c>
      <c r="B590" s="20" t="s">
        <v>1558</v>
      </c>
      <c r="C590" s="47" t="s">
        <v>1586</v>
      </c>
      <c r="D590" s="43" t="s">
        <v>1587</v>
      </c>
      <c r="E590" s="43" t="s">
        <v>29</v>
      </c>
      <c r="F590" s="43" t="s">
        <v>1588</v>
      </c>
      <c r="G590" s="43" t="s">
        <v>31</v>
      </c>
      <c r="H590" s="64">
        <v>1</v>
      </c>
      <c r="I590" s="24">
        <f>VLOOKUP(A590,报名人数!A:H,7,0)</f>
        <v>45</v>
      </c>
      <c r="J590" s="24">
        <f>VLOOKUP(A590,报名人数!A:H,8,0)</f>
        <v>40</v>
      </c>
      <c r="K590" s="43" t="s">
        <v>32</v>
      </c>
      <c r="L590" s="43" t="s">
        <v>33</v>
      </c>
      <c r="M590" s="43" t="s">
        <v>34</v>
      </c>
      <c r="N590" s="43" t="s">
        <v>35</v>
      </c>
      <c r="O590" s="47" t="s">
        <v>36</v>
      </c>
      <c r="P590" s="47" t="s">
        <v>37</v>
      </c>
      <c r="Q590" s="43" t="s">
        <v>88</v>
      </c>
      <c r="R590" s="43" t="s">
        <v>39</v>
      </c>
      <c r="S590" s="43" t="s">
        <v>39</v>
      </c>
      <c r="T590" s="47" t="s">
        <v>41</v>
      </c>
      <c r="U590" s="47" t="s">
        <v>39</v>
      </c>
      <c r="V590" s="43" t="s">
        <v>43</v>
      </c>
      <c r="W590" s="43" t="s">
        <v>44</v>
      </c>
      <c r="X590" s="47" t="s">
        <v>1562</v>
      </c>
      <c r="Y590" s="86"/>
      <c r="Z590" s="86" t="s">
        <v>600</v>
      </c>
    </row>
    <row r="591" customHeight="1" spans="1:26">
      <c r="A591" s="43">
        <v>190701</v>
      </c>
      <c r="B591" s="20" t="s">
        <v>1558</v>
      </c>
      <c r="C591" s="47" t="s">
        <v>1589</v>
      </c>
      <c r="D591" s="43" t="s">
        <v>1590</v>
      </c>
      <c r="E591" s="43" t="s">
        <v>29</v>
      </c>
      <c r="F591" s="43" t="s">
        <v>1591</v>
      </c>
      <c r="G591" s="43" t="s">
        <v>31</v>
      </c>
      <c r="H591" s="64">
        <v>1</v>
      </c>
      <c r="I591" s="24">
        <f>VLOOKUP(A591,报名人数!A:H,7,0)</f>
        <v>91</v>
      </c>
      <c r="J591" s="24">
        <f>VLOOKUP(A591,报名人数!A:H,8,0)</f>
        <v>78</v>
      </c>
      <c r="K591" s="43" t="s">
        <v>32</v>
      </c>
      <c r="L591" s="43" t="s">
        <v>33</v>
      </c>
      <c r="M591" s="43" t="s">
        <v>34</v>
      </c>
      <c r="N591" s="43" t="s">
        <v>35</v>
      </c>
      <c r="O591" s="47" t="s">
        <v>36</v>
      </c>
      <c r="P591" s="47" t="s">
        <v>37</v>
      </c>
      <c r="Q591" s="43" t="s">
        <v>1592</v>
      </c>
      <c r="R591" s="43" t="s">
        <v>39</v>
      </c>
      <c r="S591" s="43" t="s">
        <v>39</v>
      </c>
      <c r="T591" s="47" t="s">
        <v>41</v>
      </c>
      <c r="U591" s="47" t="s">
        <v>39</v>
      </c>
      <c r="V591" s="43" t="s">
        <v>43</v>
      </c>
      <c r="W591" s="43" t="s">
        <v>44</v>
      </c>
      <c r="X591" s="47" t="s">
        <v>1562</v>
      </c>
      <c r="Y591" s="86"/>
      <c r="Z591" s="86" t="s">
        <v>600</v>
      </c>
    </row>
    <row r="592" customHeight="1" spans="1:26">
      <c r="A592" s="43">
        <v>190801</v>
      </c>
      <c r="B592" s="20" t="s">
        <v>1558</v>
      </c>
      <c r="C592" s="47" t="s">
        <v>1589</v>
      </c>
      <c r="D592" s="43" t="s">
        <v>1593</v>
      </c>
      <c r="E592" s="43" t="s">
        <v>29</v>
      </c>
      <c r="F592" s="43" t="s">
        <v>1594</v>
      </c>
      <c r="G592" s="43" t="s">
        <v>57</v>
      </c>
      <c r="H592" s="64">
        <v>1</v>
      </c>
      <c r="I592" s="24">
        <f>VLOOKUP(A592,报名人数!A:H,7,0)</f>
        <v>74</v>
      </c>
      <c r="J592" s="24">
        <f>VLOOKUP(A592,报名人数!A:H,8,0)</f>
        <v>14</v>
      </c>
      <c r="K592" s="43" t="s">
        <v>32</v>
      </c>
      <c r="L592" s="43" t="s">
        <v>33</v>
      </c>
      <c r="M592" s="43" t="s">
        <v>34</v>
      </c>
      <c r="N592" s="43" t="s">
        <v>35</v>
      </c>
      <c r="O592" s="47" t="s">
        <v>142</v>
      </c>
      <c r="P592" s="47" t="s">
        <v>39</v>
      </c>
      <c r="Q592" s="43" t="s">
        <v>39</v>
      </c>
      <c r="R592" s="43" t="s">
        <v>39</v>
      </c>
      <c r="S592" s="43" t="s">
        <v>39</v>
      </c>
      <c r="T592" s="47" t="s">
        <v>41</v>
      </c>
      <c r="U592" s="47" t="s">
        <v>39</v>
      </c>
      <c r="V592" s="43" t="s">
        <v>1595</v>
      </c>
      <c r="W592" s="43" t="s">
        <v>22</v>
      </c>
      <c r="X592" s="47" t="s">
        <v>1562</v>
      </c>
      <c r="Y592" s="103"/>
      <c r="Z592" s="103" t="s">
        <v>600</v>
      </c>
    </row>
    <row r="593" customHeight="1" spans="1:26">
      <c r="A593" s="43">
        <v>190901</v>
      </c>
      <c r="B593" s="20" t="s">
        <v>1558</v>
      </c>
      <c r="C593" s="47" t="s">
        <v>1589</v>
      </c>
      <c r="D593" s="43" t="s">
        <v>1596</v>
      </c>
      <c r="E593" s="43" t="s">
        <v>29</v>
      </c>
      <c r="F593" s="43" t="s">
        <v>1597</v>
      </c>
      <c r="G593" s="43" t="s">
        <v>31</v>
      </c>
      <c r="H593" s="64">
        <v>1</v>
      </c>
      <c r="I593" s="24">
        <f>VLOOKUP(A593,报名人数!A:H,7,0)</f>
        <v>33</v>
      </c>
      <c r="J593" s="24">
        <f>VLOOKUP(A593,报名人数!A:H,8,0)</f>
        <v>30</v>
      </c>
      <c r="K593" s="43" t="s">
        <v>32</v>
      </c>
      <c r="L593" s="43" t="s">
        <v>33</v>
      </c>
      <c r="M593" s="43" t="s">
        <v>34</v>
      </c>
      <c r="N593" s="43" t="s">
        <v>35</v>
      </c>
      <c r="O593" s="47" t="s">
        <v>36</v>
      </c>
      <c r="P593" s="47" t="s">
        <v>37</v>
      </c>
      <c r="Q593" s="43" t="s">
        <v>1489</v>
      </c>
      <c r="R593" s="43" t="s">
        <v>39</v>
      </c>
      <c r="S593" s="43" t="s">
        <v>39</v>
      </c>
      <c r="T593" s="47" t="s">
        <v>41</v>
      </c>
      <c r="U593" s="47" t="s">
        <v>39</v>
      </c>
      <c r="V593" s="43" t="s">
        <v>43</v>
      </c>
      <c r="W593" s="43" t="s">
        <v>44</v>
      </c>
      <c r="X593" s="47" t="s">
        <v>1562</v>
      </c>
      <c r="Y593" s="86"/>
      <c r="Z593" s="86" t="s">
        <v>600</v>
      </c>
    </row>
    <row r="594" customHeight="1" spans="1:26">
      <c r="A594" s="43">
        <v>191001</v>
      </c>
      <c r="B594" s="20" t="s">
        <v>1558</v>
      </c>
      <c r="C594" s="47" t="s">
        <v>1589</v>
      </c>
      <c r="D594" s="43" t="s">
        <v>1598</v>
      </c>
      <c r="E594" s="43" t="s">
        <v>29</v>
      </c>
      <c r="F594" s="43" t="s">
        <v>1599</v>
      </c>
      <c r="G594" s="43" t="s">
        <v>31</v>
      </c>
      <c r="H594" s="64">
        <v>1</v>
      </c>
      <c r="I594" s="24">
        <f>VLOOKUP(A594,报名人数!A:H,7,0)</f>
        <v>84</v>
      </c>
      <c r="J594" s="24">
        <f>VLOOKUP(A594,报名人数!A:H,8,0)</f>
        <v>67</v>
      </c>
      <c r="K594" s="43" t="s">
        <v>32</v>
      </c>
      <c r="L594" s="43" t="s">
        <v>33</v>
      </c>
      <c r="M594" s="43" t="s">
        <v>34</v>
      </c>
      <c r="N594" s="43" t="s">
        <v>35</v>
      </c>
      <c r="O594" s="47" t="s">
        <v>36</v>
      </c>
      <c r="P594" s="47" t="s">
        <v>37</v>
      </c>
      <c r="Q594" s="43" t="s">
        <v>1600</v>
      </c>
      <c r="R594" s="43" t="s">
        <v>39</v>
      </c>
      <c r="S594" s="43" t="s">
        <v>39</v>
      </c>
      <c r="T594" s="47" t="s">
        <v>41</v>
      </c>
      <c r="U594" s="47" t="s">
        <v>39</v>
      </c>
      <c r="V594" s="43" t="s">
        <v>43</v>
      </c>
      <c r="W594" s="43" t="s">
        <v>44</v>
      </c>
      <c r="X594" s="47" t="s">
        <v>1562</v>
      </c>
      <c r="Y594" s="86"/>
      <c r="Z594" s="86" t="s">
        <v>600</v>
      </c>
    </row>
    <row r="595" customHeight="1" spans="1:26">
      <c r="A595" s="43">
        <v>191101</v>
      </c>
      <c r="B595" s="20" t="s">
        <v>1558</v>
      </c>
      <c r="C595" s="47" t="s">
        <v>1601</v>
      </c>
      <c r="D595" s="43" t="s">
        <v>1602</v>
      </c>
      <c r="E595" s="43" t="s">
        <v>29</v>
      </c>
      <c r="F595" s="43" t="s">
        <v>1603</v>
      </c>
      <c r="G595" s="43" t="s">
        <v>31</v>
      </c>
      <c r="H595" s="64">
        <v>1</v>
      </c>
      <c r="I595" s="24">
        <f>VLOOKUP(A595,报名人数!A:H,7,0)</f>
        <v>42</v>
      </c>
      <c r="J595" s="24">
        <f>VLOOKUP(A595,报名人数!A:H,8,0)</f>
        <v>35</v>
      </c>
      <c r="K595" s="43" t="s">
        <v>32</v>
      </c>
      <c r="L595" s="43" t="s">
        <v>33</v>
      </c>
      <c r="M595" s="43" t="s">
        <v>34</v>
      </c>
      <c r="N595" s="43" t="s">
        <v>35</v>
      </c>
      <c r="O595" s="47" t="s">
        <v>36</v>
      </c>
      <c r="P595" s="47" t="s">
        <v>37</v>
      </c>
      <c r="Q595" s="43" t="s">
        <v>1604</v>
      </c>
      <c r="R595" s="43" t="s">
        <v>39</v>
      </c>
      <c r="S595" s="43" t="s">
        <v>39</v>
      </c>
      <c r="T595" s="47" t="s">
        <v>41</v>
      </c>
      <c r="U595" s="47" t="s">
        <v>39</v>
      </c>
      <c r="V595" s="43" t="s">
        <v>43</v>
      </c>
      <c r="W595" s="43" t="s">
        <v>44</v>
      </c>
      <c r="X595" s="47" t="s">
        <v>1562</v>
      </c>
      <c r="Y595" s="86"/>
      <c r="Z595" s="86" t="s">
        <v>600</v>
      </c>
    </row>
    <row r="596" customHeight="1" spans="1:26">
      <c r="A596" s="43">
        <v>191201</v>
      </c>
      <c r="B596" s="20" t="s">
        <v>1558</v>
      </c>
      <c r="C596" s="47" t="s">
        <v>1601</v>
      </c>
      <c r="D596" s="43" t="s">
        <v>1605</v>
      </c>
      <c r="E596" s="43" t="s">
        <v>29</v>
      </c>
      <c r="F596" s="43" t="s">
        <v>1606</v>
      </c>
      <c r="G596" s="43" t="s">
        <v>31</v>
      </c>
      <c r="H596" s="64">
        <v>1</v>
      </c>
      <c r="I596" s="24">
        <f>VLOOKUP(A596,报名人数!A:H,7,0)</f>
        <v>8</v>
      </c>
      <c r="J596" s="24">
        <f>VLOOKUP(A596,报名人数!A:H,8,0)</f>
        <v>5</v>
      </c>
      <c r="K596" s="43" t="s">
        <v>32</v>
      </c>
      <c r="L596" s="43" t="s">
        <v>33</v>
      </c>
      <c r="M596" s="43" t="s">
        <v>34</v>
      </c>
      <c r="N596" s="43" t="s">
        <v>35</v>
      </c>
      <c r="O596" s="47" t="s">
        <v>36</v>
      </c>
      <c r="P596" s="47" t="s">
        <v>37</v>
      </c>
      <c r="Q596" s="43" t="s">
        <v>432</v>
      </c>
      <c r="R596" s="43" t="s">
        <v>39</v>
      </c>
      <c r="S596" s="43" t="s">
        <v>39</v>
      </c>
      <c r="T596" s="47" t="s">
        <v>41</v>
      </c>
      <c r="U596" s="47" t="s">
        <v>39</v>
      </c>
      <c r="V596" s="43" t="s">
        <v>43</v>
      </c>
      <c r="W596" s="43" t="s">
        <v>44</v>
      </c>
      <c r="X596" s="47" t="s">
        <v>1562</v>
      </c>
      <c r="Y596" s="86"/>
      <c r="Z596" s="86" t="s">
        <v>600</v>
      </c>
    </row>
    <row r="597" customHeight="1" spans="1:26">
      <c r="A597" s="43">
        <v>191301</v>
      </c>
      <c r="B597" s="20" t="s">
        <v>1558</v>
      </c>
      <c r="C597" s="47" t="s">
        <v>1601</v>
      </c>
      <c r="D597" s="43" t="s">
        <v>1607</v>
      </c>
      <c r="E597" s="43" t="s">
        <v>29</v>
      </c>
      <c r="F597" s="43" t="s">
        <v>1608</v>
      </c>
      <c r="G597" s="43" t="s">
        <v>31</v>
      </c>
      <c r="H597" s="64">
        <v>1</v>
      </c>
      <c r="I597" s="24">
        <f>VLOOKUP(A597,报名人数!A:H,7,0)</f>
        <v>6</v>
      </c>
      <c r="J597" s="24">
        <f>VLOOKUP(A597,报名人数!A:H,8,0)</f>
        <v>4</v>
      </c>
      <c r="K597" s="43" t="s">
        <v>32</v>
      </c>
      <c r="L597" s="43" t="s">
        <v>33</v>
      </c>
      <c r="M597" s="43" t="s">
        <v>34</v>
      </c>
      <c r="N597" s="43" t="s">
        <v>35</v>
      </c>
      <c r="O597" s="47" t="s">
        <v>36</v>
      </c>
      <c r="P597" s="47" t="s">
        <v>37</v>
      </c>
      <c r="Q597" s="43" t="s">
        <v>432</v>
      </c>
      <c r="R597" s="43" t="s">
        <v>39</v>
      </c>
      <c r="S597" s="43" t="s">
        <v>39</v>
      </c>
      <c r="T597" s="47" t="s">
        <v>41</v>
      </c>
      <c r="U597" s="47" t="s">
        <v>39</v>
      </c>
      <c r="V597" s="43" t="s">
        <v>43</v>
      </c>
      <c r="W597" s="43" t="s">
        <v>44</v>
      </c>
      <c r="X597" s="47" t="s">
        <v>1562</v>
      </c>
      <c r="Y597" s="86"/>
      <c r="Z597" s="86" t="s">
        <v>600</v>
      </c>
    </row>
    <row r="598" customHeight="1" spans="1:26">
      <c r="A598" s="43">
        <v>191401</v>
      </c>
      <c r="B598" s="20" t="s">
        <v>1558</v>
      </c>
      <c r="C598" s="47" t="s">
        <v>1601</v>
      </c>
      <c r="D598" s="43" t="s">
        <v>1609</v>
      </c>
      <c r="E598" s="43" t="s">
        <v>29</v>
      </c>
      <c r="F598" s="43" t="s">
        <v>1610</v>
      </c>
      <c r="G598" s="43" t="s">
        <v>31</v>
      </c>
      <c r="H598" s="64">
        <v>1</v>
      </c>
      <c r="I598" s="24">
        <f>VLOOKUP(A598,报名人数!A:H,7,0)</f>
        <v>8</v>
      </c>
      <c r="J598" s="24">
        <f>VLOOKUP(A598,报名人数!A:H,8,0)</f>
        <v>5</v>
      </c>
      <c r="K598" s="43" t="s">
        <v>32</v>
      </c>
      <c r="L598" s="43" t="s">
        <v>33</v>
      </c>
      <c r="M598" s="43" t="s">
        <v>34</v>
      </c>
      <c r="N598" s="43" t="s">
        <v>35</v>
      </c>
      <c r="O598" s="47" t="s">
        <v>36</v>
      </c>
      <c r="P598" s="47" t="s">
        <v>37</v>
      </c>
      <c r="Q598" s="43" t="s">
        <v>432</v>
      </c>
      <c r="R598" s="43" t="s">
        <v>39</v>
      </c>
      <c r="S598" s="43" t="s">
        <v>39</v>
      </c>
      <c r="T598" s="47" t="s">
        <v>41</v>
      </c>
      <c r="U598" s="47" t="s">
        <v>39</v>
      </c>
      <c r="V598" s="43" t="s">
        <v>43</v>
      </c>
      <c r="W598" s="43" t="s">
        <v>44</v>
      </c>
      <c r="X598" s="47" t="s">
        <v>1562</v>
      </c>
      <c r="Y598" s="86"/>
      <c r="Z598" s="86" t="s">
        <v>600</v>
      </c>
    </row>
    <row r="599" customHeight="1" spans="1:26">
      <c r="A599" s="43">
        <v>191501</v>
      </c>
      <c r="B599" s="20" t="s">
        <v>1558</v>
      </c>
      <c r="C599" s="47" t="s">
        <v>1611</v>
      </c>
      <c r="D599" s="43" t="s">
        <v>1612</v>
      </c>
      <c r="E599" s="43" t="s">
        <v>29</v>
      </c>
      <c r="F599" s="43" t="s">
        <v>1613</v>
      </c>
      <c r="G599" s="43" t="s">
        <v>31</v>
      </c>
      <c r="H599" s="64">
        <v>2</v>
      </c>
      <c r="I599" s="24">
        <f>VLOOKUP(A599,报名人数!A:H,7,0)</f>
        <v>59</v>
      </c>
      <c r="J599" s="24">
        <f>VLOOKUP(A599,报名人数!A:H,8,0)</f>
        <v>48</v>
      </c>
      <c r="K599" s="43" t="s">
        <v>32</v>
      </c>
      <c r="L599" s="43" t="s">
        <v>33</v>
      </c>
      <c r="M599" s="43" t="s">
        <v>34</v>
      </c>
      <c r="N599" s="43" t="s">
        <v>35</v>
      </c>
      <c r="O599" s="47" t="s">
        <v>36</v>
      </c>
      <c r="P599" s="47" t="s">
        <v>37</v>
      </c>
      <c r="Q599" s="43" t="s">
        <v>1614</v>
      </c>
      <c r="R599" s="43" t="s">
        <v>39</v>
      </c>
      <c r="S599" s="43" t="s">
        <v>39</v>
      </c>
      <c r="T599" s="47" t="s">
        <v>41</v>
      </c>
      <c r="U599" s="47" t="s">
        <v>39</v>
      </c>
      <c r="V599" s="43" t="s">
        <v>43</v>
      </c>
      <c r="W599" s="43" t="s">
        <v>44</v>
      </c>
      <c r="X599" s="47" t="s">
        <v>1562</v>
      </c>
      <c r="Y599" s="86"/>
      <c r="Z599" s="86" t="s">
        <v>600</v>
      </c>
    </row>
    <row r="600" customHeight="1" spans="1:26">
      <c r="A600" s="43">
        <v>191601</v>
      </c>
      <c r="B600" s="20" t="s">
        <v>1558</v>
      </c>
      <c r="C600" s="47" t="s">
        <v>1615</v>
      </c>
      <c r="D600" s="43" t="s">
        <v>1616</v>
      </c>
      <c r="E600" s="43" t="s">
        <v>29</v>
      </c>
      <c r="F600" s="43" t="s">
        <v>1617</v>
      </c>
      <c r="G600" s="43" t="s">
        <v>31</v>
      </c>
      <c r="H600" s="64">
        <v>1</v>
      </c>
      <c r="I600" s="24">
        <f>VLOOKUP(A600,报名人数!A:H,7,0)</f>
        <v>47</v>
      </c>
      <c r="J600" s="24">
        <f>VLOOKUP(A600,报名人数!A:H,8,0)</f>
        <v>39</v>
      </c>
      <c r="K600" s="43" t="s">
        <v>32</v>
      </c>
      <c r="L600" s="43" t="s">
        <v>33</v>
      </c>
      <c r="M600" s="43" t="s">
        <v>34</v>
      </c>
      <c r="N600" s="43" t="s">
        <v>35</v>
      </c>
      <c r="O600" s="47" t="s">
        <v>36</v>
      </c>
      <c r="P600" s="47" t="s">
        <v>37</v>
      </c>
      <c r="Q600" s="43" t="s">
        <v>1618</v>
      </c>
      <c r="R600" s="43" t="s">
        <v>39</v>
      </c>
      <c r="S600" s="43" t="s">
        <v>39</v>
      </c>
      <c r="T600" s="47" t="s">
        <v>41</v>
      </c>
      <c r="U600" s="47" t="s">
        <v>39</v>
      </c>
      <c r="V600" s="43" t="s">
        <v>43</v>
      </c>
      <c r="W600" s="43" t="s">
        <v>44</v>
      </c>
      <c r="X600" s="47" t="s">
        <v>1562</v>
      </c>
      <c r="Y600" s="86"/>
      <c r="Z600" s="86" t="s">
        <v>600</v>
      </c>
    </row>
    <row r="601" customHeight="1" spans="1:26">
      <c r="A601" s="43">
        <v>191602</v>
      </c>
      <c r="B601" s="20" t="s">
        <v>1558</v>
      </c>
      <c r="C601" s="47" t="s">
        <v>1615</v>
      </c>
      <c r="D601" s="43" t="s">
        <v>1616</v>
      </c>
      <c r="E601" s="43" t="s">
        <v>29</v>
      </c>
      <c r="F601" s="43" t="s">
        <v>1619</v>
      </c>
      <c r="G601" s="43" t="s">
        <v>31</v>
      </c>
      <c r="H601" s="64">
        <v>1</v>
      </c>
      <c r="I601" s="24">
        <f>VLOOKUP(A601,报名人数!A:H,7,0)</f>
        <v>33</v>
      </c>
      <c r="J601" s="24">
        <f>VLOOKUP(A601,报名人数!A:H,8,0)</f>
        <v>23</v>
      </c>
      <c r="K601" s="43" t="s">
        <v>32</v>
      </c>
      <c r="L601" s="43" t="s">
        <v>33</v>
      </c>
      <c r="M601" s="43" t="s">
        <v>34</v>
      </c>
      <c r="N601" s="43" t="s">
        <v>35</v>
      </c>
      <c r="O601" s="47" t="s">
        <v>36</v>
      </c>
      <c r="P601" s="47" t="s">
        <v>37</v>
      </c>
      <c r="Q601" s="43" t="s">
        <v>64</v>
      </c>
      <c r="R601" s="43" t="s">
        <v>39</v>
      </c>
      <c r="S601" s="43" t="s">
        <v>39</v>
      </c>
      <c r="T601" s="47" t="s">
        <v>41</v>
      </c>
      <c r="U601" s="47" t="s">
        <v>39</v>
      </c>
      <c r="V601" s="43" t="s">
        <v>43</v>
      </c>
      <c r="W601" s="43" t="s">
        <v>44</v>
      </c>
      <c r="X601" s="47" t="s">
        <v>1562</v>
      </c>
      <c r="Y601" s="86"/>
      <c r="Z601" s="86" t="s">
        <v>600</v>
      </c>
    </row>
    <row r="602" customHeight="1" spans="1:26">
      <c r="A602" s="43">
        <v>191701</v>
      </c>
      <c r="B602" s="20" t="s">
        <v>1558</v>
      </c>
      <c r="C602" s="47" t="s">
        <v>1620</v>
      </c>
      <c r="D602" s="43" t="s">
        <v>1621</v>
      </c>
      <c r="E602" s="43" t="s">
        <v>29</v>
      </c>
      <c r="F602" s="43" t="s">
        <v>1622</v>
      </c>
      <c r="G602" s="43" t="s">
        <v>31</v>
      </c>
      <c r="H602" s="64">
        <v>1</v>
      </c>
      <c r="I602" s="24">
        <f>VLOOKUP(A602,报名人数!A:H,7,0)</f>
        <v>35</v>
      </c>
      <c r="J602" s="24">
        <f>VLOOKUP(A602,报名人数!A:H,8,0)</f>
        <v>28</v>
      </c>
      <c r="K602" s="43" t="s">
        <v>32</v>
      </c>
      <c r="L602" s="43" t="s">
        <v>33</v>
      </c>
      <c r="M602" s="43" t="s">
        <v>34</v>
      </c>
      <c r="N602" s="43" t="s">
        <v>35</v>
      </c>
      <c r="O602" s="47" t="s">
        <v>36</v>
      </c>
      <c r="P602" s="47" t="s">
        <v>37</v>
      </c>
      <c r="Q602" s="43" t="s">
        <v>1623</v>
      </c>
      <c r="R602" s="43" t="s">
        <v>39</v>
      </c>
      <c r="S602" s="43" t="s">
        <v>39</v>
      </c>
      <c r="T602" s="47" t="s">
        <v>41</v>
      </c>
      <c r="U602" s="47" t="s">
        <v>39</v>
      </c>
      <c r="V602" s="43" t="s">
        <v>43</v>
      </c>
      <c r="W602" s="43" t="s">
        <v>44</v>
      </c>
      <c r="X602" s="47" t="s">
        <v>1562</v>
      </c>
      <c r="Y602" s="86"/>
      <c r="Z602" s="86" t="s">
        <v>600</v>
      </c>
    </row>
    <row r="603" customHeight="1" spans="1:26">
      <c r="A603" s="43">
        <v>191801</v>
      </c>
      <c r="B603" s="20" t="s">
        <v>1558</v>
      </c>
      <c r="C603" s="47" t="s">
        <v>1624</v>
      </c>
      <c r="D603" s="43" t="s">
        <v>1625</v>
      </c>
      <c r="E603" s="43" t="s">
        <v>29</v>
      </c>
      <c r="F603" s="43" t="s">
        <v>1626</v>
      </c>
      <c r="G603" s="43" t="s">
        <v>57</v>
      </c>
      <c r="H603" s="64">
        <v>1</v>
      </c>
      <c r="I603" s="24">
        <f>VLOOKUP(A603,报名人数!A:H,7,0)</f>
        <v>56</v>
      </c>
      <c r="J603" s="24">
        <f>VLOOKUP(A603,报名人数!A:H,8,0)</f>
        <v>47</v>
      </c>
      <c r="K603" s="43" t="s">
        <v>32</v>
      </c>
      <c r="L603" s="43" t="s">
        <v>33</v>
      </c>
      <c r="M603" s="43" t="s">
        <v>34</v>
      </c>
      <c r="N603" s="43" t="s">
        <v>35</v>
      </c>
      <c r="O603" s="47" t="s">
        <v>36</v>
      </c>
      <c r="P603" s="47" t="s">
        <v>37</v>
      </c>
      <c r="Q603" s="43" t="s">
        <v>211</v>
      </c>
      <c r="R603" s="43" t="s">
        <v>39</v>
      </c>
      <c r="S603" s="43" t="s">
        <v>39</v>
      </c>
      <c r="T603" s="47" t="s">
        <v>41</v>
      </c>
      <c r="U603" s="47" t="s">
        <v>39</v>
      </c>
      <c r="V603" s="43" t="s">
        <v>43</v>
      </c>
      <c r="W603" s="43" t="s">
        <v>44</v>
      </c>
      <c r="X603" s="47" t="s">
        <v>1562</v>
      </c>
      <c r="Y603" s="69"/>
      <c r="Z603" s="86" t="s">
        <v>1627</v>
      </c>
    </row>
    <row r="604" customHeight="1" spans="1:26">
      <c r="A604" s="43">
        <v>191901</v>
      </c>
      <c r="B604" s="20" t="s">
        <v>1558</v>
      </c>
      <c r="C604" s="47" t="s">
        <v>1628</v>
      </c>
      <c r="D604" s="43" t="s">
        <v>1629</v>
      </c>
      <c r="E604" s="43" t="s">
        <v>29</v>
      </c>
      <c r="F604" s="43" t="s">
        <v>1630</v>
      </c>
      <c r="G604" s="43" t="s">
        <v>57</v>
      </c>
      <c r="H604" s="64">
        <v>1</v>
      </c>
      <c r="I604" s="24">
        <f>VLOOKUP(A604,报名人数!A:H,7,0)</f>
        <v>36</v>
      </c>
      <c r="J604" s="24">
        <f>VLOOKUP(A604,报名人数!A:H,8,0)</f>
        <v>31</v>
      </c>
      <c r="K604" s="43" t="s">
        <v>32</v>
      </c>
      <c r="L604" s="43" t="s">
        <v>33</v>
      </c>
      <c r="M604" s="43" t="s">
        <v>34</v>
      </c>
      <c r="N604" s="43" t="s">
        <v>35</v>
      </c>
      <c r="O604" s="47" t="s">
        <v>36</v>
      </c>
      <c r="P604" s="47" t="s">
        <v>37</v>
      </c>
      <c r="Q604" s="43" t="s">
        <v>227</v>
      </c>
      <c r="R604" s="43" t="s">
        <v>39</v>
      </c>
      <c r="S604" s="43" t="s">
        <v>39</v>
      </c>
      <c r="T604" s="47" t="s">
        <v>41</v>
      </c>
      <c r="U604" s="47" t="s">
        <v>39</v>
      </c>
      <c r="V604" s="43" t="s">
        <v>43</v>
      </c>
      <c r="W604" s="43" t="s">
        <v>44</v>
      </c>
      <c r="X604" s="47" t="s">
        <v>1562</v>
      </c>
      <c r="Y604" s="69"/>
      <c r="Z604" s="86" t="s">
        <v>600</v>
      </c>
    </row>
    <row r="605" customHeight="1" spans="1:26">
      <c r="A605" s="43">
        <v>192001</v>
      </c>
      <c r="B605" s="20" t="s">
        <v>1558</v>
      </c>
      <c r="C605" s="47" t="s">
        <v>1631</v>
      </c>
      <c r="D605" s="43" t="s">
        <v>1632</v>
      </c>
      <c r="E605" s="43" t="s">
        <v>29</v>
      </c>
      <c r="F605" s="43" t="s">
        <v>1633</v>
      </c>
      <c r="G605" s="43" t="s">
        <v>31</v>
      </c>
      <c r="H605" s="64">
        <v>2</v>
      </c>
      <c r="I605" s="24">
        <f>VLOOKUP(A605,报名人数!A:H,7,0)</f>
        <v>72</v>
      </c>
      <c r="J605" s="24">
        <f>VLOOKUP(A605,报名人数!A:H,8,0)</f>
        <v>65</v>
      </c>
      <c r="K605" s="43" t="s">
        <v>32</v>
      </c>
      <c r="L605" s="43" t="s">
        <v>33</v>
      </c>
      <c r="M605" s="43" t="s">
        <v>34</v>
      </c>
      <c r="N605" s="43" t="s">
        <v>35</v>
      </c>
      <c r="O605" s="47" t="s">
        <v>36</v>
      </c>
      <c r="P605" s="47" t="s">
        <v>37</v>
      </c>
      <c r="Q605" s="43" t="s">
        <v>227</v>
      </c>
      <c r="R605" s="43" t="s">
        <v>39</v>
      </c>
      <c r="S605" s="43" t="s">
        <v>39</v>
      </c>
      <c r="T605" s="47" t="s">
        <v>41</v>
      </c>
      <c r="U605" s="47" t="s">
        <v>39</v>
      </c>
      <c r="V605" s="43" t="s">
        <v>43</v>
      </c>
      <c r="W605" s="43" t="s">
        <v>44</v>
      </c>
      <c r="X605" s="47" t="s">
        <v>1562</v>
      </c>
      <c r="Y605" s="69"/>
      <c r="Z605" s="86" t="s">
        <v>600</v>
      </c>
    </row>
    <row r="606" customHeight="1" spans="1:26">
      <c r="A606" s="43">
        <v>192101</v>
      </c>
      <c r="B606" s="20" t="s">
        <v>1558</v>
      </c>
      <c r="C606" s="47" t="s">
        <v>1634</v>
      </c>
      <c r="D606" s="43" t="s">
        <v>1635</v>
      </c>
      <c r="E606" s="43" t="s">
        <v>29</v>
      </c>
      <c r="F606" s="43" t="s">
        <v>1636</v>
      </c>
      <c r="G606" s="43" t="s">
        <v>31</v>
      </c>
      <c r="H606" s="64">
        <v>1</v>
      </c>
      <c r="I606" s="24">
        <f>VLOOKUP(A606,报名人数!A:H,7,0)</f>
        <v>47</v>
      </c>
      <c r="J606" s="24">
        <f>VLOOKUP(A606,报名人数!A:H,8,0)</f>
        <v>38</v>
      </c>
      <c r="K606" s="43" t="s">
        <v>32</v>
      </c>
      <c r="L606" s="43" t="s">
        <v>33</v>
      </c>
      <c r="M606" s="43" t="s">
        <v>34</v>
      </c>
      <c r="N606" s="43" t="s">
        <v>35</v>
      </c>
      <c r="O606" s="47" t="s">
        <v>36</v>
      </c>
      <c r="P606" s="47" t="s">
        <v>37</v>
      </c>
      <c r="Q606" s="43" t="s">
        <v>198</v>
      </c>
      <c r="R606" s="43" t="s">
        <v>59</v>
      </c>
      <c r="S606" s="43" t="s">
        <v>39</v>
      </c>
      <c r="T606" s="47" t="s">
        <v>41</v>
      </c>
      <c r="U606" s="47" t="s">
        <v>39</v>
      </c>
      <c r="V606" s="43" t="s">
        <v>43</v>
      </c>
      <c r="W606" s="43" t="s">
        <v>44</v>
      </c>
      <c r="X606" s="47" t="s">
        <v>1562</v>
      </c>
      <c r="Y606" s="69"/>
      <c r="Z606" s="86" t="s">
        <v>600</v>
      </c>
    </row>
    <row r="607" customHeight="1" spans="1:26">
      <c r="A607" s="43">
        <v>192201</v>
      </c>
      <c r="B607" s="20" t="s">
        <v>1558</v>
      </c>
      <c r="C607" s="47" t="s">
        <v>1634</v>
      </c>
      <c r="D607" s="43" t="s">
        <v>1637</v>
      </c>
      <c r="E607" s="43" t="s">
        <v>29</v>
      </c>
      <c r="F607" s="43" t="s">
        <v>1638</v>
      </c>
      <c r="G607" s="43" t="s">
        <v>31</v>
      </c>
      <c r="H607" s="64">
        <v>1</v>
      </c>
      <c r="I607" s="24">
        <f>VLOOKUP(A607,报名人数!A:H,7,0)</f>
        <v>38</v>
      </c>
      <c r="J607" s="24">
        <f>VLOOKUP(A607,报名人数!A:H,8,0)</f>
        <v>24</v>
      </c>
      <c r="K607" s="43" t="s">
        <v>32</v>
      </c>
      <c r="L607" s="43" t="s">
        <v>33</v>
      </c>
      <c r="M607" s="43" t="s">
        <v>34</v>
      </c>
      <c r="N607" s="43" t="s">
        <v>35</v>
      </c>
      <c r="O607" s="47" t="s">
        <v>36</v>
      </c>
      <c r="P607" s="47" t="s">
        <v>37</v>
      </c>
      <c r="Q607" s="43" t="s">
        <v>1639</v>
      </c>
      <c r="R607" s="43" t="s">
        <v>39</v>
      </c>
      <c r="S607" s="43" t="s">
        <v>39</v>
      </c>
      <c r="T607" s="47" t="s">
        <v>41</v>
      </c>
      <c r="U607" s="47" t="s">
        <v>39</v>
      </c>
      <c r="V607" s="43" t="s">
        <v>43</v>
      </c>
      <c r="W607" s="43" t="s">
        <v>44</v>
      </c>
      <c r="X607" s="47" t="s">
        <v>1562</v>
      </c>
      <c r="Y607" s="69"/>
      <c r="Z607" s="86" t="s">
        <v>1640</v>
      </c>
    </row>
    <row r="608" customHeight="1" spans="1:26">
      <c r="A608" s="22">
        <v>192301</v>
      </c>
      <c r="B608" s="20" t="s">
        <v>1558</v>
      </c>
      <c r="C608" s="25" t="s">
        <v>1641</v>
      </c>
      <c r="D608" s="22" t="s">
        <v>1642</v>
      </c>
      <c r="E608" s="22" t="s">
        <v>29</v>
      </c>
      <c r="F608" s="22" t="s">
        <v>1643</v>
      </c>
      <c r="G608" s="22" t="s">
        <v>1644</v>
      </c>
      <c r="H608" s="24">
        <v>1</v>
      </c>
      <c r="I608" s="24">
        <f>VLOOKUP(A608,报名人数!A:H,7,0)</f>
        <v>44</v>
      </c>
      <c r="J608" s="24">
        <f>VLOOKUP(A608,报名人数!A:H,8,0)</f>
        <v>33</v>
      </c>
      <c r="K608" s="22" t="s">
        <v>32</v>
      </c>
      <c r="L608" s="22" t="s">
        <v>33</v>
      </c>
      <c r="M608" s="22" t="s">
        <v>34</v>
      </c>
      <c r="N608" s="22" t="s">
        <v>35</v>
      </c>
      <c r="O608" s="25" t="s">
        <v>36</v>
      </c>
      <c r="P608" s="25" t="s">
        <v>37</v>
      </c>
      <c r="Q608" s="22" t="s">
        <v>1645</v>
      </c>
      <c r="R608" s="22" t="s">
        <v>39</v>
      </c>
      <c r="S608" s="22" t="s">
        <v>39</v>
      </c>
      <c r="T608" s="25" t="s">
        <v>41</v>
      </c>
      <c r="U608" s="25" t="s">
        <v>39</v>
      </c>
      <c r="V608" s="22" t="s">
        <v>43</v>
      </c>
      <c r="W608" s="22" t="s">
        <v>44</v>
      </c>
      <c r="X608" s="47" t="s">
        <v>1562</v>
      </c>
      <c r="Y608" s="25"/>
      <c r="Z608" s="86" t="s">
        <v>600</v>
      </c>
    </row>
    <row r="609" customHeight="1" spans="1:26">
      <c r="A609" s="22">
        <v>192302</v>
      </c>
      <c r="B609" s="20" t="s">
        <v>1558</v>
      </c>
      <c r="C609" s="25" t="s">
        <v>1641</v>
      </c>
      <c r="D609" s="22" t="s">
        <v>1642</v>
      </c>
      <c r="E609" s="22" t="s">
        <v>29</v>
      </c>
      <c r="F609" s="22" t="s">
        <v>1646</v>
      </c>
      <c r="G609" s="22" t="s">
        <v>1647</v>
      </c>
      <c r="H609" s="24">
        <v>1</v>
      </c>
      <c r="I609" s="24">
        <f>VLOOKUP(A609,报名人数!A:H,7,0)</f>
        <v>34</v>
      </c>
      <c r="J609" s="24">
        <f>VLOOKUP(A609,报名人数!A:H,8,0)</f>
        <v>23</v>
      </c>
      <c r="K609" s="22" t="s">
        <v>32</v>
      </c>
      <c r="L609" s="22" t="s">
        <v>33</v>
      </c>
      <c r="M609" s="22" t="s">
        <v>34</v>
      </c>
      <c r="N609" s="22" t="s">
        <v>35</v>
      </c>
      <c r="O609" s="25" t="s">
        <v>36</v>
      </c>
      <c r="P609" s="25" t="s">
        <v>37</v>
      </c>
      <c r="Q609" s="22" t="s">
        <v>1648</v>
      </c>
      <c r="R609" s="43" t="s">
        <v>59</v>
      </c>
      <c r="S609" s="22" t="s">
        <v>39</v>
      </c>
      <c r="T609" s="25" t="s">
        <v>41</v>
      </c>
      <c r="U609" s="25" t="s">
        <v>39</v>
      </c>
      <c r="V609" s="22" t="s">
        <v>43</v>
      </c>
      <c r="W609" s="22" t="s">
        <v>44</v>
      </c>
      <c r="X609" s="47" t="s">
        <v>1562</v>
      </c>
      <c r="Y609" s="49"/>
      <c r="Z609" s="86" t="s">
        <v>600</v>
      </c>
    </row>
    <row r="610" customHeight="1" spans="1:26">
      <c r="A610" s="22">
        <v>192303</v>
      </c>
      <c r="B610" s="20" t="s">
        <v>1558</v>
      </c>
      <c r="C610" s="25" t="s">
        <v>1641</v>
      </c>
      <c r="D610" s="22" t="s">
        <v>1642</v>
      </c>
      <c r="E610" s="22" t="s">
        <v>29</v>
      </c>
      <c r="F610" s="22" t="s">
        <v>1649</v>
      </c>
      <c r="G610" s="22" t="s">
        <v>1650</v>
      </c>
      <c r="H610" s="24">
        <v>1</v>
      </c>
      <c r="I610" s="24">
        <f>VLOOKUP(A610,报名人数!A:H,7,0)</f>
        <v>96</v>
      </c>
      <c r="J610" s="24">
        <f>VLOOKUP(A610,报名人数!A:H,8,0)</f>
        <v>62</v>
      </c>
      <c r="K610" s="22" t="s">
        <v>32</v>
      </c>
      <c r="L610" s="22" t="s">
        <v>33</v>
      </c>
      <c r="M610" s="22" t="s">
        <v>34</v>
      </c>
      <c r="N610" s="22" t="s">
        <v>35</v>
      </c>
      <c r="O610" s="25" t="s">
        <v>36</v>
      </c>
      <c r="P610" s="25" t="s">
        <v>37</v>
      </c>
      <c r="Q610" s="101" t="s">
        <v>1651</v>
      </c>
      <c r="R610" s="22" t="s">
        <v>39</v>
      </c>
      <c r="S610" s="22" t="s">
        <v>39</v>
      </c>
      <c r="T610" s="25" t="s">
        <v>41</v>
      </c>
      <c r="U610" s="25" t="s">
        <v>39</v>
      </c>
      <c r="V610" s="22" t="s">
        <v>43</v>
      </c>
      <c r="W610" s="22" t="s">
        <v>44</v>
      </c>
      <c r="X610" s="47" t="s">
        <v>1562</v>
      </c>
      <c r="Y610" s="49"/>
      <c r="Z610" s="86" t="s">
        <v>600</v>
      </c>
    </row>
    <row r="611" customHeight="1" spans="1:26">
      <c r="A611" s="22">
        <v>192401</v>
      </c>
      <c r="B611" s="20" t="s">
        <v>1558</v>
      </c>
      <c r="C611" s="25" t="s">
        <v>1641</v>
      </c>
      <c r="D611" s="22" t="s">
        <v>1652</v>
      </c>
      <c r="E611" s="22" t="s">
        <v>29</v>
      </c>
      <c r="F611" s="22" t="s">
        <v>1653</v>
      </c>
      <c r="G611" s="22" t="s">
        <v>31</v>
      </c>
      <c r="H611" s="24">
        <v>1</v>
      </c>
      <c r="I611" s="24">
        <f>VLOOKUP(A611,报名人数!A:H,7,0)</f>
        <v>19</v>
      </c>
      <c r="J611" s="24">
        <f>VLOOKUP(A611,报名人数!A:H,8,0)</f>
        <v>13</v>
      </c>
      <c r="K611" s="22" t="s">
        <v>32</v>
      </c>
      <c r="L611" s="22" t="s">
        <v>33</v>
      </c>
      <c r="M611" s="22" t="s">
        <v>34</v>
      </c>
      <c r="N611" s="22" t="s">
        <v>35</v>
      </c>
      <c r="O611" s="25" t="s">
        <v>36</v>
      </c>
      <c r="P611" s="25" t="s">
        <v>37</v>
      </c>
      <c r="Q611" s="22" t="s">
        <v>746</v>
      </c>
      <c r="R611" s="22" t="s">
        <v>39</v>
      </c>
      <c r="S611" s="22" t="s">
        <v>40</v>
      </c>
      <c r="T611" s="25" t="s">
        <v>41</v>
      </c>
      <c r="U611" s="25" t="s">
        <v>39</v>
      </c>
      <c r="V611" s="22" t="s">
        <v>43</v>
      </c>
      <c r="W611" s="22" t="s">
        <v>44</v>
      </c>
      <c r="X611" s="47" t="s">
        <v>1562</v>
      </c>
      <c r="Y611" s="49"/>
      <c r="Z611" s="86" t="s">
        <v>600</v>
      </c>
    </row>
    <row r="612" customHeight="1" spans="1:26">
      <c r="A612" s="22">
        <v>192402</v>
      </c>
      <c r="B612" s="20" t="s">
        <v>1558</v>
      </c>
      <c r="C612" s="25" t="s">
        <v>1641</v>
      </c>
      <c r="D612" s="22" t="s">
        <v>1652</v>
      </c>
      <c r="E612" s="22" t="s">
        <v>29</v>
      </c>
      <c r="F612" s="22" t="s">
        <v>1654</v>
      </c>
      <c r="G612" s="22" t="s">
        <v>31</v>
      </c>
      <c r="H612" s="24">
        <v>1</v>
      </c>
      <c r="I612" s="24">
        <f>VLOOKUP(A612,报名人数!A:H,7,0)</f>
        <v>27</v>
      </c>
      <c r="J612" s="24">
        <f>VLOOKUP(A612,报名人数!A:H,8,0)</f>
        <v>19</v>
      </c>
      <c r="K612" s="22" t="s">
        <v>32</v>
      </c>
      <c r="L612" s="22" t="s">
        <v>33</v>
      </c>
      <c r="M612" s="22" t="s">
        <v>34</v>
      </c>
      <c r="N612" s="22" t="s">
        <v>35</v>
      </c>
      <c r="O612" s="25" t="s">
        <v>36</v>
      </c>
      <c r="P612" s="25" t="s">
        <v>37</v>
      </c>
      <c r="Q612" s="22" t="s">
        <v>746</v>
      </c>
      <c r="R612" s="22" t="s">
        <v>39</v>
      </c>
      <c r="S612" s="22" t="s">
        <v>48</v>
      </c>
      <c r="T612" s="25" t="s">
        <v>41</v>
      </c>
      <c r="U612" s="25" t="s">
        <v>39</v>
      </c>
      <c r="V612" s="22" t="s">
        <v>43</v>
      </c>
      <c r="W612" s="22" t="s">
        <v>44</v>
      </c>
      <c r="X612" s="47" t="s">
        <v>1562</v>
      </c>
      <c r="Y612" s="49"/>
      <c r="Z612" s="86" t="s">
        <v>600</v>
      </c>
    </row>
    <row r="613" customHeight="1" spans="1:26">
      <c r="A613" s="22">
        <v>192501</v>
      </c>
      <c r="B613" s="20" t="s">
        <v>1558</v>
      </c>
      <c r="C613" s="25" t="s">
        <v>1655</v>
      </c>
      <c r="D613" s="22" t="s">
        <v>1656</v>
      </c>
      <c r="E613" s="22" t="s">
        <v>29</v>
      </c>
      <c r="F613" s="22" t="s">
        <v>1657</v>
      </c>
      <c r="G613" s="22" t="s">
        <v>31</v>
      </c>
      <c r="H613" s="24">
        <v>1</v>
      </c>
      <c r="I613" s="24">
        <f>VLOOKUP(A613,报名人数!A:H,7,0)</f>
        <v>33</v>
      </c>
      <c r="J613" s="24">
        <f>VLOOKUP(A613,报名人数!A:H,8,0)</f>
        <v>24</v>
      </c>
      <c r="K613" s="22" t="s">
        <v>32</v>
      </c>
      <c r="L613" s="22" t="s">
        <v>33</v>
      </c>
      <c r="M613" s="22" t="s">
        <v>34</v>
      </c>
      <c r="N613" s="22" t="s">
        <v>35</v>
      </c>
      <c r="O613" s="25" t="s">
        <v>36</v>
      </c>
      <c r="P613" s="25" t="s">
        <v>37</v>
      </c>
      <c r="Q613" s="22" t="s">
        <v>88</v>
      </c>
      <c r="R613" s="43" t="s">
        <v>39</v>
      </c>
      <c r="S613" s="22" t="s">
        <v>39</v>
      </c>
      <c r="T613" s="25" t="s">
        <v>41</v>
      </c>
      <c r="U613" s="25" t="s">
        <v>39</v>
      </c>
      <c r="V613" s="43" t="s">
        <v>43</v>
      </c>
      <c r="W613" s="43" t="s">
        <v>44</v>
      </c>
      <c r="X613" s="47" t="s">
        <v>1562</v>
      </c>
      <c r="Y613" s="49"/>
      <c r="Z613" s="86" t="s">
        <v>600</v>
      </c>
    </row>
    <row r="614" customHeight="1" spans="1:26">
      <c r="A614" s="43">
        <v>192601</v>
      </c>
      <c r="B614" s="20" t="s">
        <v>1558</v>
      </c>
      <c r="C614" s="47" t="s">
        <v>1658</v>
      </c>
      <c r="D614" s="43" t="s">
        <v>1659</v>
      </c>
      <c r="E614" s="43" t="s">
        <v>29</v>
      </c>
      <c r="F614" s="43" t="s">
        <v>1660</v>
      </c>
      <c r="G614" s="43" t="s">
        <v>57</v>
      </c>
      <c r="H614" s="64">
        <v>1</v>
      </c>
      <c r="I614" s="24">
        <f>VLOOKUP(A614,报名人数!A:H,7,0)</f>
        <v>37</v>
      </c>
      <c r="J614" s="24">
        <f>VLOOKUP(A614,报名人数!A:H,8,0)</f>
        <v>20</v>
      </c>
      <c r="K614" s="43" t="s">
        <v>32</v>
      </c>
      <c r="L614" s="43" t="s">
        <v>33</v>
      </c>
      <c r="M614" s="43" t="s">
        <v>34</v>
      </c>
      <c r="N614" s="43" t="s">
        <v>35</v>
      </c>
      <c r="O614" s="47" t="s">
        <v>36</v>
      </c>
      <c r="P614" s="47" t="s">
        <v>37</v>
      </c>
      <c r="Q614" s="43" t="s">
        <v>227</v>
      </c>
      <c r="R614" s="43" t="s">
        <v>39</v>
      </c>
      <c r="S614" s="43" t="s">
        <v>39</v>
      </c>
      <c r="T614" s="47" t="s">
        <v>41</v>
      </c>
      <c r="U614" s="47" t="s">
        <v>39</v>
      </c>
      <c r="V614" s="43" t="s">
        <v>43</v>
      </c>
      <c r="W614" s="43" t="s">
        <v>44</v>
      </c>
      <c r="X614" s="47" t="s">
        <v>1562</v>
      </c>
      <c r="Y614" s="69"/>
      <c r="Z614" s="86" t="s">
        <v>600</v>
      </c>
    </row>
    <row r="615" customHeight="1" spans="1:26">
      <c r="A615" s="43">
        <v>192701</v>
      </c>
      <c r="B615" s="20" t="s">
        <v>1558</v>
      </c>
      <c r="C615" s="47" t="s">
        <v>1661</v>
      </c>
      <c r="D615" s="43" t="s">
        <v>1662</v>
      </c>
      <c r="E615" s="43" t="s">
        <v>29</v>
      </c>
      <c r="F615" s="43" t="s">
        <v>1663</v>
      </c>
      <c r="G615" s="43" t="s">
        <v>31</v>
      </c>
      <c r="H615" s="64">
        <v>1</v>
      </c>
      <c r="I615" s="24">
        <f>VLOOKUP(A615,报名人数!A:H,7,0)</f>
        <v>27</v>
      </c>
      <c r="J615" s="24">
        <f>VLOOKUP(A615,报名人数!A:H,8,0)</f>
        <v>17</v>
      </c>
      <c r="K615" s="43" t="s">
        <v>32</v>
      </c>
      <c r="L615" s="43" t="s">
        <v>33</v>
      </c>
      <c r="M615" s="43" t="s">
        <v>34</v>
      </c>
      <c r="N615" s="43" t="s">
        <v>35</v>
      </c>
      <c r="O615" s="47" t="s">
        <v>36</v>
      </c>
      <c r="P615" s="47" t="s">
        <v>37</v>
      </c>
      <c r="Q615" s="43" t="s">
        <v>88</v>
      </c>
      <c r="R615" s="43" t="s">
        <v>39</v>
      </c>
      <c r="S615" s="43" t="s">
        <v>39</v>
      </c>
      <c r="T615" s="47" t="s">
        <v>41</v>
      </c>
      <c r="U615" s="47" t="s">
        <v>39</v>
      </c>
      <c r="V615" s="43" t="s">
        <v>43</v>
      </c>
      <c r="W615" s="43" t="s">
        <v>44</v>
      </c>
      <c r="X615" s="47" t="s">
        <v>1562</v>
      </c>
      <c r="Y615" s="69"/>
      <c r="Z615" s="86" t="s">
        <v>600</v>
      </c>
    </row>
    <row r="616" customHeight="1" spans="1:26">
      <c r="A616" s="43">
        <v>192702</v>
      </c>
      <c r="B616" s="20" t="s">
        <v>1558</v>
      </c>
      <c r="C616" s="47" t="s">
        <v>1661</v>
      </c>
      <c r="D616" s="43" t="s">
        <v>1662</v>
      </c>
      <c r="E616" s="43" t="s">
        <v>29</v>
      </c>
      <c r="F616" s="43" t="s">
        <v>1664</v>
      </c>
      <c r="G616" s="43" t="s">
        <v>31</v>
      </c>
      <c r="H616" s="64">
        <v>1</v>
      </c>
      <c r="I616" s="24">
        <f>VLOOKUP(A616,报名人数!A:H,7,0)</f>
        <v>63</v>
      </c>
      <c r="J616" s="24">
        <f>VLOOKUP(A616,报名人数!A:H,8,0)</f>
        <v>43</v>
      </c>
      <c r="K616" s="43" t="s">
        <v>32</v>
      </c>
      <c r="L616" s="43" t="s">
        <v>33</v>
      </c>
      <c r="M616" s="43" t="s">
        <v>34</v>
      </c>
      <c r="N616" s="43" t="s">
        <v>35</v>
      </c>
      <c r="O616" s="47" t="s">
        <v>36</v>
      </c>
      <c r="P616" s="47" t="s">
        <v>37</v>
      </c>
      <c r="Q616" s="43" t="s">
        <v>1665</v>
      </c>
      <c r="R616" s="43" t="s">
        <v>39</v>
      </c>
      <c r="S616" s="43" t="s">
        <v>39</v>
      </c>
      <c r="T616" s="47" t="s">
        <v>41</v>
      </c>
      <c r="U616" s="47" t="s">
        <v>39</v>
      </c>
      <c r="V616" s="43" t="s">
        <v>43</v>
      </c>
      <c r="W616" s="43" t="s">
        <v>44</v>
      </c>
      <c r="X616" s="47" t="s">
        <v>1562</v>
      </c>
      <c r="Y616" s="69"/>
      <c r="Z616" s="86" t="s">
        <v>600</v>
      </c>
    </row>
    <row r="617" customHeight="1" spans="1:26">
      <c r="A617" s="43">
        <v>192801</v>
      </c>
      <c r="B617" s="20" t="s">
        <v>1558</v>
      </c>
      <c r="C617" s="47" t="s">
        <v>1666</v>
      </c>
      <c r="D617" s="43" t="s">
        <v>1667</v>
      </c>
      <c r="E617" s="43" t="s">
        <v>29</v>
      </c>
      <c r="F617" s="43" t="s">
        <v>1668</v>
      </c>
      <c r="G617" s="43" t="s">
        <v>57</v>
      </c>
      <c r="H617" s="64">
        <v>1</v>
      </c>
      <c r="I617" s="24">
        <f>VLOOKUP(A617,报名人数!A:H,7,0)</f>
        <v>32</v>
      </c>
      <c r="J617" s="24">
        <f>VLOOKUP(A617,报名人数!A:H,8,0)</f>
        <v>5</v>
      </c>
      <c r="K617" s="43" t="s">
        <v>32</v>
      </c>
      <c r="L617" s="43" t="s">
        <v>33</v>
      </c>
      <c r="M617" s="43" t="s">
        <v>34</v>
      </c>
      <c r="N617" s="43" t="s">
        <v>35</v>
      </c>
      <c r="O617" s="47" t="s">
        <v>142</v>
      </c>
      <c r="P617" s="47" t="s">
        <v>39</v>
      </c>
      <c r="Q617" s="43" t="s">
        <v>39</v>
      </c>
      <c r="R617" s="43" t="s">
        <v>39</v>
      </c>
      <c r="S617" s="43" t="s">
        <v>39</v>
      </c>
      <c r="T617" s="47" t="s">
        <v>41</v>
      </c>
      <c r="U617" s="47" t="s">
        <v>39</v>
      </c>
      <c r="V617" s="43" t="s">
        <v>1595</v>
      </c>
      <c r="W617" s="43" t="s">
        <v>22</v>
      </c>
      <c r="X617" s="47" t="s">
        <v>1562</v>
      </c>
      <c r="Y617" s="104"/>
      <c r="Z617" s="86" t="s">
        <v>600</v>
      </c>
    </row>
    <row r="618" customHeight="1" spans="1:26">
      <c r="A618" s="43">
        <v>192901</v>
      </c>
      <c r="B618" s="20" t="s">
        <v>1558</v>
      </c>
      <c r="C618" s="47" t="s">
        <v>1666</v>
      </c>
      <c r="D618" s="43" t="s">
        <v>1669</v>
      </c>
      <c r="E618" s="43" t="s">
        <v>29</v>
      </c>
      <c r="F618" s="43" t="s">
        <v>1670</v>
      </c>
      <c r="G618" s="43" t="s">
        <v>31</v>
      </c>
      <c r="H618" s="64">
        <v>1</v>
      </c>
      <c r="I618" s="24">
        <f>VLOOKUP(A618,报名人数!A:H,7,0)</f>
        <v>57</v>
      </c>
      <c r="J618" s="24">
        <f>VLOOKUP(A618,报名人数!A:H,8,0)</f>
        <v>43</v>
      </c>
      <c r="K618" s="43" t="s">
        <v>32</v>
      </c>
      <c r="L618" s="43" t="s">
        <v>33</v>
      </c>
      <c r="M618" s="43" t="s">
        <v>34</v>
      </c>
      <c r="N618" s="43" t="s">
        <v>35</v>
      </c>
      <c r="O618" s="47" t="s">
        <v>36</v>
      </c>
      <c r="P618" s="47" t="s">
        <v>37</v>
      </c>
      <c r="Q618" s="43" t="s">
        <v>1665</v>
      </c>
      <c r="R618" s="43" t="s">
        <v>39</v>
      </c>
      <c r="S618" s="43" t="s">
        <v>40</v>
      </c>
      <c r="T618" s="47" t="s">
        <v>41</v>
      </c>
      <c r="U618" s="47" t="s">
        <v>39</v>
      </c>
      <c r="V618" s="43" t="s">
        <v>43</v>
      </c>
      <c r="W618" s="43" t="s">
        <v>44</v>
      </c>
      <c r="X618" s="47" t="s">
        <v>1562</v>
      </c>
      <c r="Y618" s="69"/>
      <c r="Z618" s="86" t="s">
        <v>600</v>
      </c>
    </row>
    <row r="619" customHeight="1" spans="1:26">
      <c r="A619" s="43">
        <v>192902</v>
      </c>
      <c r="B619" s="20" t="s">
        <v>1558</v>
      </c>
      <c r="C619" s="47" t="s">
        <v>1666</v>
      </c>
      <c r="D619" s="43" t="s">
        <v>1669</v>
      </c>
      <c r="E619" s="43" t="s">
        <v>29</v>
      </c>
      <c r="F619" s="43" t="s">
        <v>1671</v>
      </c>
      <c r="G619" s="43" t="s">
        <v>31</v>
      </c>
      <c r="H619" s="64">
        <v>1</v>
      </c>
      <c r="I619" s="24">
        <f>VLOOKUP(A619,报名人数!A:H,7,0)</f>
        <v>26</v>
      </c>
      <c r="J619" s="24">
        <f>VLOOKUP(A619,报名人数!A:H,8,0)</f>
        <v>13</v>
      </c>
      <c r="K619" s="43" t="s">
        <v>32</v>
      </c>
      <c r="L619" s="43" t="s">
        <v>33</v>
      </c>
      <c r="M619" s="43" t="s">
        <v>34</v>
      </c>
      <c r="N619" s="43" t="s">
        <v>35</v>
      </c>
      <c r="O619" s="47" t="s">
        <v>36</v>
      </c>
      <c r="P619" s="47" t="s">
        <v>37</v>
      </c>
      <c r="Q619" s="43" t="s">
        <v>1665</v>
      </c>
      <c r="R619" s="43" t="s">
        <v>39</v>
      </c>
      <c r="S619" s="43" t="s">
        <v>48</v>
      </c>
      <c r="T619" s="47" t="s">
        <v>41</v>
      </c>
      <c r="U619" s="47" t="s">
        <v>39</v>
      </c>
      <c r="V619" s="43" t="s">
        <v>43</v>
      </c>
      <c r="W619" s="43" t="s">
        <v>44</v>
      </c>
      <c r="X619" s="47" t="s">
        <v>1562</v>
      </c>
      <c r="Y619" s="69"/>
      <c r="Z619" s="86" t="s">
        <v>600</v>
      </c>
    </row>
    <row r="620" customHeight="1" spans="1:26">
      <c r="A620" s="43">
        <v>193001</v>
      </c>
      <c r="B620" s="20" t="s">
        <v>1558</v>
      </c>
      <c r="C620" s="47" t="s">
        <v>1672</v>
      </c>
      <c r="D620" s="43" t="s">
        <v>1673</v>
      </c>
      <c r="E620" s="43" t="s">
        <v>29</v>
      </c>
      <c r="F620" s="43" t="s">
        <v>1674</v>
      </c>
      <c r="G620" s="43" t="s">
        <v>31</v>
      </c>
      <c r="H620" s="64">
        <v>1</v>
      </c>
      <c r="I620" s="24">
        <f>VLOOKUP(A620,报名人数!A:H,7,0)</f>
        <v>147</v>
      </c>
      <c r="J620" s="24">
        <f>VLOOKUP(A620,报名人数!A:H,8,0)</f>
        <v>125</v>
      </c>
      <c r="K620" s="43" t="s">
        <v>32</v>
      </c>
      <c r="L620" s="43" t="s">
        <v>33</v>
      </c>
      <c r="M620" s="43" t="s">
        <v>34</v>
      </c>
      <c r="N620" s="43" t="s">
        <v>35</v>
      </c>
      <c r="O620" s="47" t="s">
        <v>36</v>
      </c>
      <c r="P620" s="47" t="s">
        <v>37</v>
      </c>
      <c r="Q620" s="43" t="s">
        <v>1178</v>
      </c>
      <c r="R620" s="43" t="s">
        <v>39</v>
      </c>
      <c r="S620" s="43" t="s">
        <v>39</v>
      </c>
      <c r="T620" s="47" t="s">
        <v>41</v>
      </c>
      <c r="U620" s="47" t="s">
        <v>39</v>
      </c>
      <c r="V620" s="43" t="s">
        <v>43</v>
      </c>
      <c r="W620" s="43" t="s">
        <v>44</v>
      </c>
      <c r="X620" s="47" t="s">
        <v>1562</v>
      </c>
      <c r="Y620" s="69"/>
      <c r="Z620" s="86" t="s">
        <v>1675</v>
      </c>
    </row>
    <row r="621" customHeight="1" spans="1:26">
      <c r="A621" s="43">
        <v>193101</v>
      </c>
      <c r="B621" s="20" t="s">
        <v>1558</v>
      </c>
      <c r="C621" s="47" t="s">
        <v>1672</v>
      </c>
      <c r="D621" s="43" t="s">
        <v>1676</v>
      </c>
      <c r="E621" s="43" t="s">
        <v>29</v>
      </c>
      <c r="F621" s="43" t="s">
        <v>1677</v>
      </c>
      <c r="G621" s="43" t="s">
        <v>31</v>
      </c>
      <c r="H621" s="64">
        <v>1</v>
      </c>
      <c r="I621" s="24">
        <f>VLOOKUP(A621,报名人数!A:H,7,0)</f>
        <v>30</v>
      </c>
      <c r="J621" s="24">
        <f>VLOOKUP(A621,报名人数!A:H,8,0)</f>
        <v>26</v>
      </c>
      <c r="K621" s="43" t="s">
        <v>32</v>
      </c>
      <c r="L621" s="43" t="s">
        <v>33</v>
      </c>
      <c r="M621" s="43" t="s">
        <v>34</v>
      </c>
      <c r="N621" s="43" t="s">
        <v>35</v>
      </c>
      <c r="O621" s="47" t="s">
        <v>36</v>
      </c>
      <c r="P621" s="47" t="s">
        <v>37</v>
      </c>
      <c r="Q621" s="43" t="s">
        <v>1427</v>
      </c>
      <c r="R621" s="43" t="s">
        <v>39</v>
      </c>
      <c r="S621" s="43" t="s">
        <v>39</v>
      </c>
      <c r="T621" s="47" t="s">
        <v>41</v>
      </c>
      <c r="U621" s="47" t="s">
        <v>39</v>
      </c>
      <c r="V621" s="43" t="s">
        <v>43</v>
      </c>
      <c r="W621" s="43" t="s">
        <v>44</v>
      </c>
      <c r="X621" s="47" t="s">
        <v>1562</v>
      </c>
      <c r="Y621" s="69"/>
      <c r="Z621" s="86" t="s">
        <v>1675</v>
      </c>
    </row>
    <row r="622" customHeight="1" spans="1:26">
      <c r="A622" s="43">
        <v>193201</v>
      </c>
      <c r="B622" s="20" t="s">
        <v>1558</v>
      </c>
      <c r="C622" s="47" t="s">
        <v>1678</v>
      </c>
      <c r="D622" s="43" t="s">
        <v>1679</v>
      </c>
      <c r="E622" s="43" t="s">
        <v>29</v>
      </c>
      <c r="F622" s="43" t="s">
        <v>1680</v>
      </c>
      <c r="G622" s="43" t="s">
        <v>31</v>
      </c>
      <c r="H622" s="64">
        <v>1</v>
      </c>
      <c r="I622" s="24">
        <f>VLOOKUP(A622,报名人数!A:H,7,0)</f>
        <v>41</v>
      </c>
      <c r="J622" s="24">
        <f>VLOOKUP(A622,报名人数!A:H,8,0)</f>
        <v>36</v>
      </c>
      <c r="K622" s="43" t="s">
        <v>32</v>
      </c>
      <c r="L622" s="43" t="s">
        <v>33</v>
      </c>
      <c r="M622" s="43" t="s">
        <v>34</v>
      </c>
      <c r="N622" s="43" t="s">
        <v>35</v>
      </c>
      <c r="O622" s="47" t="s">
        <v>36</v>
      </c>
      <c r="P622" s="47" t="s">
        <v>37</v>
      </c>
      <c r="Q622" s="43" t="s">
        <v>423</v>
      </c>
      <c r="R622" s="43" t="s">
        <v>39</v>
      </c>
      <c r="S622" s="43" t="s">
        <v>40</v>
      </c>
      <c r="T622" s="47" t="s">
        <v>41</v>
      </c>
      <c r="U622" s="47" t="s">
        <v>39</v>
      </c>
      <c r="V622" s="43" t="s">
        <v>43</v>
      </c>
      <c r="W622" s="43" t="s">
        <v>44</v>
      </c>
      <c r="X622" s="47" t="s">
        <v>1562</v>
      </c>
      <c r="Y622" s="86"/>
      <c r="Z622" s="105" t="s">
        <v>600</v>
      </c>
    </row>
    <row r="623" customHeight="1" spans="1:26">
      <c r="A623" s="43">
        <v>193202</v>
      </c>
      <c r="B623" s="20" t="s">
        <v>1558</v>
      </c>
      <c r="C623" s="47" t="s">
        <v>1678</v>
      </c>
      <c r="D623" s="43" t="s">
        <v>1679</v>
      </c>
      <c r="E623" s="43" t="s">
        <v>29</v>
      </c>
      <c r="F623" s="43" t="s">
        <v>1681</v>
      </c>
      <c r="G623" s="43" t="s">
        <v>31</v>
      </c>
      <c r="H623" s="64">
        <v>1</v>
      </c>
      <c r="I623" s="24">
        <f>VLOOKUP(A623,报名人数!A:H,7,0)</f>
        <v>33</v>
      </c>
      <c r="J623" s="24">
        <f>VLOOKUP(A623,报名人数!A:H,8,0)</f>
        <v>27</v>
      </c>
      <c r="K623" s="43" t="s">
        <v>32</v>
      </c>
      <c r="L623" s="43" t="s">
        <v>33</v>
      </c>
      <c r="M623" s="43" t="s">
        <v>34</v>
      </c>
      <c r="N623" s="43" t="s">
        <v>35</v>
      </c>
      <c r="O623" s="47" t="s">
        <v>36</v>
      </c>
      <c r="P623" s="47" t="s">
        <v>37</v>
      </c>
      <c r="Q623" s="43" t="s">
        <v>423</v>
      </c>
      <c r="R623" s="43" t="s">
        <v>39</v>
      </c>
      <c r="S623" s="43" t="s">
        <v>48</v>
      </c>
      <c r="T623" s="47" t="s">
        <v>41</v>
      </c>
      <c r="U623" s="47" t="s">
        <v>39</v>
      </c>
      <c r="V623" s="43" t="s">
        <v>43</v>
      </c>
      <c r="W623" s="43" t="s">
        <v>44</v>
      </c>
      <c r="X623" s="47" t="s">
        <v>1562</v>
      </c>
      <c r="Y623" s="86"/>
      <c r="Z623" s="103" t="s">
        <v>600</v>
      </c>
    </row>
    <row r="624" customHeight="1" spans="1:26">
      <c r="A624" s="43">
        <v>193203</v>
      </c>
      <c r="B624" s="20" t="s">
        <v>1558</v>
      </c>
      <c r="C624" s="47" t="s">
        <v>1678</v>
      </c>
      <c r="D624" s="43" t="s">
        <v>1679</v>
      </c>
      <c r="E624" s="43" t="s">
        <v>29</v>
      </c>
      <c r="F624" s="43" t="s">
        <v>1682</v>
      </c>
      <c r="G624" s="43" t="s">
        <v>57</v>
      </c>
      <c r="H624" s="64">
        <v>1</v>
      </c>
      <c r="I624" s="24">
        <f>VLOOKUP(A624,报名人数!A:H,7,0)</f>
        <v>36</v>
      </c>
      <c r="J624" s="24">
        <f>VLOOKUP(A624,报名人数!A:H,8,0)</f>
        <v>8</v>
      </c>
      <c r="K624" s="43" t="s">
        <v>32</v>
      </c>
      <c r="L624" s="43" t="s">
        <v>33</v>
      </c>
      <c r="M624" s="43" t="s">
        <v>34</v>
      </c>
      <c r="N624" s="43" t="s">
        <v>35</v>
      </c>
      <c r="O624" s="47" t="s">
        <v>142</v>
      </c>
      <c r="P624" s="47" t="s">
        <v>39</v>
      </c>
      <c r="Q624" s="43" t="s">
        <v>39</v>
      </c>
      <c r="R624" s="43" t="s">
        <v>39</v>
      </c>
      <c r="S624" s="43" t="s">
        <v>39</v>
      </c>
      <c r="T624" s="47" t="s">
        <v>41</v>
      </c>
      <c r="U624" s="47" t="s">
        <v>39</v>
      </c>
      <c r="V624" s="43" t="s">
        <v>1595</v>
      </c>
      <c r="W624" s="43" t="s">
        <v>22</v>
      </c>
      <c r="X624" s="47" t="s">
        <v>1562</v>
      </c>
      <c r="Y624" s="103"/>
      <c r="Z624" s="105" t="s">
        <v>600</v>
      </c>
    </row>
    <row r="625" customHeight="1" spans="1:26">
      <c r="A625" s="99">
        <v>193301</v>
      </c>
      <c r="B625" s="20" t="s">
        <v>1558</v>
      </c>
      <c r="C625" s="47" t="s">
        <v>1683</v>
      </c>
      <c r="D625" s="43" t="s">
        <v>1684</v>
      </c>
      <c r="E625" s="43" t="s">
        <v>29</v>
      </c>
      <c r="F625" s="99" t="s">
        <v>1685</v>
      </c>
      <c r="G625" s="99" t="s">
        <v>57</v>
      </c>
      <c r="H625" s="100">
        <v>1</v>
      </c>
      <c r="I625" s="24">
        <f>VLOOKUP(A625,报名人数!A:H,7,0)</f>
        <v>26</v>
      </c>
      <c r="J625" s="24">
        <f>VLOOKUP(A625,报名人数!A:H,8,0)</f>
        <v>22</v>
      </c>
      <c r="K625" s="99" t="s">
        <v>32</v>
      </c>
      <c r="L625" s="99" t="s">
        <v>33</v>
      </c>
      <c r="M625" s="99" t="s">
        <v>34</v>
      </c>
      <c r="N625" s="99" t="s">
        <v>35</v>
      </c>
      <c r="O625" s="91" t="s">
        <v>36</v>
      </c>
      <c r="P625" s="91" t="s">
        <v>37</v>
      </c>
      <c r="Q625" s="99" t="s">
        <v>1686</v>
      </c>
      <c r="R625" s="99" t="s">
        <v>39</v>
      </c>
      <c r="S625" s="99" t="s">
        <v>39</v>
      </c>
      <c r="T625" s="91" t="s">
        <v>41</v>
      </c>
      <c r="U625" s="91" t="s">
        <v>39</v>
      </c>
      <c r="V625" s="99" t="s">
        <v>43</v>
      </c>
      <c r="W625" s="43" t="s">
        <v>44</v>
      </c>
      <c r="X625" s="47" t="s">
        <v>1562</v>
      </c>
      <c r="Y625" s="105"/>
      <c r="Z625" s="86" t="s">
        <v>600</v>
      </c>
    </row>
    <row r="626" customHeight="1" spans="1:26">
      <c r="A626" s="99">
        <v>193302</v>
      </c>
      <c r="B626" s="20" t="s">
        <v>1558</v>
      </c>
      <c r="C626" s="47" t="s">
        <v>1683</v>
      </c>
      <c r="D626" s="43" t="s">
        <v>1684</v>
      </c>
      <c r="E626" s="43" t="s">
        <v>29</v>
      </c>
      <c r="F626" s="99" t="s">
        <v>1687</v>
      </c>
      <c r="G626" s="99" t="s">
        <v>57</v>
      </c>
      <c r="H626" s="100">
        <v>1</v>
      </c>
      <c r="I626" s="24">
        <f>VLOOKUP(A626,报名人数!A:H,7,0)</f>
        <v>20</v>
      </c>
      <c r="J626" s="24">
        <f>VLOOKUP(A626,报名人数!A:H,8,0)</f>
        <v>9</v>
      </c>
      <c r="K626" s="99" t="s">
        <v>32</v>
      </c>
      <c r="L626" s="99" t="s">
        <v>33</v>
      </c>
      <c r="M626" s="99" t="s">
        <v>34</v>
      </c>
      <c r="N626" s="99" t="s">
        <v>35</v>
      </c>
      <c r="O626" s="91" t="s">
        <v>142</v>
      </c>
      <c r="P626" s="91" t="s">
        <v>39</v>
      </c>
      <c r="Q626" s="99" t="s">
        <v>39</v>
      </c>
      <c r="R626" s="99" t="s">
        <v>39</v>
      </c>
      <c r="S626" s="99" t="s">
        <v>39</v>
      </c>
      <c r="T626" s="91" t="s">
        <v>41</v>
      </c>
      <c r="U626" s="91" t="s">
        <v>39</v>
      </c>
      <c r="V626" s="99" t="s">
        <v>1595</v>
      </c>
      <c r="W626" s="99" t="s">
        <v>22</v>
      </c>
      <c r="X626" s="47" t="s">
        <v>1562</v>
      </c>
      <c r="Y626" s="103"/>
      <c r="Z626" s="103" t="s">
        <v>600</v>
      </c>
    </row>
    <row r="627" customHeight="1" spans="1:26">
      <c r="A627" s="99">
        <v>193401</v>
      </c>
      <c r="B627" s="20" t="s">
        <v>1558</v>
      </c>
      <c r="C627" s="47" t="s">
        <v>1683</v>
      </c>
      <c r="D627" s="43" t="s">
        <v>1688</v>
      </c>
      <c r="E627" s="43" t="s">
        <v>29</v>
      </c>
      <c r="F627" s="99" t="s">
        <v>1689</v>
      </c>
      <c r="G627" s="99" t="s">
        <v>31</v>
      </c>
      <c r="H627" s="100">
        <v>1</v>
      </c>
      <c r="I627" s="24">
        <f>VLOOKUP(A627,报名人数!A:H,7,0)</f>
        <v>30</v>
      </c>
      <c r="J627" s="24">
        <f>VLOOKUP(A627,报名人数!A:H,8,0)</f>
        <v>21</v>
      </c>
      <c r="K627" s="99" t="s">
        <v>32</v>
      </c>
      <c r="L627" s="99" t="s">
        <v>33</v>
      </c>
      <c r="M627" s="99" t="s">
        <v>34</v>
      </c>
      <c r="N627" s="99" t="s">
        <v>35</v>
      </c>
      <c r="O627" s="91" t="s">
        <v>36</v>
      </c>
      <c r="P627" s="91" t="s">
        <v>37</v>
      </c>
      <c r="Q627" s="99" t="s">
        <v>1427</v>
      </c>
      <c r="R627" s="99" t="s">
        <v>39</v>
      </c>
      <c r="S627" s="99" t="s">
        <v>39</v>
      </c>
      <c r="T627" s="91" t="s">
        <v>41</v>
      </c>
      <c r="U627" s="91" t="s">
        <v>39</v>
      </c>
      <c r="V627" s="99" t="s">
        <v>43</v>
      </c>
      <c r="W627" s="99" t="s">
        <v>44</v>
      </c>
      <c r="X627" s="47" t="s">
        <v>1562</v>
      </c>
      <c r="Y627" s="105"/>
      <c r="Z627" s="103" t="s">
        <v>600</v>
      </c>
    </row>
    <row r="628" customHeight="1" spans="1:26">
      <c r="A628" s="43">
        <v>193501</v>
      </c>
      <c r="B628" s="20" t="s">
        <v>1558</v>
      </c>
      <c r="C628" s="47" t="s">
        <v>1690</v>
      </c>
      <c r="D628" s="43" t="s">
        <v>1691</v>
      </c>
      <c r="E628" s="43" t="s">
        <v>29</v>
      </c>
      <c r="F628" s="43" t="s">
        <v>1692</v>
      </c>
      <c r="G628" s="43" t="s">
        <v>31</v>
      </c>
      <c r="H628" s="64">
        <v>1</v>
      </c>
      <c r="I628" s="24">
        <f>VLOOKUP(A628,报名人数!A:H,7,0)</f>
        <v>66</v>
      </c>
      <c r="J628" s="24">
        <f>VLOOKUP(A628,报名人数!A:H,8,0)</f>
        <v>57</v>
      </c>
      <c r="K628" s="43" t="s">
        <v>32</v>
      </c>
      <c r="L628" s="43" t="s">
        <v>33</v>
      </c>
      <c r="M628" s="43" t="s">
        <v>34</v>
      </c>
      <c r="N628" s="43" t="s">
        <v>35</v>
      </c>
      <c r="O628" s="47" t="s">
        <v>36</v>
      </c>
      <c r="P628" s="47" t="s">
        <v>37</v>
      </c>
      <c r="Q628" s="43" t="s">
        <v>1693</v>
      </c>
      <c r="R628" s="43" t="s">
        <v>39</v>
      </c>
      <c r="S628" s="43" t="s">
        <v>39</v>
      </c>
      <c r="T628" s="47" t="s">
        <v>41</v>
      </c>
      <c r="U628" s="47" t="s">
        <v>39</v>
      </c>
      <c r="V628" s="43" t="s">
        <v>43</v>
      </c>
      <c r="W628" s="43" t="s">
        <v>44</v>
      </c>
      <c r="X628" s="47" t="s">
        <v>1562</v>
      </c>
      <c r="Y628" s="86"/>
      <c r="Z628" s="103" t="s">
        <v>600</v>
      </c>
    </row>
    <row r="629" customHeight="1" spans="1:26">
      <c r="A629" s="43">
        <v>193601</v>
      </c>
      <c r="B629" s="20" t="s">
        <v>1558</v>
      </c>
      <c r="C629" s="47" t="s">
        <v>1690</v>
      </c>
      <c r="D629" s="43" t="s">
        <v>1694</v>
      </c>
      <c r="E629" s="43" t="s">
        <v>29</v>
      </c>
      <c r="F629" s="43" t="s">
        <v>1695</v>
      </c>
      <c r="G629" s="43" t="s">
        <v>57</v>
      </c>
      <c r="H629" s="64">
        <v>1</v>
      </c>
      <c r="I629" s="24">
        <f>VLOOKUP(A629,报名人数!A:H,7,0)</f>
        <v>26</v>
      </c>
      <c r="J629" s="24">
        <f>VLOOKUP(A629,报名人数!A:H,8,0)</f>
        <v>7</v>
      </c>
      <c r="K629" s="43" t="s">
        <v>32</v>
      </c>
      <c r="L629" s="43" t="s">
        <v>33</v>
      </c>
      <c r="M629" s="43" t="s">
        <v>34</v>
      </c>
      <c r="N629" s="43" t="s">
        <v>35</v>
      </c>
      <c r="O629" s="47" t="s">
        <v>142</v>
      </c>
      <c r="P629" s="47" t="s">
        <v>39</v>
      </c>
      <c r="Q629" s="43" t="s">
        <v>39</v>
      </c>
      <c r="R629" s="43" t="s">
        <v>39</v>
      </c>
      <c r="S629" s="43" t="s">
        <v>39</v>
      </c>
      <c r="T629" s="47" t="s">
        <v>41</v>
      </c>
      <c r="U629" s="47" t="s">
        <v>39</v>
      </c>
      <c r="V629" s="43" t="s">
        <v>1595</v>
      </c>
      <c r="W629" s="43" t="s">
        <v>22</v>
      </c>
      <c r="X629" s="47" t="s">
        <v>1562</v>
      </c>
      <c r="Y629" s="103"/>
      <c r="Z629" s="103" t="s">
        <v>600</v>
      </c>
    </row>
    <row r="630" customHeight="1" spans="1:26">
      <c r="A630" s="43">
        <v>193701</v>
      </c>
      <c r="B630" s="20" t="s">
        <v>1558</v>
      </c>
      <c r="C630" s="47" t="s">
        <v>1696</v>
      </c>
      <c r="D630" s="43" t="s">
        <v>1697</v>
      </c>
      <c r="E630" s="43" t="s">
        <v>29</v>
      </c>
      <c r="F630" s="43" t="s">
        <v>1698</v>
      </c>
      <c r="G630" s="43" t="s">
        <v>57</v>
      </c>
      <c r="H630" s="64">
        <v>1</v>
      </c>
      <c r="I630" s="24">
        <f>VLOOKUP(A630,报名人数!A:H,7,0)</f>
        <v>27</v>
      </c>
      <c r="J630" s="24">
        <f>VLOOKUP(A630,报名人数!A:H,8,0)</f>
        <v>5</v>
      </c>
      <c r="K630" s="43" t="s">
        <v>32</v>
      </c>
      <c r="L630" s="43" t="s">
        <v>33</v>
      </c>
      <c r="M630" s="43" t="s">
        <v>34</v>
      </c>
      <c r="N630" s="43" t="s">
        <v>35</v>
      </c>
      <c r="O630" s="47" t="s">
        <v>142</v>
      </c>
      <c r="P630" s="47" t="s">
        <v>39</v>
      </c>
      <c r="Q630" s="43" t="s">
        <v>39</v>
      </c>
      <c r="R630" s="43" t="s">
        <v>39</v>
      </c>
      <c r="S630" s="43" t="s">
        <v>39</v>
      </c>
      <c r="T630" s="47" t="s">
        <v>41</v>
      </c>
      <c r="U630" s="47" t="s">
        <v>39</v>
      </c>
      <c r="V630" s="43" t="s">
        <v>1595</v>
      </c>
      <c r="W630" s="43" t="s">
        <v>22</v>
      </c>
      <c r="X630" s="47" t="s">
        <v>1562</v>
      </c>
      <c r="Y630" s="103"/>
      <c r="Z630" s="103" t="s">
        <v>600</v>
      </c>
    </row>
    <row r="631" customHeight="1" spans="1:26">
      <c r="A631" s="43">
        <v>193801</v>
      </c>
      <c r="B631" s="20" t="s">
        <v>1558</v>
      </c>
      <c r="C631" s="47" t="s">
        <v>1699</v>
      </c>
      <c r="D631" s="43" t="s">
        <v>1700</v>
      </c>
      <c r="E631" s="43" t="s">
        <v>29</v>
      </c>
      <c r="F631" s="43" t="s">
        <v>1701</v>
      </c>
      <c r="G631" s="43" t="s">
        <v>824</v>
      </c>
      <c r="H631" s="64">
        <v>1</v>
      </c>
      <c r="I631" s="24">
        <f>VLOOKUP(A631,报名人数!A:H,7,0)</f>
        <v>17</v>
      </c>
      <c r="J631" s="24">
        <f>VLOOKUP(A631,报名人数!A:H,8,0)</f>
        <v>12</v>
      </c>
      <c r="K631" s="43" t="s">
        <v>32</v>
      </c>
      <c r="L631" s="43" t="s">
        <v>141</v>
      </c>
      <c r="M631" s="43" t="s">
        <v>34</v>
      </c>
      <c r="N631" s="43" t="s">
        <v>35</v>
      </c>
      <c r="O631" s="47" t="s">
        <v>36</v>
      </c>
      <c r="P631" s="47" t="s">
        <v>37</v>
      </c>
      <c r="Q631" s="43" t="s">
        <v>1248</v>
      </c>
      <c r="R631" s="43" t="s">
        <v>39</v>
      </c>
      <c r="S631" s="43" t="s">
        <v>39</v>
      </c>
      <c r="T631" s="47" t="s">
        <v>41</v>
      </c>
      <c r="U631" s="47" t="s">
        <v>39</v>
      </c>
      <c r="V631" s="43" t="s">
        <v>43</v>
      </c>
      <c r="W631" s="43" t="s">
        <v>44</v>
      </c>
      <c r="X631" s="47" t="s">
        <v>1702</v>
      </c>
      <c r="Y631" s="103"/>
      <c r="Z631" s="103" t="s">
        <v>600</v>
      </c>
    </row>
    <row r="632" customHeight="1" spans="1:26">
      <c r="A632" s="43">
        <v>193901</v>
      </c>
      <c r="B632" s="20" t="s">
        <v>1558</v>
      </c>
      <c r="C632" s="47" t="s">
        <v>1699</v>
      </c>
      <c r="D632" s="43" t="s">
        <v>1703</v>
      </c>
      <c r="E632" s="43" t="s">
        <v>84</v>
      </c>
      <c r="F632" s="43" t="s">
        <v>1704</v>
      </c>
      <c r="G632" s="43" t="s">
        <v>1397</v>
      </c>
      <c r="H632" s="64">
        <v>1</v>
      </c>
      <c r="I632" s="24">
        <f>VLOOKUP(A632,报名人数!A:H,7,0)</f>
        <v>4</v>
      </c>
      <c r="J632" s="24">
        <f>VLOOKUP(A632,报名人数!A:H,8,0)</f>
        <v>1</v>
      </c>
      <c r="K632" s="43" t="s">
        <v>32</v>
      </c>
      <c r="L632" s="43" t="s">
        <v>141</v>
      </c>
      <c r="M632" s="43" t="s">
        <v>34</v>
      </c>
      <c r="N632" s="43" t="s">
        <v>35</v>
      </c>
      <c r="O632" s="47" t="s">
        <v>36</v>
      </c>
      <c r="P632" s="47" t="s">
        <v>37</v>
      </c>
      <c r="Q632" s="43" t="s">
        <v>1257</v>
      </c>
      <c r="R632" s="43" t="s">
        <v>39</v>
      </c>
      <c r="S632" s="102" t="s">
        <v>39</v>
      </c>
      <c r="T632" s="47" t="s">
        <v>41</v>
      </c>
      <c r="U632" s="47" t="s">
        <v>39</v>
      </c>
      <c r="V632" s="43" t="s">
        <v>43</v>
      </c>
      <c r="W632" s="43" t="s">
        <v>44</v>
      </c>
      <c r="X632" s="47" t="s">
        <v>1702</v>
      </c>
      <c r="Y632" s="103"/>
      <c r="Z632" s="103" t="s">
        <v>1705</v>
      </c>
    </row>
    <row r="633" customHeight="1" spans="1:26">
      <c r="A633" s="43">
        <v>193902</v>
      </c>
      <c r="B633" s="20" t="s">
        <v>1558</v>
      </c>
      <c r="C633" s="47" t="s">
        <v>1699</v>
      </c>
      <c r="D633" s="43" t="s">
        <v>1703</v>
      </c>
      <c r="E633" s="43" t="s">
        <v>84</v>
      </c>
      <c r="F633" s="43" t="s">
        <v>1706</v>
      </c>
      <c r="G633" s="43" t="s">
        <v>1707</v>
      </c>
      <c r="H633" s="64">
        <v>1</v>
      </c>
      <c r="I633" s="24">
        <f>VLOOKUP(A633,报名人数!A:H,7,0)</f>
        <v>4</v>
      </c>
      <c r="J633" s="24">
        <f>VLOOKUP(A633,报名人数!A:H,8,0)</f>
        <v>3</v>
      </c>
      <c r="K633" s="43" t="s">
        <v>32</v>
      </c>
      <c r="L633" s="43" t="s">
        <v>141</v>
      </c>
      <c r="M633" s="43" t="s">
        <v>34</v>
      </c>
      <c r="N633" s="43" t="s">
        <v>35</v>
      </c>
      <c r="O633" s="47" t="s">
        <v>36</v>
      </c>
      <c r="P633" s="47" t="s">
        <v>37</v>
      </c>
      <c r="Q633" s="43" t="s">
        <v>1257</v>
      </c>
      <c r="R633" s="43" t="s">
        <v>39</v>
      </c>
      <c r="S633" s="102" t="s">
        <v>40</v>
      </c>
      <c r="T633" s="47" t="s">
        <v>41</v>
      </c>
      <c r="U633" s="47" t="s">
        <v>39</v>
      </c>
      <c r="V633" s="43" t="s">
        <v>43</v>
      </c>
      <c r="W633" s="43" t="s">
        <v>44</v>
      </c>
      <c r="X633" s="47" t="s">
        <v>1702</v>
      </c>
      <c r="Y633" s="103"/>
      <c r="Z633" s="103" t="s">
        <v>600</v>
      </c>
    </row>
    <row r="634" customHeight="1" spans="1:26">
      <c r="A634" s="43">
        <v>193903</v>
      </c>
      <c r="B634" s="20" t="s">
        <v>1558</v>
      </c>
      <c r="C634" s="47" t="s">
        <v>1699</v>
      </c>
      <c r="D634" s="43" t="s">
        <v>1703</v>
      </c>
      <c r="E634" s="43" t="s">
        <v>84</v>
      </c>
      <c r="F634" s="43" t="s">
        <v>1708</v>
      </c>
      <c r="G634" s="43" t="s">
        <v>1707</v>
      </c>
      <c r="H634" s="64">
        <v>1</v>
      </c>
      <c r="I634" s="24">
        <f>VLOOKUP(A634,报名人数!A:H,7,0)</f>
        <v>2</v>
      </c>
      <c r="J634" s="24">
        <f>VLOOKUP(A634,报名人数!A:H,8,0)</f>
        <v>1</v>
      </c>
      <c r="K634" s="43" t="s">
        <v>32</v>
      </c>
      <c r="L634" s="43" t="s">
        <v>141</v>
      </c>
      <c r="M634" s="43" t="s">
        <v>34</v>
      </c>
      <c r="N634" s="43" t="s">
        <v>35</v>
      </c>
      <c r="O634" s="47" t="s">
        <v>36</v>
      </c>
      <c r="P634" s="47" t="s">
        <v>37</v>
      </c>
      <c r="Q634" s="43" t="s">
        <v>1257</v>
      </c>
      <c r="R634" s="43" t="s">
        <v>39</v>
      </c>
      <c r="S634" s="102" t="s">
        <v>48</v>
      </c>
      <c r="T634" s="47" t="s">
        <v>41</v>
      </c>
      <c r="U634" s="47" t="s">
        <v>39</v>
      </c>
      <c r="V634" s="43" t="s">
        <v>43</v>
      </c>
      <c r="W634" s="43" t="s">
        <v>44</v>
      </c>
      <c r="X634" s="47" t="s">
        <v>1702</v>
      </c>
      <c r="Y634" s="103"/>
      <c r="Z634" s="103" t="s">
        <v>600</v>
      </c>
    </row>
    <row r="635" customHeight="1" spans="1:26">
      <c r="A635" s="43">
        <v>193904</v>
      </c>
      <c r="B635" s="20" t="s">
        <v>1558</v>
      </c>
      <c r="C635" s="47" t="s">
        <v>1699</v>
      </c>
      <c r="D635" s="43" t="s">
        <v>1703</v>
      </c>
      <c r="E635" s="43" t="s">
        <v>84</v>
      </c>
      <c r="F635" s="43" t="s">
        <v>1709</v>
      </c>
      <c r="G635" s="43" t="s">
        <v>1710</v>
      </c>
      <c r="H635" s="64">
        <v>1</v>
      </c>
      <c r="I635" s="24">
        <f>VLOOKUP(A635,报名人数!A:H,7,0)</f>
        <v>3</v>
      </c>
      <c r="J635" s="24">
        <f>VLOOKUP(A635,报名人数!A:H,8,0)</f>
        <v>1</v>
      </c>
      <c r="K635" s="43" t="s">
        <v>32</v>
      </c>
      <c r="L635" s="43" t="s">
        <v>141</v>
      </c>
      <c r="M635" s="43" t="s">
        <v>34</v>
      </c>
      <c r="N635" s="43" t="s">
        <v>35</v>
      </c>
      <c r="O635" s="47" t="s">
        <v>36</v>
      </c>
      <c r="P635" s="47" t="s">
        <v>37</v>
      </c>
      <c r="Q635" s="43" t="s">
        <v>815</v>
      </c>
      <c r="R635" s="43" t="s">
        <v>39</v>
      </c>
      <c r="S635" s="102" t="s">
        <v>39</v>
      </c>
      <c r="T635" s="47" t="s">
        <v>41</v>
      </c>
      <c r="U635" s="47" t="s">
        <v>39</v>
      </c>
      <c r="V635" s="43" t="s">
        <v>43</v>
      </c>
      <c r="W635" s="43" t="s">
        <v>44</v>
      </c>
      <c r="X635" s="47" t="s">
        <v>1702</v>
      </c>
      <c r="Y635" s="103"/>
      <c r="Z635" s="103" t="s">
        <v>600</v>
      </c>
    </row>
    <row r="636" customHeight="1" spans="1:26">
      <c r="A636" s="43">
        <v>193905</v>
      </c>
      <c r="B636" s="20" t="s">
        <v>1558</v>
      </c>
      <c r="C636" s="47" t="s">
        <v>1699</v>
      </c>
      <c r="D636" s="43" t="s">
        <v>1703</v>
      </c>
      <c r="E636" s="43" t="s">
        <v>84</v>
      </c>
      <c r="F636" s="43" t="s">
        <v>1711</v>
      </c>
      <c r="G636" s="43" t="s">
        <v>1712</v>
      </c>
      <c r="H636" s="64">
        <v>1</v>
      </c>
      <c r="I636" s="24">
        <f>VLOOKUP(A636,报名人数!A:H,7,0)</f>
        <v>10</v>
      </c>
      <c r="J636" s="24">
        <f>VLOOKUP(A636,报名人数!A:H,8,0)</f>
        <v>8</v>
      </c>
      <c r="K636" s="43" t="s">
        <v>32</v>
      </c>
      <c r="L636" s="43" t="s">
        <v>141</v>
      </c>
      <c r="M636" s="43" t="s">
        <v>34</v>
      </c>
      <c r="N636" s="43" t="s">
        <v>35</v>
      </c>
      <c r="O636" s="47" t="s">
        <v>36</v>
      </c>
      <c r="P636" s="47" t="s">
        <v>37</v>
      </c>
      <c r="Q636" s="43" t="s">
        <v>577</v>
      </c>
      <c r="R636" s="43" t="s">
        <v>39</v>
      </c>
      <c r="S636" s="102" t="s">
        <v>39</v>
      </c>
      <c r="T636" s="47" t="s">
        <v>41</v>
      </c>
      <c r="U636" s="47" t="s">
        <v>39</v>
      </c>
      <c r="V636" s="43" t="s">
        <v>43</v>
      </c>
      <c r="W636" s="43" t="s">
        <v>44</v>
      </c>
      <c r="X636" s="47" t="s">
        <v>1702</v>
      </c>
      <c r="Y636" s="103"/>
      <c r="Z636" s="103" t="s">
        <v>600</v>
      </c>
    </row>
    <row r="637" customHeight="1" spans="1:26">
      <c r="A637" s="43">
        <v>194001</v>
      </c>
      <c r="B637" s="20" t="s">
        <v>1558</v>
      </c>
      <c r="C637" s="47" t="s">
        <v>1699</v>
      </c>
      <c r="D637" s="43" t="s">
        <v>1713</v>
      </c>
      <c r="E637" s="43" t="s">
        <v>84</v>
      </c>
      <c r="F637" s="43" t="s">
        <v>1714</v>
      </c>
      <c r="G637" s="43" t="s">
        <v>1715</v>
      </c>
      <c r="H637" s="64">
        <v>1</v>
      </c>
      <c r="I637" s="24">
        <f>VLOOKUP(A637,报名人数!A:H,7,0)</f>
        <v>0</v>
      </c>
      <c r="J637" s="24">
        <f>VLOOKUP(A637,报名人数!A:H,8,0)</f>
        <v>0</v>
      </c>
      <c r="K637" s="43" t="s">
        <v>32</v>
      </c>
      <c r="L637" s="43" t="s">
        <v>141</v>
      </c>
      <c r="M637" s="43" t="s">
        <v>34</v>
      </c>
      <c r="N637" s="43" t="s">
        <v>35</v>
      </c>
      <c r="O637" s="47" t="s">
        <v>106</v>
      </c>
      <c r="P637" s="47" t="s">
        <v>107</v>
      </c>
      <c r="Q637" s="43" t="s">
        <v>1716</v>
      </c>
      <c r="R637" s="43" t="s">
        <v>39</v>
      </c>
      <c r="S637" s="43" t="s">
        <v>39</v>
      </c>
      <c r="T637" s="47" t="s">
        <v>41</v>
      </c>
      <c r="U637" s="47" t="s">
        <v>39</v>
      </c>
      <c r="V637" s="43" t="s">
        <v>43</v>
      </c>
      <c r="W637" s="43" t="s">
        <v>44</v>
      </c>
      <c r="X637" s="47" t="s">
        <v>1702</v>
      </c>
      <c r="Y637" s="103"/>
      <c r="Z637" s="103" t="s">
        <v>600</v>
      </c>
    </row>
    <row r="638" customHeight="1" spans="1:26">
      <c r="A638" s="43">
        <v>194002</v>
      </c>
      <c r="B638" s="20" t="s">
        <v>1558</v>
      </c>
      <c r="C638" s="47" t="s">
        <v>1699</v>
      </c>
      <c r="D638" s="43" t="s">
        <v>1713</v>
      </c>
      <c r="E638" s="43" t="s">
        <v>84</v>
      </c>
      <c r="F638" s="43" t="s">
        <v>1717</v>
      </c>
      <c r="G638" s="43" t="s">
        <v>1718</v>
      </c>
      <c r="H638" s="64">
        <v>1</v>
      </c>
      <c r="I638" s="24">
        <f>VLOOKUP(A638,报名人数!A:H,7,0)</f>
        <v>4</v>
      </c>
      <c r="J638" s="24">
        <f>VLOOKUP(A638,报名人数!A:H,8,0)</f>
        <v>1</v>
      </c>
      <c r="K638" s="43" t="s">
        <v>32</v>
      </c>
      <c r="L638" s="43" t="s">
        <v>141</v>
      </c>
      <c r="M638" s="43" t="s">
        <v>34</v>
      </c>
      <c r="N638" s="43" t="s">
        <v>35</v>
      </c>
      <c r="O638" s="47" t="s">
        <v>36</v>
      </c>
      <c r="P638" s="47" t="s">
        <v>37</v>
      </c>
      <c r="Q638" s="43" t="s">
        <v>1261</v>
      </c>
      <c r="R638" s="43" t="s">
        <v>39</v>
      </c>
      <c r="S638" s="43" t="s">
        <v>39</v>
      </c>
      <c r="T638" s="47" t="s">
        <v>41</v>
      </c>
      <c r="U638" s="47" t="s">
        <v>39</v>
      </c>
      <c r="V638" s="43" t="s">
        <v>43</v>
      </c>
      <c r="W638" s="43" t="s">
        <v>44</v>
      </c>
      <c r="X638" s="47" t="s">
        <v>1702</v>
      </c>
      <c r="Y638" s="103"/>
      <c r="Z638" s="103" t="s">
        <v>600</v>
      </c>
    </row>
    <row r="639" customHeight="1" spans="1:26">
      <c r="A639" s="43">
        <v>194003</v>
      </c>
      <c r="B639" s="20" t="s">
        <v>1558</v>
      </c>
      <c r="C639" s="47" t="s">
        <v>1699</v>
      </c>
      <c r="D639" s="43" t="s">
        <v>1713</v>
      </c>
      <c r="E639" s="43" t="s">
        <v>84</v>
      </c>
      <c r="F639" s="43" t="s">
        <v>1719</v>
      </c>
      <c r="G639" s="43" t="s">
        <v>1720</v>
      </c>
      <c r="H639" s="64">
        <v>1</v>
      </c>
      <c r="I639" s="24">
        <f>VLOOKUP(A639,报名人数!A:H,7,0)</f>
        <v>23</v>
      </c>
      <c r="J639" s="24">
        <f>VLOOKUP(A639,报名人数!A:H,8,0)</f>
        <v>21</v>
      </c>
      <c r="K639" s="43" t="s">
        <v>32</v>
      </c>
      <c r="L639" s="43" t="s">
        <v>141</v>
      </c>
      <c r="M639" s="43" t="s">
        <v>34</v>
      </c>
      <c r="N639" s="43" t="s">
        <v>35</v>
      </c>
      <c r="O639" s="47" t="s">
        <v>36</v>
      </c>
      <c r="P639" s="47" t="s">
        <v>37</v>
      </c>
      <c r="Q639" s="43" t="s">
        <v>1721</v>
      </c>
      <c r="R639" s="43" t="s">
        <v>39</v>
      </c>
      <c r="S639" s="43" t="s">
        <v>39</v>
      </c>
      <c r="T639" s="47" t="s">
        <v>41</v>
      </c>
      <c r="U639" s="47" t="s">
        <v>39</v>
      </c>
      <c r="V639" s="43" t="s">
        <v>43</v>
      </c>
      <c r="W639" s="43" t="s">
        <v>44</v>
      </c>
      <c r="X639" s="47" t="s">
        <v>1702</v>
      </c>
      <c r="Y639" s="103"/>
      <c r="Z639" s="103" t="s">
        <v>600</v>
      </c>
    </row>
    <row r="640" customHeight="1" spans="1:26">
      <c r="A640" s="43">
        <v>194004</v>
      </c>
      <c r="B640" s="20" t="s">
        <v>1558</v>
      </c>
      <c r="C640" s="47" t="s">
        <v>1699</v>
      </c>
      <c r="D640" s="43" t="s">
        <v>1713</v>
      </c>
      <c r="E640" s="43" t="s">
        <v>84</v>
      </c>
      <c r="F640" s="43" t="s">
        <v>1722</v>
      </c>
      <c r="G640" s="43" t="s">
        <v>1723</v>
      </c>
      <c r="H640" s="64">
        <v>1</v>
      </c>
      <c r="I640" s="24">
        <f>VLOOKUP(A640,报名人数!A:H,7,0)</f>
        <v>45</v>
      </c>
      <c r="J640" s="24">
        <f>VLOOKUP(A640,报名人数!A:H,8,0)</f>
        <v>42</v>
      </c>
      <c r="K640" s="43" t="s">
        <v>32</v>
      </c>
      <c r="L640" s="43" t="s">
        <v>539</v>
      </c>
      <c r="M640" s="43" t="s">
        <v>34</v>
      </c>
      <c r="N640" s="43" t="s">
        <v>35</v>
      </c>
      <c r="O640" s="47" t="s">
        <v>142</v>
      </c>
      <c r="P640" s="47" t="s">
        <v>39</v>
      </c>
      <c r="Q640" s="43" t="s">
        <v>1724</v>
      </c>
      <c r="R640" s="43" t="s">
        <v>39</v>
      </c>
      <c r="S640" s="43" t="s">
        <v>40</v>
      </c>
      <c r="T640" s="47" t="s">
        <v>41</v>
      </c>
      <c r="U640" s="47" t="s">
        <v>39</v>
      </c>
      <c r="V640" s="43" t="s">
        <v>43</v>
      </c>
      <c r="W640" s="43" t="s">
        <v>44</v>
      </c>
      <c r="X640" s="47" t="s">
        <v>1702</v>
      </c>
      <c r="Y640" s="103"/>
      <c r="Z640" s="103" t="s">
        <v>1725</v>
      </c>
    </row>
    <row r="641" customHeight="1" spans="1:26">
      <c r="A641" s="43">
        <v>194005</v>
      </c>
      <c r="B641" s="20" t="s">
        <v>1558</v>
      </c>
      <c r="C641" s="47" t="s">
        <v>1699</v>
      </c>
      <c r="D641" s="43" t="s">
        <v>1713</v>
      </c>
      <c r="E641" s="43" t="s">
        <v>84</v>
      </c>
      <c r="F641" s="43" t="s">
        <v>1726</v>
      </c>
      <c r="G641" s="43" t="s">
        <v>1723</v>
      </c>
      <c r="H641" s="64">
        <v>1</v>
      </c>
      <c r="I641" s="24">
        <f>VLOOKUP(A641,报名人数!A:H,7,0)</f>
        <v>161</v>
      </c>
      <c r="J641" s="24">
        <f>VLOOKUP(A641,报名人数!A:H,8,0)</f>
        <v>137</v>
      </c>
      <c r="K641" s="43" t="s">
        <v>32</v>
      </c>
      <c r="L641" s="43" t="s">
        <v>539</v>
      </c>
      <c r="M641" s="43" t="s">
        <v>34</v>
      </c>
      <c r="N641" s="43" t="s">
        <v>35</v>
      </c>
      <c r="O641" s="47" t="s">
        <v>142</v>
      </c>
      <c r="P641" s="47" t="s">
        <v>39</v>
      </c>
      <c r="Q641" s="43" t="s">
        <v>1724</v>
      </c>
      <c r="R641" s="43" t="s">
        <v>39</v>
      </c>
      <c r="S641" s="43" t="s">
        <v>48</v>
      </c>
      <c r="T641" s="47" t="s">
        <v>41</v>
      </c>
      <c r="U641" s="47" t="s">
        <v>39</v>
      </c>
      <c r="V641" s="43" t="s">
        <v>43</v>
      </c>
      <c r="W641" s="43" t="s">
        <v>44</v>
      </c>
      <c r="X641" s="47" t="s">
        <v>1702</v>
      </c>
      <c r="Y641" s="103"/>
      <c r="Z641" s="103" t="s">
        <v>1725</v>
      </c>
    </row>
    <row r="642" customHeight="1" spans="1:26">
      <c r="A642" s="43">
        <v>194006</v>
      </c>
      <c r="B642" s="20" t="s">
        <v>1558</v>
      </c>
      <c r="C642" s="47" t="s">
        <v>1699</v>
      </c>
      <c r="D642" s="43" t="s">
        <v>1713</v>
      </c>
      <c r="E642" s="43" t="s">
        <v>84</v>
      </c>
      <c r="F642" s="43" t="s">
        <v>1727</v>
      </c>
      <c r="G642" s="43" t="s">
        <v>538</v>
      </c>
      <c r="H642" s="64">
        <v>2</v>
      </c>
      <c r="I642" s="24">
        <f>VLOOKUP(A642,报名人数!A:H,7,0)</f>
        <v>525</v>
      </c>
      <c r="J642" s="24">
        <f>VLOOKUP(A642,报名人数!A:H,8,0)</f>
        <v>506</v>
      </c>
      <c r="K642" s="43" t="s">
        <v>32</v>
      </c>
      <c r="L642" s="43" t="s">
        <v>539</v>
      </c>
      <c r="M642" s="43" t="s">
        <v>34</v>
      </c>
      <c r="N642" s="43" t="s">
        <v>35</v>
      </c>
      <c r="O642" s="47" t="s">
        <v>142</v>
      </c>
      <c r="P642" s="47" t="s">
        <v>39</v>
      </c>
      <c r="Q642" s="43" t="s">
        <v>540</v>
      </c>
      <c r="R642" s="43" t="s">
        <v>39</v>
      </c>
      <c r="S642" s="43" t="s">
        <v>39</v>
      </c>
      <c r="T642" s="47" t="s">
        <v>41</v>
      </c>
      <c r="U642" s="47" t="s">
        <v>39</v>
      </c>
      <c r="V642" s="43" t="s">
        <v>43</v>
      </c>
      <c r="W642" s="43" t="s">
        <v>44</v>
      </c>
      <c r="X642" s="47" t="s">
        <v>1702</v>
      </c>
      <c r="Y642" s="103"/>
      <c r="Z642" s="103" t="s">
        <v>1725</v>
      </c>
    </row>
    <row r="643" customHeight="1" spans="1:26">
      <c r="A643" s="43">
        <v>194101</v>
      </c>
      <c r="B643" s="20" t="s">
        <v>1558</v>
      </c>
      <c r="C643" s="47" t="s">
        <v>1699</v>
      </c>
      <c r="D643" s="43" t="s">
        <v>1728</v>
      </c>
      <c r="E643" s="43" t="s">
        <v>84</v>
      </c>
      <c r="F643" s="43" t="s">
        <v>1729</v>
      </c>
      <c r="G643" s="43" t="s">
        <v>1730</v>
      </c>
      <c r="H643" s="64">
        <v>1</v>
      </c>
      <c r="I643" s="24">
        <f>VLOOKUP(A643,报名人数!A:H,7,0)</f>
        <v>63</v>
      </c>
      <c r="J643" s="24">
        <f>VLOOKUP(A643,报名人数!A:H,8,0)</f>
        <v>60</v>
      </c>
      <c r="K643" s="43" t="s">
        <v>32</v>
      </c>
      <c r="L643" s="43" t="s">
        <v>141</v>
      </c>
      <c r="M643" s="43" t="s">
        <v>34</v>
      </c>
      <c r="N643" s="43" t="s">
        <v>35</v>
      </c>
      <c r="O643" s="47" t="s">
        <v>142</v>
      </c>
      <c r="P643" s="47" t="s">
        <v>39</v>
      </c>
      <c r="Q643" s="43" t="s">
        <v>1731</v>
      </c>
      <c r="R643" s="43" t="s">
        <v>39</v>
      </c>
      <c r="S643" s="43" t="s">
        <v>39</v>
      </c>
      <c r="T643" s="47" t="s">
        <v>41</v>
      </c>
      <c r="U643" s="47" t="s">
        <v>39</v>
      </c>
      <c r="V643" s="43" t="s">
        <v>43</v>
      </c>
      <c r="W643" s="43" t="s">
        <v>44</v>
      </c>
      <c r="X643" s="47" t="s">
        <v>1702</v>
      </c>
      <c r="Y643" s="103"/>
      <c r="Z643" s="103" t="s">
        <v>600</v>
      </c>
    </row>
    <row r="644" customHeight="1" spans="1:26">
      <c r="A644" s="43">
        <v>194102</v>
      </c>
      <c r="B644" s="20" t="s">
        <v>1558</v>
      </c>
      <c r="C644" s="47" t="s">
        <v>1699</v>
      </c>
      <c r="D644" s="43" t="s">
        <v>1728</v>
      </c>
      <c r="E644" s="43" t="s">
        <v>84</v>
      </c>
      <c r="F644" s="43" t="s">
        <v>1732</v>
      </c>
      <c r="G644" s="43" t="s">
        <v>1733</v>
      </c>
      <c r="H644" s="64">
        <v>1</v>
      </c>
      <c r="I644" s="24">
        <f>VLOOKUP(A644,报名人数!A:H,7,0)</f>
        <v>10</v>
      </c>
      <c r="J644" s="24">
        <f>VLOOKUP(A644,报名人数!A:H,8,0)</f>
        <v>9</v>
      </c>
      <c r="K644" s="43" t="s">
        <v>32</v>
      </c>
      <c r="L644" s="43" t="s">
        <v>141</v>
      </c>
      <c r="M644" s="43" t="s">
        <v>34</v>
      </c>
      <c r="N644" s="43" t="s">
        <v>35</v>
      </c>
      <c r="O644" s="47" t="s">
        <v>142</v>
      </c>
      <c r="P644" s="47" t="s">
        <v>39</v>
      </c>
      <c r="Q644" s="43" t="s">
        <v>829</v>
      </c>
      <c r="R644" s="43" t="s">
        <v>39</v>
      </c>
      <c r="S644" s="43" t="s">
        <v>39</v>
      </c>
      <c r="T644" s="47" t="s">
        <v>41</v>
      </c>
      <c r="U644" s="47" t="s">
        <v>39</v>
      </c>
      <c r="V644" s="43" t="s">
        <v>43</v>
      </c>
      <c r="W644" s="43" t="s">
        <v>44</v>
      </c>
      <c r="X644" s="47" t="s">
        <v>1702</v>
      </c>
      <c r="Y644" s="103"/>
      <c r="Z644" s="103" t="s">
        <v>600</v>
      </c>
    </row>
    <row r="645" customHeight="1" spans="1:26">
      <c r="A645" s="43">
        <v>194103</v>
      </c>
      <c r="B645" s="20" t="s">
        <v>1558</v>
      </c>
      <c r="C645" s="47" t="s">
        <v>1699</v>
      </c>
      <c r="D645" s="43" t="s">
        <v>1728</v>
      </c>
      <c r="E645" s="43" t="s">
        <v>84</v>
      </c>
      <c r="F645" s="43" t="s">
        <v>1734</v>
      </c>
      <c r="G645" s="43" t="s">
        <v>1735</v>
      </c>
      <c r="H645" s="64">
        <v>1</v>
      </c>
      <c r="I645" s="24">
        <f>VLOOKUP(A645,报名人数!A:H,7,0)</f>
        <v>24</v>
      </c>
      <c r="J645" s="24">
        <f>VLOOKUP(A645,报名人数!A:H,8,0)</f>
        <v>21</v>
      </c>
      <c r="K645" s="43" t="s">
        <v>32</v>
      </c>
      <c r="L645" s="43" t="s">
        <v>141</v>
      </c>
      <c r="M645" s="43" t="s">
        <v>34</v>
      </c>
      <c r="N645" s="43" t="s">
        <v>35</v>
      </c>
      <c r="O645" s="47" t="s">
        <v>142</v>
      </c>
      <c r="P645" s="47" t="s">
        <v>39</v>
      </c>
      <c r="Q645" s="43" t="s">
        <v>1736</v>
      </c>
      <c r="R645" s="43" t="s">
        <v>39</v>
      </c>
      <c r="S645" s="43" t="s">
        <v>39</v>
      </c>
      <c r="T645" s="47" t="s">
        <v>41</v>
      </c>
      <c r="U645" s="47" t="s">
        <v>39</v>
      </c>
      <c r="V645" s="43" t="s">
        <v>43</v>
      </c>
      <c r="W645" s="43" t="s">
        <v>44</v>
      </c>
      <c r="X645" s="47" t="s">
        <v>1702</v>
      </c>
      <c r="Y645" s="103"/>
      <c r="Z645" s="103" t="s">
        <v>600</v>
      </c>
    </row>
    <row r="646" customHeight="1" spans="1:26">
      <c r="A646" s="43">
        <v>194201</v>
      </c>
      <c r="B646" s="20" t="s">
        <v>1558</v>
      </c>
      <c r="C646" s="47" t="s">
        <v>1699</v>
      </c>
      <c r="D646" s="43" t="s">
        <v>1737</v>
      </c>
      <c r="E646" s="43" t="s">
        <v>84</v>
      </c>
      <c r="F646" s="43" t="s">
        <v>1738</v>
      </c>
      <c r="G646" s="43" t="s">
        <v>1739</v>
      </c>
      <c r="H646" s="64">
        <v>1</v>
      </c>
      <c r="I646" s="24">
        <f>VLOOKUP(A646,报名人数!A:H,7,0)</f>
        <v>20</v>
      </c>
      <c r="J646" s="24">
        <f>VLOOKUP(A646,报名人数!A:H,8,0)</f>
        <v>20</v>
      </c>
      <c r="K646" s="43" t="s">
        <v>32</v>
      </c>
      <c r="L646" s="43" t="s">
        <v>141</v>
      </c>
      <c r="M646" s="43" t="s">
        <v>34</v>
      </c>
      <c r="N646" s="43" t="s">
        <v>35</v>
      </c>
      <c r="O646" s="47" t="s">
        <v>142</v>
      </c>
      <c r="P646" s="47" t="s">
        <v>39</v>
      </c>
      <c r="Q646" s="43" t="s">
        <v>793</v>
      </c>
      <c r="R646" s="43" t="s">
        <v>39</v>
      </c>
      <c r="S646" s="43" t="s">
        <v>39</v>
      </c>
      <c r="T646" s="47" t="s">
        <v>41</v>
      </c>
      <c r="U646" s="47" t="s">
        <v>39</v>
      </c>
      <c r="V646" s="43" t="s">
        <v>43</v>
      </c>
      <c r="W646" s="43" t="s">
        <v>44</v>
      </c>
      <c r="X646" s="47" t="s">
        <v>1702</v>
      </c>
      <c r="Y646" s="103"/>
      <c r="Z646" s="103" t="s">
        <v>600</v>
      </c>
    </row>
    <row r="647" customHeight="1" spans="1:26">
      <c r="A647" s="43">
        <v>194202</v>
      </c>
      <c r="B647" s="20" t="s">
        <v>1558</v>
      </c>
      <c r="C647" s="47" t="s">
        <v>1699</v>
      </c>
      <c r="D647" s="43" t="s">
        <v>1737</v>
      </c>
      <c r="E647" s="43" t="s">
        <v>84</v>
      </c>
      <c r="F647" s="43" t="s">
        <v>1740</v>
      </c>
      <c r="G647" s="43" t="s">
        <v>1741</v>
      </c>
      <c r="H647" s="64">
        <v>1</v>
      </c>
      <c r="I647" s="24">
        <f>VLOOKUP(A647,报名人数!A:H,7,0)</f>
        <v>15</v>
      </c>
      <c r="J647" s="24">
        <f>VLOOKUP(A647,报名人数!A:H,8,0)</f>
        <v>14</v>
      </c>
      <c r="K647" s="43" t="s">
        <v>32</v>
      </c>
      <c r="L647" s="43" t="s">
        <v>141</v>
      </c>
      <c r="M647" s="43" t="s">
        <v>34</v>
      </c>
      <c r="N647" s="43" t="s">
        <v>35</v>
      </c>
      <c r="O647" s="47" t="s">
        <v>142</v>
      </c>
      <c r="P647" s="47" t="s">
        <v>39</v>
      </c>
      <c r="Q647" s="43" t="s">
        <v>793</v>
      </c>
      <c r="R647" s="43" t="s">
        <v>39</v>
      </c>
      <c r="S647" s="43" t="s">
        <v>39</v>
      </c>
      <c r="T647" s="47" t="s">
        <v>41</v>
      </c>
      <c r="U647" s="47" t="s">
        <v>39</v>
      </c>
      <c r="V647" s="43" t="s">
        <v>43</v>
      </c>
      <c r="W647" s="43" t="s">
        <v>44</v>
      </c>
      <c r="X647" s="47" t="s">
        <v>1702</v>
      </c>
      <c r="Y647" s="103"/>
      <c r="Z647" s="103" t="s">
        <v>600</v>
      </c>
    </row>
    <row r="648" customHeight="1" spans="1:26">
      <c r="A648" s="43">
        <v>194203</v>
      </c>
      <c r="B648" s="20" t="s">
        <v>1558</v>
      </c>
      <c r="C648" s="47" t="s">
        <v>1699</v>
      </c>
      <c r="D648" s="43" t="s">
        <v>1737</v>
      </c>
      <c r="E648" s="43" t="s">
        <v>84</v>
      </c>
      <c r="F648" s="43" t="s">
        <v>1742</v>
      </c>
      <c r="G648" s="43" t="s">
        <v>1743</v>
      </c>
      <c r="H648" s="64">
        <v>1</v>
      </c>
      <c r="I648" s="24">
        <f>VLOOKUP(A648,报名人数!A:H,7,0)</f>
        <v>35</v>
      </c>
      <c r="J648" s="24">
        <f>VLOOKUP(A648,报名人数!A:H,8,0)</f>
        <v>30</v>
      </c>
      <c r="K648" s="43" t="s">
        <v>32</v>
      </c>
      <c r="L648" s="43" t="s">
        <v>141</v>
      </c>
      <c r="M648" s="43" t="s">
        <v>34</v>
      </c>
      <c r="N648" s="43" t="s">
        <v>35</v>
      </c>
      <c r="O648" s="47" t="s">
        <v>142</v>
      </c>
      <c r="P648" s="47" t="s">
        <v>39</v>
      </c>
      <c r="Q648" s="43" t="s">
        <v>1744</v>
      </c>
      <c r="R648" s="43" t="s">
        <v>39</v>
      </c>
      <c r="S648" s="43" t="s">
        <v>39</v>
      </c>
      <c r="T648" s="47" t="s">
        <v>41</v>
      </c>
      <c r="U648" s="47" t="s">
        <v>39</v>
      </c>
      <c r="V648" s="43" t="s">
        <v>43</v>
      </c>
      <c r="W648" s="43" t="s">
        <v>44</v>
      </c>
      <c r="X648" s="47" t="s">
        <v>1702</v>
      </c>
      <c r="Y648" s="103"/>
      <c r="Z648" s="103" t="s">
        <v>600</v>
      </c>
    </row>
    <row r="649" customHeight="1" spans="1:26">
      <c r="A649" s="36">
        <v>220101</v>
      </c>
      <c r="B649" s="20" t="s">
        <v>1745</v>
      </c>
      <c r="C649" s="42" t="s">
        <v>1746</v>
      </c>
      <c r="D649" s="38" t="s">
        <v>1747</v>
      </c>
      <c r="E649" s="38" t="s">
        <v>29</v>
      </c>
      <c r="F649" s="36">
        <v>220101</v>
      </c>
      <c r="G649" s="38" t="s">
        <v>31</v>
      </c>
      <c r="H649" s="39">
        <v>1</v>
      </c>
      <c r="I649" s="24">
        <f>VLOOKUP(A649,报名人数!A:H,7,0)</f>
        <v>154</v>
      </c>
      <c r="J649" s="24">
        <f>VLOOKUP(A649,报名人数!A:H,8,0)</f>
        <v>91</v>
      </c>
      <c r="K649" s="38" t="s">
        <v>32</v>
      </c>
      <c r="L649" s="38" t="s">
        <v>33</v>
      </c>
      <c r="M649" s="40" t="s">
        <v>34</v>
      </c>
      <c r="N649" s="38" t="s">
        <v>561</v>
      </c>
      <c r="O649" s="42" t="s">
        <v>36</v>
      </c>
      <c r="P649" s="42" t="s">
        <v>37</v>
      </c>
      <c r="Q649" s="40" t="s">
        <v>1748</v>
      </c>
      <c r="R649" s="38" t="s">
        <v>39</v>
      </c>
      <c r="S649" s="40" t="s">
        <v>40</v>
      </c>
      <c r="T649" s="37" t="s">
        <v>41</v>
      </c>
      <c r="U649" s="37" t="s">
        <v>39</v>
      </c>
      <c r="V649" s="40" t="s">
        <v>43</v>
      </c>
      <c r="W649" s="40" t="s">
        <v>44</v>
      </c>
      <c r="X649" s="42" t="s">
        <v>1749</v>
      </c>
      <c r="Y649" s="37"/>
      <c r="Z649" s="37" t="s">
        <v>1750</v>
      </c>
    </row>
    <row r="650" customHeight="1" spans="1:26">
      <c r="A650" s="36">
        <v>220102</v>
      </c>
      <c r="B650" s="20" t="s">
        <v>1745</v>
      </c>
      <c r="C650" s="42" t="s">
        <v>1746</v>
      </c>
      <c r="D650" s="38" t="s">
        <v>1747</v>
      </c>
      <c r="E650" s="38" t="s">
        <v>29</v>
      </c>
      <c r="F650" s="36">
        <v>220102</v>
      </c>
      <c r="G650" s="38" t="s">
        <v>31</v>
      </c>
      <c r="H650" s="39">
        <v>1</v>
      </c>
      <c r="I650" s="24">
        <f>VLOOKUP(A650,报名人数!A:H,7,0)</f>
        <v>216</v>
      </c>
      <c r="J650" s="24">
        <f>VLOOKUP(A650,报名人数!A:H,8,0)</f>
        <v>124</v>
      </c>
      <c r="K650" s="38" t="s">
        <v>32</v>
      </c>
      <c r="L650" s="38" t="s">
        <v>33</v>
      </c>
      <c r="M650" s="40" t="s">
        <v>34</v>
      </c>
      <c r="N650" s="38" t="s">
        <v>561</v>
      </c>
      <c r="O650" s="42" t="s">
        <v>36</v>
      </c>
      <c r="P650" s="42" t="s">
        <v>37</v>
      </c>
      <c r="Q650" s="40" t="s">
        <v>1748</v>
      </c>
      <c r="R650" s="38" t="s">
        <v>39</v>
      </c>
      <c r="S650" s="40" t="s">
        <v>48</v>
      </c>
      <c r="T650" s="37" t="s">
        <v>41</v>
      </c>
      <c r="U650" s="37" t="s">
        <v>39</v>
      </c>
      <c r="V650" s="40" t="s">
        <v>43</v>
      </c>
      <c r="W650" s="40" t="s">
        <v>44</v>
      </c>
      <c r="X650" s="42" t="s">
        <v>1749</v>
      </c>
      <c r="Y650" s="37"/>
      <c r="Z650" s="37" t="s">
        <v>1750</v>
      </c>
    </row>
    <row r="651" customHeight="1" spans="1:26">
      <c r="A651" s="36">
        <v>220201</v>
      </c>
      <c r="B651" s="20" t="s">
        <v>1745</v>
      </c>
      <c r="C651" s="42" t="s">
        <v>1751</v>
      </c>
      <c r="D651" s="38" t="s">
        <v>1752</v>
      </c>
      <c r="E651" s="38" t="s">
        <v>29</v>
      </c>
      <c r="F651" s="36">
        <v>220201</v>
      </c>
      <c r="G651" s="38" t="s">
        <v>31</v>
      </c>
      <c r="H651" s="39">
        <v>1</v>
      </c>
      <c r="I651" s="24">
        <f>VLOOKUP(A651,报名人数!A:H,7,0)</f>
        <v>27</v>
      </c>
      <c r="J651" s="24">
        <f>VLOOKUP(A651,报名人数!A:H,8,0)</f>
        <v>4</v>
      </c>
      <c r="K651" s="38" t="s">
        <v>32</v>
      </c>
      <c r="L651" s="38" t="s">
        <v>33</v>
      </c>
      <c r="M651" s="38" t="s">
        <v>34</v>
      </c>
      <c r="N651" s="38" t="s">
        <v>561</v>
      </c>
      <c r="O651" s="42" t="s">
        <v>36</v>
      </c>
      <c r="P651" s="42" t="s">
        <v>37</v>
      </c>
      <c r="Q651" s="38" t="s">
        <v>92</v>
      </c>
      <c r="R651" s="38" t="s">
        <v>39</v>
      </c>
      <c r="S651" s="38" t="s">
        <v>39</v>
      </c>
      <c r="T651" s="37" t="s">
        <v>41</v>
      </c>
      <c r="U651" s="37" t="s">
        <v>39</v>
      </c>
      <c r="V651" s="38" t="s">
        <v>43</v>
      </c>
      <c r="W651" s="38" t="s">
        <v>44</v>
      </c>
      <c r="X651" s="42" t="s">
        <v>1749</v>
      </c>
      <c r="Y651" s="37"/>
      <c r="Z651" s="37" t="s">
        <v>1750</v>
      </c>
    </row>
    <row r="652" customHeight="1" spans="1:26">
      <c r="A652" s="36">
        <v>220301</v>
      </c>
      <c r="B652" s="20" t="s">
        <v>1745</v>
      </c>
      <c r="C652" s="42" t="s">
        <v>1753</v>
      </c>
      <c r="D652" s="38" t="s">
        <v>1754</v>
      </c>
      <c r="E652" s="38" t="s">
        <v>84</v>
      </c>
      <c r="F652" s="36">
        <v>220301</v>
      </c>
      <c r="G652" s="38" t="s">
        <v>1755</v>
      </c>
      <c r="H652" s="39">
        <v>1</v>
      </c>
      <c r="I652" s="24">
        <f>VLOOKUP(A652,报名人数!A:H,7,0)</f>
        <v>4</v>
      </c>
      <c r="J652" s="24">
        <f>VLOOKUP(A652,报名人数!A:H,8,0)</f>
        <v>1</v>
      </c>
      <c r="K652" s="38" t="s">
        <v>32</v>
      </c>
      <c r="L652" s="38" t="s">
        <v>141</v>
      </c>
      <c r="M652" s="38" t="s">
        <v>34</v>
      </c>
      <c r="N652" s="38" t="s">
        <v>561</v>
      </c>
      <c r="O652" s="37" t="s">
        <v>36</v>
      </c>
      <c r="P652" s="37" t="s">
        <v>37</v>
      </c>
      <c r="Q652" s="38" t="s">
        <v>1756</v>
      </c>
      <c r="R652" s="38" t="s">
        <v>39</v>
      </c>
      <c r="S652" s="38" t="s">
        <v>40</v>
      </c>
      <c r="T652" s="37" t="s">
        <v>41</v>
      </c>
      <c r="U652" s="37" t="s">
        <v>39</v>
      </c>
      <c r="V652" s="38" t="s">
        <v>43</v>
      </c>
      <c r="W652" s="40" t="s">
        <v>44</v>
      </c>
      <c r="X652" s="42" t="s">
        <v>1757</v>
      </c>
      <c r="Y652" s="37" t="s">
        <v>145</v>
      </c>
      <c r="Z652" s="37" t="s">
        <v>1750</v>
      </c>
    </row>
    <row r="653" customHeight="1" spans="1:26">
      <c r="A653" s="36">
        <v>220302</v>
      </c>
      <c r="B653" s="20" t="s">
        <v>1745</v>
      </c>
      <c r="C653" s="42" t="s">
        <v>1753</v>
      </c>
      <c r="D653" s="38" t="s">
        <v>1754</v>
      </c>
      <c r="E653" s="38" t="s">
        <v>84</v>
      </c>
      <c r="F653" s="36">
        <v>220302</v>
      </c>
      <c r="G653" s="38" t="s">
        <v>1755</v>
      </c>
      <c r="H653" s="39">
        <v>1</v>
      </c>
      <c r="I653" s="24">
        <f>VLOOKUP(A653,报名人数!A:H,7,0)</f>
        <v>1</v>
      </c>
      <c r="J653" s="24">
        <f>VLOOKUP(A653,报名人数!A:H,8,0)</f>
        <v>0</v>
      </c>
      <c r="K653" s="38" t="s">
        <v>32</v>
      </c>
      <c r="L653" s="38" t="s">
        <v>141</v>
      </c>
      <c r="M653" s="38" t="s">
        <v>34</v>
      </c>
      <c r="N653" s="38" t="s">
        <v>561</v>
      </c>
      <c r="O653" s="37" t="s">
        <v>36</v>
      </c>
      <c r="P653" s="37" t="s">
        <v>37</v>
      </c>
      <c r="Q653" s="38" t="s">
        <v>1756</v>
      </c>
      <c r="R653" s="38" t="s">
        <v>39</v>
      </c>
      <c r="S653" s="38" t="s">
        <v>48</v>
      </c>
      <c r="T653" s="37" t="s">
        <v>41</v>
      </c>
      <c r="U653" s="37" t="s">
        <v>39</v>
      </c>
      <c r="V653" s="38" t="s">
        <v>43</v>
      </c>
      <c r="W653" s="40" t="s">
        <v>44</v>
      </c>
      <c r="X653" s="42" t="s">
        <v>1757</v>
      </c>
      <c r="Y653" s="37" t="s">
        <v>145</v>
      </c>
      <c r="Z653" s="37" t="s">
        <v>1750</v>
      </c>
    </row>
    <row r="654" customHeight="1" spans="1:26">
      <c r="A654" s="36">
        <v>220303</v>
      </c>
      <c r="B654" s="20" t="s">
        <v>1745</v>
      </c>
      <c r="C654" s="42" t="s">
        <v>1753</v>
      </c>
      <c r="D654" s="38" t="s">
        <v>1754</v>
      </c>
      <c r="E654" s="38" t="s">
        <v>84</v>
      </c>
      <c r="F654" s="36">
        <v>220303</v>
      </c>
      <c r="G654" s="38" t="s">
        <v>1758</v>
      </c>
      <c r="H654" s="39">
        <v>1</v>
      </c>
      <c r="I654" s="24">
        <f>VLOOKUP(A654,报名人数!A:H,7,0)</f>
        <v>5</v>
      </c>
      <c r="J654" s="24">
        <f>VLOOKUP(A654,报名人数!A:H,8,0)</f>
        <v>1</v>
      </c>
      <c r="K654" s="38" t="s">
        <v>32</v>
      </c>
      <c r="L654" s="38" t="s">
        <v>141</v>
      </c>
      <c r="M654" s="38" t="s">
        <v>34</v>
      </c>
      <c r="N654" s="38" t="s">
        <v>561</v>
      </c>
      <c r="O654" s="37" t="s">
        <v>36</v>
      </c>
      <c r="P654" s="37" t="s">
        <v>37</v>
      </c>
      <c r="Q654" s="38" t="s">
        <v>1759</v>
      </c>
      <c r="R654" s="38" t="s">
        <v>39</v>
      </c>
      <c r="S654" s="38" t="s">
        <v>39</v>
      </c>
      <c r="T654" s="37" t="s">
        <v>41</v>
      </c>
      <c r="U654" s="37" t="s">
        <v>39</v>
      </c>
      <c r="V654" s="38" t="s">
        <v>43</v>
      </c>
      <c r="W654" s="40" t="s">
        <v>44</v>
      </c>
      <c r="X654" s="42" t="s">
        <v>1757</v>
      </c>
      <c r="Y654" s="37"/>
      <c r="Z654" s="37" t="s">
        <v>1750</v>
      </c>
    </row>
    <row r="655" customHeight="1" spans="1:26">
      <c r="A655" s="36">
        <v>220304</v>
      </c>
      <c r="B655" s="20" t="s">
        <v>1745</v>
      </c>
      <c r="C655" s="42" t="s">
        <v>1753</v>
      </c>
      <c r="D655" s="38" t="s">
        <v>1754</v>
      </c>
      <c r="E655" s="38" t="s">
        <v>84</v>
      </c>
      <c r="F655" s="36">
        <v>220304</v>
      </c>
      <c r="G655" s="38" t="s">
        <v>1760</v>
      </c>
      <c r="H655" s="39">
        <v>1</v>
      </c>
      <c r="I655" s="24">
        <f>VLOOKUP(A655,报名人数!A:H,7,0)</f>
        <v>1</v>
      </c>
      <c r="J655" s="24">
        <f>VLOOKUP(A655,报名人数!A:H,8,0)</f>
        <v>1</v>
      </c>
      <c r="K655" s="38" t="s">
        <v>32</v>
      </c>
      <c r="L655" s="38" t="s">
        <v>141</v>
      </c>
      <c r="M655" s="38" t="s">
        <v>34</v>
      </c>
      <c r="N655" s="38" t="s">
        <v>561</v>
      </c>
      <c r="O655" s="37" t="s">
        <v>36</v>
      </c>
      <c r="P655" s="37" t="s">
        <v>37</v>
      </c>
      <c r="Q655" s="38" t="s">
        <v>1261</v>
      </c>
      <c r="R655" s="38" t="s">
        <v>39</v>
      </c>
      <c r="S655" s="38" t="s">
        <v>39</v>
      </c>
      <c r="T655" s="37" t="s">
        <v>41</v>
      </c>
      <c r="U655" s="37" t="s">
        <v>39</v>
      </c>
      <c r="V655" s="38" t="s">
        <v>43</v>
      </c>
      <c r="W655" s="40" t="s">
        <v>44</v>
      </c>
      <c r="X655" s="42" t="s">
        <v>1757</v>
      </c>
      <c r="Y655" s="37" t="s">
        <v>565</v>
      </c>
      <c r="Z655" s="37" t="s">
        <v>1750</v>
      </c>
    </row>
    <row r="656" customHeight="1" spans="1:26">
      <c r="A656" s="36">
        <v>220305</v>
      </c>
      <c r="B656" s="20" t="s">
        <v>1745</v>
      </c>
      <c r="C656" s="42" t="s">
        <v>1753</v>
      </c>
      <c r="D656" s="38" t="s">
        <v>1754</v>
      </c>
      <c r="E656" s="38" t="s">
        <v>84</v>
      </c>
      <c r="F656" s="36">
        <v>220305</v>
      </c>
      <c r="G656" s="38" t="s">
        <v>1761</v>
      </c>
      <c r="H656" s="39">
        <v>1</v>
      </c>
      <c r="I656" s="24">
        <f>VLOOKUP(A656,报名人数!A:H,7,0)</f>
        <v>1</v>
      </c>
      <c r="J656" s="24">
        <f>VLOOKUP(A656,报名人数!A:H,8,0)</f>
        <v>0</v>
      </c>
      <c r="K656" s="38" t="s">
        <v>32</v>
      </c>
      <c r="L656" s="38" t="s">
        <v>141</v>
      </c>
      <c r="M656" s="38" t="s">
        <v>34</v>
      </c>
      <c r="N656" s="38" t="s">
        <v>561</v>
      </c>
      <c r="O656" s="37" t="s">
        <v>36</v>
      </c>
      <c r="P656" s="37" t="s">
        <v>37</v>
      </c>
      <c r="Q656" s="38" t="s">
        <v>1261</v>
      </c>
      <c r="R656" s="38" t="s">
        <v>39</v>
      </c>
      <c r="S656" s="38" t="s">
        <v>39</v>
      </c>
      <c r="T656" s="37" t="s">
        <v>41</v>
      </c>
      <c r="U656" s="37" t="s">
        <v>39</v>
      </c>
      <c r="V656" s="38" t="s">
        <v>43</v>
      </c>
      <c r="W656" s="40" t="s">
        <v>44</v>
      </c>
      <c r="X656" s="42" t="s">
        <v>1757</v>
      </c>
      <c r="Y656" s="37" t="s">
        <v>145</v>
      </c>
      <c r="Z656" s="37" t="s">
        <v>1750</v>
      </c>
    </row>
    <row r="657" customHeight="1" spans="1:26">
      <c r="A657" s="36">
        <v>220306</v>
      </c>
      <c r="B657" s="20" t="s">
        <v>1745</v>
      </c>
      <c r="C657" s="42" t="s">
        <v>1753</v>
      </c>
      <c r="D657" s="38" t="s">
        <v>1754</v>
      </c>
      <c r="E657" s="38" t="s">
        <v>84</v>
      </c>
      <c r="F657" s="36">
        <v>220306</v>
      </c>
      <c r="G657" s="38" t="s">
        <v>792</v>
      </c>
      <c r="H657" s="39">
        <v>1</v>
      </c>
      <c r="I657" s="24">
        <f>VLOOKUP(A657,报名人数!A:H,7,0)</f>
        <v>2</v>
      </c>
      <c r="J657" s="24">
        <f>VLOOKUP(A657,报名人数!A:H,8,0)</f>
        <v>0</v>
      </c>
      <c r="K657" s="38" t="s">
        <v>32</v>
      </c>
      <c r="L657" s="38" t="s">
        <v>141</v>
      </c>
      <c r="M657" s="38" t="s">
        <v>34</v>
      </c>
      <c r="N657" s="38" t="s">
        <v>561</v>
      </c>
      <c r="O657" s="37" t="s">
        <v>36</v>
      </c>
      <c r="P657" s="37" t="s">
        <v>37</v>
      </c>
      <c r="Q657" s="38" t="s">
        <v>793</v>
      </c>
      <c r="R657" s="38" t="s">
        <v>39</v>
      </c>
      <c r="S657" s="38" t="s">
        <v>39</v>
      </c>
      <c r="T657" s="37" t="s">
        <v>41</v>
      </c>
      <c r="U657" s="37" t="s">
        <v>39</v>
      </c>
      <c r="V657" s="38" t="s">
        <v>43</v>
      </c>
      <c r="W657" s="40" t="s">
        <v>44</v>
      </c>
      <c r="X657" s="42" t="s">
        <v>1757</v>
      </c>
      <c r="Y657" s="37" t="s">
        <v>565</v>
      </c>
      <c r="Z657" s="37" t="s">
        <v>1750</v>
      </c>
    </row>
    <row r="658" customHeight="1" spans="1:26">
      <c r="A658" s="36">
        <v>220307</v>
      </c>
      <c r="B658" s="20" t="s">
        <v>1745</v>
      </c>
      <c r="C658" s="42" t="s">
        <v>1753</v>
      </c>
      <c r="D658" s="38" t="s">
        <v>1754</v>
      </c>
      <c r="E658" s="38" t="s">
        <v>84</v>
      </c>
      <c r="F658" s="36">
        <v>220307</v>
      </c>
      <c r="G658" s="38" t="s">
        <v>1762</v>
      </c>
      <c r="H658" s="39">
        <v>1</v>
      </c>
      <c r="I658" s="24">
        <f>VLOOKUP(A658,报名人数!A:H,7,0)</f>
        <v>6</v>
      </c>
      <c r="J658" s="24">
        <f>VLOOKUP(A658,报名人数!A:H,8,0)</f>
        <v>0</v>
      </c>
      <c r="K658" s="38" t="s">
        <v>32</v>
      </c>
      <c r="L658" s="38" t="s">
        <v>141</v>
      </c>
      <c r="M658" s="38" t="s">
        <v>34</v>
      </c>
      <c r="N658" s="38" t="s">
        <v>561</v>
      </c>
      <c r="O658" s="37" t="s">
        <v>36</v>
      </c>
      <c r="P658" s="37" t="s">
        <v>37</v>
      </c>
      <c r="Q658" s="38" t="s">
        <v>1763</v>
      </c>
      <c r="R658" s="38" t="s">
        <v>39</v>
      </c>
      <c r="S658" s="38" t="s">
        <v>39</v>
      </c>
      <c r="T658" s="37" t="s">
        <v>41</v>
      </c>
      <c r="U658" s="37" t="s">
        <v>39</v>
      </c>
      <c r="V658" s="38" t="s">
        <v>43</v>
      </c>
      <c r="W658" s="40" t="s">
        <v>44</v>
      </c>
      <c r="X658" s="42" t="s">
        <v>1757</v>
      </c>
      <c r="Y658" s="37"/>
      <c r="Z658" s="37" t="s">
        <v>1750</v>
      </c>
    </row>
    <row r="659" customHeight="1" spans="1:26">
      <c r="A659" s="36">
        <v>220308</v>
      </c>
      <c r="B659" s="20" t="s">
        <v>1745</v>
      </c>
      <c r="C659" s="42" t="s">
        <v>1753</v>
      </c>
      <c r="D659" s="38" t="s">
        <v>1754</v>
      </c>
      <c r="E659" s="38" t="s">
        <v>84</v>
      </c>
      <c r="F659" s="36">
        <v>220308</v>
      </c>
      <c r="G659" s="38" t="s">
        <v>1764</v>
      </c>
      <c r="H659" s="39">
        <v>1</v>
      </c>
      <c r="I659" s="24">
        <f>VLOOKUP(A659,报名人数!A:H,7,0)</f>
        <v>7</v>
      </c>
      <c r="J659" s="24">
        <f>VLOOKUP(A659,报名人数!A:H,8,0)</f>
        <v>0</v>
      </c>
      <c r="K659" s="38" t="s">
        <v>32</v>
      </c>
      <c r="L659" s="38" t="s">
        <v>141</v>
      </c>
      <c r="M659" s="38" t="s">
        <v>34</v>
      </c>
      <c r="N659" s="38" t="s">
        <v>561</v>
      </c>
      <c r="O659" s="37" t="s">
        <v>36</v>
      </c>
      <c r="P659" s="37" t="s">
        <v>37</v>
      </c>
      <c r="Q659" s="38" t="s">
        <v>793</v>
      </c>
      <c r="R659" s="38" t="s">
        <v>39</v>
      </c>
      <c r="S659" s="38" t="s">
        <v>39</v>
      </c>
      <c r="T659" s="37" t="s">
        <v>41</v>
      </c>
      <c r="U659" s="37" t="s">
        <v>39</v>
      </c>
      <c r="V659" s="38" t="s">
        <v>43</v>
      </c>
      <c r="W659" s="40" t="s">
        <v>44</v>
      </c>
      <c r="X659" s="42" t="s">
        <v>1757</v>
      </c>
      <c r="Y659" s="37"/>
      <c r="Z659" s="37" t="s">
        <v>1750</v>
      </c>
    </row>
    <row r="660" customHeight="1" spans="1:26">
      <c r="A660" s="36">
        <v>220309</v>
      </c>
      <c r="B660" s="20" t="s">
        <v>1745</v>
      </c>
      <c r="C660" s="42" t="s">
        <v>1753</v>
      </c>
      <c r="D660" s="38" t="s">
        <v>1754</v>
      </c>
      <c r="E660" s="38" t="s">
        <v>84</v>
      </c>
      <c r="F660" s="36">
        <v>220309</v>
      </c>
      <c r="G660" s="38" t="s">
        <v>1765</v>
      </c>
      <c r="H660" s="39">
        <v>2</v>
      </c>
      <c r="I660" s="24">
        <f>VLOOKUP(A660,报名人数!A:H,7,0)</f>
        <v>0</v>
      </c>
      <c r="J660" s="24">
        <f>VLOOKUP(A660,报名人数!A:H,8,0)</f>
        <v>0</v>
      </c>
      <c r="K660" s="38" t="s">
        <v>559</v>
      </c>
      <c r="L660" s="38" t="s">
        <v>560</v>
      </c>
      <c r="M660" s="38" t="s">
        <v>561</v>
      </c>
      <c r="N660" s="38" t="s">
        <v>34</v>
      </c>
      <c r="O660" s="37" t="s">
        <v>36</v>
      </c>
      <c r="P660" s="37" t="s">
        <v>37</v>
      </c>
      <c r="Q660" s="38" t="s">
        <v>793</v>
      </c>
      <c r="R660" s="38" t="s">
        <v>39</v>
      </c>
      <c r="S660" s="38" t="s">
        <v>39</v>
      </c>
      <c r="T660" s="37" t="s">
        <v>41</v>
      </c>
      <c r="U660" s="37" t="s">
        <v>39</v>
      </c>
      <c r="V660" s="38" t="s">
        <v>1766</v>
      </c>
      <c r="W660" s="40" t="s">
        <v>44</v>
      </c>
      <c r="X660" s="42" t="s">
        <v>1757</v>
      </c>
      <c r="Y660" s="37"/>
      <c r="Z660" s="37" t="s">
        <v>1767</v>
      </c>
    </row>
    <row r="661" customHeight="1" spans="1:26">
      <c r="A661" s="50">
        <v>230101</v>
      </c>
      <c r="B661" s="20" t="s">
        <v>1768</v>
      </c>
      <c r="C661" s="50" t="s">
        <v>1769</v>
      </c>
      <c r="D661" s="50" t="s">
        <v>1770</v>
      </c>
      <c r="E661" s="50" t="s">
        <v>29</v>
      </c>
      <c r="F661" s="50" t="s">
        <v>1771</v>
      </c>
      <c r="G661" s="50" t="s">
        <v>57</v>
      </c>
      <c r="H661" s="52">
        <v>1</v>
      </c>
      <c r="I661" s="24">
        <f>VLOOKUP(A661,报名人数!A:H,7,0)</f>
        <v>73</v>
      </c>
      <c r="J661" s="24">
        <f>VLOOKUP(A661,报名人数!A:H,8,0)</f>
        <v>58</v>
      </c>
      <c r="K661" s="50" t="s">
        <v>32</v>
      </c>
      <c r="L661" s="50" t="s">
        <v>33</v>
      </c>
      <c r="M661" s="106">
        <v>1</v>
      </c>
      <c r="N661" s="50" t="s">
        <v>35</v>
      </c>
      <c r="O661" s="51" t="s">
        <v>36</v>
      </c>
      <c r="P661" s="51" t="s">
        <v>37</v>
      </c>
      <c r="Q661" s="50" t="s">
        <v>1772</v>
      </c>
      <c r="R661" s="50" t="s">
        <v>39</v>
      </c>
      <c r="S661" s="50" t="s">
        <v>40</v>
      </c>
      <c r="T661" s="51" t="s">
        <v>41</v>
      </c>
      <c r="U661" s="51" t="s">
        <v>39</v>
      </c>
      <c r="V661" s="50" t="s">
        <v>43</v>
      </c>
      <c r="W661" s="50" t="s">
        <v>44</v>
      </c>
      <c r="X661" s="50" t="s">
        <v>1773</v>
      </c>
      <c r="Y661" s="49"/>
      <c r="Z661" s="50" t="s">
        <v>600</v>
      </c>
    </row>
    <row r="662" customHeight="1" spans="1:26">
      <c r="A662" s="50">
        <v>230102</v>
      </c>
      <c r="B662" s="20" t="s">
        <v>1768</v>
      </c>
      <c r="C662" s="50" t="s">
        <v>1769</v>
      </c>
      <c r="D662" s="50" t="s">
        <v>1770</v>
      </c>
      <c r="E662" s="50" t="s">
        <v>29</v>
      </c>
      <c r="F662" s="50" t="s">
        <v>1774</v>
      </c>
      <c r="G662" s="50" t="s">
        <v>57</v>
      </c>
      <c r="H662" s="52">
        <v>1</v>
      </c>
      <c r="I662" s="24">
        <f>VLOOKUP(A662,报名人数!A:H,7,0)</f>
        <v>38</v>
      </c>
      <c r="J662" s="24">
        <f>VLOOKUP(A662,报名人数!A:H,8,0)</f>
        <v>33</v>
      </c>
      <c r="K662" s="50" t="s">
        <v>32</v>
      </c>
      <c r="L662" s="50" t="s">
        <v>33</v>
      </c>
      <c r="M662" s="106">
        <v>1</v>
      </c>
      <c r="N662" s="50" t="s">
        <v>35</v>
      </c>
      <c r="O662" s="51" t="s">
        <v>36</v>
      </c>
      <c r="P662" s="51" t="s">
        <v>37</v>
      </c>
      <c r="Q662" s="50" t="s">
        <v>1772</v>
      </c>
      <c r="R662" s="50" t="s">
        <v>39</v>
      </c>
      <c r="S662" s="50" t="s">
        <v>48</v>
      </c>
      <c r="T662" s="51" t="s">
        <v>41</v>
      </c>
      <c r="U662" s="51" t="s">
        <v>39</v>
      </c>
      <c r="V662" s="50" t="s">
        <v>43</v>
      </c>
      <c r="W662" s="50" t="s">
        <v>44</v>
      </c>
      <c r="X662" s="50" t="s">
        <v>1773</v>
      </c>
      <c r="Y662" s="49"/>
      <c r="Z662" s="50" t="s">
        <v>600</v>
      </c>
    </row>
    <row r="663" customHeight="1" spans="1:26">
      <c r="A663" s="50">
        <v>230201</v>
      </c>
      <c r="B663" s="20" t="s">
        <v>1768</v>
      </c>
      <c r="C663" s="50" t="s">
        <v>1769</v>
      </c>
      <c r="D663" s="50" t="s">
        <v>1775</v>
      </c>
      <c r="E663" s="50" t="s">
        <v>29</v>
      </c>
      <c r="F663" s="50" t="s">
        <v>1776</v>
      </c>
      <c r="G663" s="50" t="s">
        <v>57</v>
      </c>
      <c r="H663" s="52">
        <v>1</v>
      </c>
      <c r="I663" s="24">
        <f>VLOOKUP(A663,报名人数!A:H,7,0)</f>
        <v>47</v>
      </c>
      <c r="J663" s="24">
        <f>VLOOKUP(A663,报名人数!A:H,8,0)</f>
        <v>44</v>
      </c>
      <c r="K663" s="50" t="s">
        <v>32</v>
      </c>
      <c r="L663" s="50" t="s">
        <v>33</v>
      </c>
      <c r="M663" s="106">
        <v>1</v>
      </c>
      <c r="N663" s="50" t="s">
        <v>35</v>
      </c>
      <c r="O663" s="51" t="s">
        <v>36</v>
      </c>
      <c r="P663" s="51" t="s">
        <v>37</v>
      </c>
      <c r="Q663" s="50" t="s">
        <v>1777</v>
      </c>
      <c r="R663" s="50" t="s">
        <v>39</v>
      </c>
      <c r="S663" s="50" t="s">
        <v>39</v>
      </c>
      <c r="T663" s="51" t="s">
        <v>41</v>
      </c>
      <c r="U663" s="51" t="s">
        <v>39</v>
      </c>
      <c r="V663" s="50" t="s">
        <v>43</v>
      </c>
      <c r="W663" s="50" t="s">
        <v>44</v>
      </c>
      <c r="X663" s="50" t="s">
        <v>1773</v>
      </c>
      <c r="Y663" s="49"/>
      <c r="Z663" s="50" t="s">
        <v>600</v>
      </c>
    </row>
    <row r="664" customHeight="1" spans="1:26">
      <c r="A664" s="50">
        <v>230301</v>
      </c>
      <c r="B664" s="20" t="s">
        <v>1768</v>
      </c>
      <c r="C664" s="50" t="s">
        <v>1769</v>
      </c>
      <c r="D664" s="50" t="s">
        <v>1778</v>
      </c>
      <c r="E664" s="50" t="s">
        <v>77</v>
      </c>
      <c r="F664" s="50" t="s">
        <v>1779</v>
      </c>
      <c r="G664" s="50" t="s">
        <v>1780</v>
      </c>
      <c r="H664" s="52">
        <v>1</v>
      </c>
      <c r="I664" s="24">
        <f>VLOOKUP(A664,报名人数!A:H,7,0)</f>
        <v>24</v>
      </c>
      <c r="J664" s="24">
        <f>VLOOKUP(A664,报名人数!A:H,8,0)</f>
        <v>24</v>
      </c>
      <c r="K664" s="50" t="s">
        <v>32</v>
      </c>
      <c r="L664" s="50" t="s">
        <v>33</v>
      </c>
      <c r="M664" s="106">
        <v>1</v>
      </c>
      <c r="N664" s="50" t="s">
        <v>35</v>
      </c>
      <c r="O664" s="51" t="s">
        <v>36</v>
      </c>
      <c r="P664" s="51" t="s">
        <v>37</v>
      </c>
      <c r="Q664" s="50" t="s">
        <v>1781</v>
      </c>
      <c r="R664" s="50" t="s">
        <v>39</v>
      </c>
      <c r="S664" s="50" t="s">
        <v>39</v>
      </c>
      <c r="T664" s="51" t="s">
        <v>41</v>
      </c>
      <c r="U664" s="51" t="s">
        <v>39</v>
      </c>
      <c r="V664" s="50" t="s">
        <v>43</v>
      </c>
      <c r="W664" s="50" t="s">
        <v>44</v>
      </c>
      <c r="X664" s="50" t="s">
        <v>1773</v>
      </c>
      <c r="Y664" s="49"/>
      <c r="Z664" s="50" t="s">
        <v>600</v>
      </c>
    </row>
    <row r="665" customHeight="1" spans="1:26">
      <c r="A665" s="50">
        <v>230401</v>
      </c>
      <c r="B665" s="20" t="s">
        <v>1768</v>
      </c>
      <c r="C665" s="50" t="s">
        <v>1782</v>
      </c>
      <c r="D665" s="50" t="s">
        <v>1783</v>
      </c>
      <c r="E665" s="50" t="s">
        <v>84</v>
      </c>
      <c r="F665" s="50" t="s">
        <v>1784</v>
      </c>
      <c r="G665" s="50" t="s">
        <v>591</v>
      </c>
      <c r="H665" s="52">
        <v>3</v>
      </c>
      <c r="I665" s="24">
        <f>VLOOKUP(A665,报名人数!A:H,7,0)</f>
        <v>66</v>
      </c>
      <c r="J665" s="24">
        <f>VLOOKUP(A665,报名人数!A:H,8,0)</f>
        <v>62</v>
      </c>
      <c r="K665" s="50" t="s">
        <v>32</v>
      </c>
      <c r="L665" s="50" t="s">
        <v>141</v>
      </c>
      <c r="M665" s="106">
        <v>1</v>
      </c>
      <c r="N665" s="50" t="s">
        <v>35</v>
      </c>
      <c r="O665" s="51" t="s">
        <v>142</v>
      </c>
      <c r="P665" s="51" t="s">
        <v>39</v>
      </c>
      <c r="Q665" s="50" t="s">
        <v>793</v>
      </c>
      <c r="R665" s="50" t="s">
        <v>39</v>
      </c>
      <c r="S665" s="50" t="s">
        <v>39</v>
      </c>
      <c r="T665" s="51" t="s">
        <v>41</v>
      </c>
      <c r="U665" s="51" t="s">
        <v>39</v>
      </c>
      <c r="V665" s="50" t="s">
        <v>43</v>
      </c>
      <c r="W665" s="50" t="s">
        <v>44</v>
      </c>
      <c r="X665" s="50" t="s">
        <v>1773</v>
      </c>
      <c r="Y665" s="49"/>
      <c r="Z665" s="50" t="s">
        <v>600</v>
      </c>
    </row>
    <row r="666" customHeight="1" spans="1:26">
      <c r="A666" s="50">
        <v>230402</v>
      </c>
      <c r="B666" s="20" t="s">
        <v>1768</v>
      </c>
      <c r="C666" s="50" t="s">
        <v>1782</v>
      </c>
      <c r="D666" s="50" t="s">
        <v>1783</v>
      </c>
      <c r="E666" s="50" t="s">
        <v>84</v>
      </c>
      <c r="F666" s="50" t="s">
        <v>1785</v>
      </c>
      <c r="G666" s="50" t="s">
        <v>591</v>
      </c>
      <c r="H666" s="52">
        <v>1</v>
      </c>
      <c r="I666" s="24">
        <f>VLOOKUP(A666,报名人数!A:H,7,0)</f>
        <v>37</v>
      </c>
      <c r="J666" s="24">
        <f>VLOOKUP(A666,报名人数!A:H,8,0)</f>
        <v>14</v>
      </c>
      <c r="K666" s="50" t="s">
        <v>32</v>
      </c>
      <c r="L666" s="50" t="s">
        <v>141</v>
      </c>
      <c r="M666" s="106">
        <v>1</v>
      </c>
      <c r="N666" s="50" t="s">
        <v>35</v>
      </c>
      <c r="O666" s="51" t="s">
        <v>142</v>
      </c>
      <c r="P666" s="51" t="s">
        <v>39</v>
      </c>
      <c r="Q666" s="50" t="s">
        <v>1786</v>
      </c>
      <c r="R666" s="50" t="s">
        <v>39</v>
      </c>
      <c r="S666" s="50" t="s">
        <v>39</v>
      </c>
      <c r="T666" s="51" t="s">
        <v>41</v>
      </c>
      <c r="U666" s="51" t="s">
        <v>39</v>
      </c>
      <c r="V666" s="50" t="s">
        <v>43</v>
      </c>
      <c r="W666" s="50" t="s">
        <v>44</v>
      </c>
      <c r="X666" s="50" t="s">
        <v>1773</v>
      </c>
      <c r="Y666" s="49"/>
      <c r="Z666" s="50" t="s">
        <v>600</v>
      </c>
    </row>
    <row r="667" customHeight="1" spans="1:26">
      <c r="A667" s="43">
        <v>240101</v>
      </c>
      <c r="B667" s="20" t="s">
        <v>1787</v>
      </c>
      <c r="C667" s="47" t="s">
        <v>1788</v>
      </c>
      <c r="D667" s="43" t="s">
        <v>1789</v>
      </c>
      <c r="E667" s="43" t="s">
        <v>84</v>
      </c>
      <c r="F667" s="43" t="s">
        <v>1790</v>
      </c>
      <c r="G667" s="43" t="s">
        <v>1791</v>
      </c>
      <c r="H667" s="64">
        <v>1</v>
      </c>
      <c r="I667" s="24">
        <f>VLOOKUP(A667,报名人数!A:H,7,0)</f>
        <v>1</v>
      </c>
      <c r="J667" s="24">
        <f>VLOOKUP(A667,报名人数!A:H,8,0)</f>
        <v>1</v>
      </c>
      <c r="K667" s="43" t="s">
        <v>32</v>
      </c>
      <c r="L667" s="43" t="s">
        <v>141</v>
      </c>
      <c r="M667" s="43" t="s">
        <v>34</v>
      </c>
      <c r="N667" s="43" t="s">
        <v>35</v>
      </c>
      <c r="O667" s="43" t="s">
        <v>106</v>
      </c>
      <c r="P667" s="43" t="s">
        <v>107</v>
      </c>
      <c r="Q667" s="43" t="s">
        <v>1792</v>
      </c>
      <c r="R667" s="43" t="s">
        <v>39</v>
      </c>
      <c r="S667" s="43" t="s">
        <v>39</v>
      </c>
      <c r="T667" s="43" t="s">
        <v>41</v>
      </c>
      <c r="U667" s="43" t="s">
        <v>39</v>
      </c>
      <c r="V667" s="43" t="s">
        <v>43</v>
      </c>
      <c r="W667" s="43" t="s">
        <v>44</v>
      </c>
      <c r="X667" s="47" t="s">
        <v>1793</v>
      </c>
      <c r="Y667" s="107" t="s">
        <v>1794</v>
      </c>
      <c r="Z667" s="47" t="s">
        <v>1795</v>
      </c>
    </row>
    <row r="668" customHeight="1" spans="1:26">
      <c r="A668" s="43">
        <v>240102</v>
      </c>
      <c r="B668" s="20" t="s">
        <v>1787</v>
      </c>
      <c r="C668" s="47" t="s">
        <v>1788</v>
      </c>
      <c r="D668" s="43" t="s">
        <v>1789</v>
      </c>
      <c r="E668" s="43" t="s">
        <v>84</v>
      </c>
      <c r="F668" s="43" t="s">
        <v>1796</v>
      </c>
      <c r="G668" s="43" t="s">
        <v>1797</v>
      </c>
      <c r="H668" s="64">
        <v>1</v>
      </c>
      <c r="I668" s="24">
        <f>VLOOKUP(A668,报名人数!A:H,7,0)</f>
        <v>1</v>
      </c>
      <c r="J668" s="24">
        <f>VLOOKUP(A668,报名人数!A:H,8,0)</f>
        <v>1</v>
      </c>
      <c r="K668" s="43" t="s">
        <v>32</v>
      </c>
      <c r="L668" s="43" t="s">
        <v>141</v>
      </c>
      <c r="M668" s="43" t="s">
        <v>34</v>
      </c>
      <c r="N668" s="43" t="s">
        <v>35</v>
      </c>
      <c r="O668" s="47" t="s">
        <v>106</v>
      </c>
      <c r="P668" s="43" t="s">
        <v>107</v>
      </c>
      <c r="Q668" s="43" t="s">
        <v>1792</v>
      </c>
      <c r="R668" s="43" t="s">
        <v>39</v>
      </c>
      <c r="S668" s="43" t="s">
        <v>39</v>
      </c>
      <c r="T668" s="43" t="s">
        <v>41</v>
      </c>
      <c r="U668" s="43" t="s">
        <v>39</v>
      </c>
      <c r="V668" s="43" t="s">
        <v>43</v>
      </c>
      <c r="W668" s="43" t="s">
        <v>44</v>
      </c>
      <c r="X668" s="47" t="s">
        <v>1793</v>
      </c>
      <c r="Y668" s="107" t="s">
        <v>1798</v>
      </c>
      <c r="Z668" s="47" t="s">
        <v>600</v>
      </c>
    </row>
    <row r="669" customHeight="1" spans="1:26">
      <c r="A669" s="43">
        <v>240103</v>
      </c>
      <c r="B669" s="20" t="s">
        <v>1787</v>
      </c>
      <c r="C669" s="47" t="s">
        <v>1788</v>
      </c>
      <c r="D669" s="43" t="s">
        <v>1789</v>
      </c>
      <c r="E669" s="43" t="s">
        <v>84</v>
      </c>
      <c r="F669" s="43" t="s">
        <v>1799</v>
      </c>
      <c r="G669" s="43" t="s">
        <v>1800</v>
      </c>
      <c r="H669" s="64">
        <v>1</v>
      </c>
      <c r="I669" s="24">
        <f>VLOOKUP(A669,报名人数!A:H,7,0)</f>
        <v>2</v>
      </c>
      <c r="J669" s="24">
        <f>VLOOKUP(A669,报名人数!A:H,8,0)</f>
        <v>1</v>
      </c>
      <c r="K669" s="43" t="s">
        <v>32</v>
      </c>
      <c r="L669" s="43" t="s">
        <v>141</v>
      </c>
      <c r="M669" s="43" t="s">
        <v>34</v>
      </c>
      <c r="N669" s="43" t="s">
        <v>35</v>
      </c>
      <c r="O669" s="25" t="s">
        <v>36</v>
      </c>
      <c r="P669" s="22" t="s">
        <v>37</v>
      </c>
      <c r="Q669" s="43" t="s">
        <v>1404</v>
      </c>
      <c r="R669" s="43" t="s">
        <v>39</v>
      </c>
      <c r="S669" s="43" t="s">
        <v>39</v>
      </c>
      <c r="T669" s="43" t="s">
        <v>41</v>
      </c>
      <c r="U669" s="43" t="s">
        <v>39</v>
      </c>
      <c r="V669" s="43" t="s">
        <v>43</v>
      </c>
      <c r="W669" s="43" t="s">
        <v>44</v>
      </c>
      <c r="X669" s="47" t="s">
        <v>1793</v>
      </c>
      <c r="Y669" s="107" t="s">
        <v>1801</v>
      </c>
      <c r="Z669" s="47" t="s">
        <v>600</v>
      </c>
    </row>
    <row r="670" customHeight="1" spans="1:26">
      <c r="A670" s="43">
        <v>240104</v>
      </c>
      <c r="B670" s="20" t="s">
        <v>1787</v>
      </c>
      <c r="C670" s="47" t="s">
        <v>1788</v>
      </c>
      <c r="D670" s="43" t="s">
        <v>1789</v>
      </c>
      <c r="E670" s="43" t="s">
        <v>84</v>
      </c>
      <c r="F670" s="43" t="s">
        <v>1802</v>
      </c>
      <c r="G670" s="43" t="s">
        <v>491</v>
      </c>
      <c r="H670" s="64">
        <v>1</v>
      </c>
      <c r="I670" s="24">
        <f>VLOOKUP(A670,报名人数!A:H,7,0)</f>
        <v>4</v>
      </c>
      <c r="J670" s="24">
        <f>VLOOKUP(A670,报名人数!A:H,8,0)</f>
        <v>4</v>
      </c>
      <c r="K670" s="43" t="s">
        <v>32</v>
      </c>
      <c r="L670" s="43" t="s">
        <v>141</v>
      </c>
      <c r="M670" s="43" t="s">
        <v>34</v>
      </c>
      <c r="N670" s="43" t="s">
        <v>35</v>
      </c>
      <c r="O670" s="47" t="s">
        <v>106</v>
      </c>
      <c r="P670" s="43" t="s">
        <v>107</v>
      </c>
      <c r="Q670" s="43" t="s">
        <v>1803</v>
      </c>
      <c r="R670" s="43" t="s">
        <v>39</v>
      </c>
      <c r="S670" s="43" t="s">
        <v>39</v>
      </c>
      <c r="T670" s="43" t="s">
        <v>41</v>
      </c>
      <c r="U670" s="43" t="s">
        <v>39</v>
      </c>
      <c r="V670" s="43" t="s">
        <v>43</v>
      </c>
      <c r="W670" s="43" t="s">
        <v>44</v>
      </c>
      <c r="X670" s="47" t="s">
        <v>1793</v>
      </c>
      <c r="Y670" s="107" t="s">
        <v>1804</v>
      </c>
      <c r="Z670" s="47" t="s">
        <v>600</v>
      </c>
    </row>
    <row r="671" customHeight="1" spans="1:26">
      <c r="A671" s="43">
        <v>240105</v>
      </c>
      <c r="B671" s="20" t="s">
        <v>1787</v>
      </c>
      <c r="C671" s="47" t="s">
        <v>1788</v>
      </c>
      <c r="D671" s="43" t="s">
        <v>1789</v>
      </c>
      <c r="E671" s="43" t="s">
        <v>84</v>
      </c>
      <c r="F671" s="43" t="s">
        <v>1805</v>
      </c>
      <c r="G671" s="43" t="s">
        <v>486</v>
      </c>
      <c r="H671" s="64">
        <v>1</v>
      </c>
      <c r="I671" s="24">
        <f>VLOOKUP(A671,报名人数!A:H,7,0)</f>
        <v>0</v>
      </c>
      <c r="J671" s="24">
        <f>VLOOKUP(A671,报名人数!A:H,8,0)</f>
        <v>0</v>
      </c>
      <c r="K671" s="43" t="s">
        <v>32</v>
      </c>
      <c r="L671" s="43" t="s">
        <v>141</v>
      </c>
      <c r="M671" s="43" t="s">
        <v>34</v>
      </c>
      <c r="N671" s="43" t="s">
        <v>35</v>
      </c>
      <c r="O671" s="43" t="s">
        <v>106</v>
      </c>
      <c r="P671" s="43" t="s">
        <v>107</v>
      </c>
      <c r="Q671" s="43" t="s">
        <v>1806</v>
      </c>
      <c r="R671" s="43" t="s">
        <v>39</v>
      </c>
      <c r="S671" s="43" t="s">
        <v>39</v>
      </c>
      <c r="T671" s="43" t="s">
        <v>41</v>
      </c>
      <c r="U671" s="43" t="s">
        <v>39</v>
      </c>
      <c r="V671" s="43" t="s">
        <v>43</v>
      </c>
      <c r="W671" s="43" t="s">
        <v>44</v>
      </c>
      <c r="X671" s="47" t="s">
        <v>1793</v>
      </c>
      <c r="Y671" s="107" t="s">
        <v>1807</v>
      </c>
      <c r="Z671" s="47" t="s">
        <v>600</v>
      </c>
    </row>
    <row r="672" customHeight="1" spans="1:26">
      <c r="A672" s="43">
        <v>240201</v>
      </c>
      <c r="B672" s="20" t="s">
        <v>1787</v>
      </c>
      <c r="C672" s="47" t="s">
        <v>1788</v>
      </c>
      <c r="D672" s="43" t="s">
        <v>1808</v>
      </c>
      <c r="E672" s="43" t="s">
        <v>29</v>
      </c>
      <c r="F672" s="43" t="s">
        <v>1809</v>
      </c>
      <c r="G672" s="43" t="s">
        <v>31</v>
      </c>
      <c r="H672" s="64">
        <v>1</v>
      </c>
      <c r="I672" s="24">
        <f>VLOOKUP(A672,报名人数!A:H,7,0)</f>
        <v>6</v>
      </c>
      <c r="J672" s="24">
        <f>VLOOKUP(A672,报名人数!A:H,8,0)</f>
        <v>4</v>
      </c>
      <c r="K672" s="43" t="s">
        <v>32</v>
      </c>
      <c r="L672" s="43" t="s">
        <v>141</v>
      </c>
      <c r="M672" s="22" t="s">
        <v>34</v>
      </c>
      <c r="N672" s="43" t="s">
        <v>35</v>
      </c>
      <c r="O672" s="47" t="s">
        <v>106</v>
      </c>
      <c r="P672" s="47" t="s">
        <v>107</v>
      </c>
      <c r="Q672" s="43" t="s">
        <v>1810</v>
      </c>
      <c r="R672" s="43" t="s">
        <v>39</v>
      </c>
      <c r="S672" s="43" t="s">
        <v>39</v>
      </c>
      <c r="T672" s="47" t="s">
        <v>41</v>
      </c>
      <c r="U672" s="47" t="s">
        <v>39</v>
      </c>
      <c r="V672" s="43" t="s">
        <v>43</v>
      </c>
      <c r="W672" s="43" t="s">
        <v>44</v>
      </c>
      <c r="X672" s="43" t="s">
        <v>1811</v>
      </c>
      <c r="Y672" s="107" t="s">
        <v>1812</v>
      </c>
      <c r="Z672" s="47"/>
    </row>
    <row r="673" customHeight="1" spans="1:26">
      <c r="A673" s="43">
        <v>240202</v>
      </c>
      <c r="B673" s="20" t="s">
        <v>1787</v>
      </c>
      <c r="C673" s="47" t="s">
        <v>1788</v>
      </c>
      <c r="D673" s="43" t="s">
        <v>1808</v>
      </c>
      <c r="E673" s="43" t="s">
        <v>29</v>
      </c>
      <c r="F673" s="43" t="s">
        <v>1813</v>
      </c>
      <c r="G673" s="43" t="s">
        <v>31</v>
      </c>
      <c r="H673" s="64">
        <v>2</v>
      </c>
      <c r="I673" s="24">
        <f>VLOOKUP(A673,报名人数!A:H,7,0)</f>
        <v>12</v>
      </c>
      <c r="J673" s="24">
        <f>VLOOKUP(A673,报名人数!A:H,8,0)</f>
        <v>9</v>
      </c>
      <c r="K673" s="43" t="s">
        <v>32</v>
      </c>
      <c r="L673" s="43" t="s">
        <v>141</v>
      </c>
      <c r="M673" s="22" t="s">
        <v>34</v>
      </c>
      <c r="N673" s="43" t="s">
        <v>35</v>
      </c>
      <c r="O673" s="47" t="s">
        <v>106</v>
      </c>
      <c r="P673" s="47" t="s">
        <v>107</v>
      </c>
      <c r="Q673" s="43" t="s">
        <v>1810</v>
      </c>
      <c r="R673" s="43" t="s">
        <v>39</v>
      </c>
      <c r="S673" s="43" t="s">
        <v>39</v>
      </c>
      <c r="T673" s="47" t="s">
        <v>41</v>
      </c>
      <c r="U673" s="47" t="s">
        <v>39</v>
      </c>
      <c r="V673" s="43" t="s">
        <v>43</v>
      </c>
      <c r="W673" s="43" t="s">
        <v>44</v>
      </c>
      <c r="X673" s="43" t="s">
        <v>1811</v>
      </c>
      <c r="Y673" s="99"/>
      <c r="Z673" s="47"/>
    </row>
    <row r="674" customHeight="1" spans="1:26">
      <c r="A674" s="22">
        <v>110101</v>
      </c>
      <c r="B674" s="20" t="s">
        <v>1814</v>
      </c>
      <c r="C674" s="57" t="s">
        <v>1815</v>
      </c>
      <c r="D674" s="57" t="s">
        <v>1816</v>
      </c>
      <c r="E674" s="57" t="s">
        <v>29</v>
      </c>
      <c r="F674" s="22" t="s">
        <v>1817</v>
      </c>
      <c r="G674" s="57" t="s">
        <v>31</v>
      </c>
      <c r="H674" s="73">
        <v>1</v>
      </c>
      <c r="I674" s="24">
        <f>VLOOKUP(A674,报名人数!A:H,7,0)</f>
        <v>23</v>
      </c>
      <c r="J674" s="24">
        <f>VLOOKUP(A674,报名人数!A:H,8,0)</f>
        <v>19</v>
      </c>
      <c r="K674" s="57" t="s">
        <v>32</v>
      </c>
      <c r="L674" s="57" t="s">
        <v>33</v>
      </c>
      <c r="M674" s="78">
        <v>1</v>
      </c>
      <c r="N674" s="55">
        <v>0</v>
      </c>
      <c r="O674" s="57" t="s">
        <v>106</v>
      </c>
      <c r="P674" s="57" t="s">
        <v>107</v>
      </c>
      <c r="Q674" s="22" t="s">
        <v>1818</v>
      </c>
      <c r="R674" s="57" t="s">
        <v>39</v>
      </c>
      <c r="S674" s="57" t="s">
        <v>39</v>
      </c>
      <c r="T674" s="57" t="s">
        <v>41</v>
      </c>
      <c r="U674" s="42" t="s">
        <v>39</v>
      </c>
      <c r="V674" s="57" t="s">
        <v>43</v>
      </c>
      <c r="W674" s="63" t="s">
        <v>44</v>
      </c>
      <c r="X674" s="40" t="s">
        <v>1819</v>
      </c>
      <c r="Y674" s="95"/>
      <c r="Z674" s="57"/>
    </row>
    <row r="675" customHeight="1" spans="1:26">
      <c r="A675" s="22">
        <v>110102</v>
      </c>
      <c r="B675" s="20" t="s">
        <v>1814</v>
      </c>
      <c r="C675" s="40" t="s">
        <v>1815</v>
      </c>
      <c r="D675" s="40" t="s">
        <v>1816</v>
      </c>
      <c r="E675" s="40" t="s">
        <v>29</v>
      </c>
      <c r="F675" s="22" t="s">
        <v>1820</v>
      </c>
      <c r="G675" s="40" t="s">
        <v>31</v>
      </c>
      <c r="H675" s="48">
        <v>1</v>
      </c>
      <c r="I675" s="24">
        <f>VLOOKUP(A675,报名人数!A:H,7,0)</f>
        <v>180</v>
      </c>
      <c r="J675" s="24">
        <f>VLOOKUP(A675,报名人数!A:H,8,0)</f>
        <v>134</v>
      </c>
      <c r="K675" s="40" t="s">
        <v>32</v>
      </c>
      <c r="L675" s="40" t="s">
        <v>33</v>
      </c>
      <c r="M675" s="78">
        <v>1</v>
      </c>
      <c r="N675" s="55">
        <v>0</v>
      </c>
      <c r="O675" s="40" t="s">
        <v>36</v>
      </c>
      <c r="P675" s="40" t="s">
        <v>37</v>
      </c>
      <c r="Q675" s="22" t="s">
        <v>1821</v>
      </c>
      <c r="R675" s="40" t="s">
        <v>39</v>
      </c>
      <c r="S675" s="40" t="s">
        <v>40</v>
      </c>
      <c r="T675" s="40" t="s">
        <v>41</v>
      </c>
      <c r="U675" s="42" t="s">
        <v>39</v>
      </c>
      <c r="V675" s="40" t="s">
        <v>43</v>
      </c>
      <c r="W675" s="63" t="s">
        <v>44</v>
      </c>
      <c r="X675" s="40" t="s">
        <v>1819</v>
      </c>
      <c r="Y675" s="95"/>
      <c r="Z675" s="40"/>
    </row>
    <row r="676" customHeight="1" spans="1:26">
      <c r="A676" s="22">
        <v>110103</v>
      </c>
      <c r="B676" s="20" t="s">
        <v>1814</v>
      </c>
      <c r="C676" s="22" t="s">
        <v>1815</v>
      </c>
      <c r="D676" s="40" t="s">
        <v>1816</v>
      </c>
      <c r="E676" s="40" t="s">
        <v>29</v>
      </c>
      <c r="F676" s="22" t="s">
        <v>1822</v>
      </c>
      <c r="G676" s="40" t="s">
        <v>31</v>
      </c>
      <c r="H676" s="48">
        <v>1</v>
      </c>
      <c r="I676" s="24">
        <f>VLOOKUP(A676,报名人数!A:H,7,0)</f>
        <v>219</v>
      </c>
      <c r="J676" s="24">
        <f>VLOOKUP(A676,报名人数!A:H,8,0)</f>
        <v>177</v>
      </c>
      <c r="K676" s="40" t="s">
        <v>32</v>
      </c>
      <c r="L676" s="40" t="s">
        <v>33</v>
      </c>
      <c r="M676" s="78">
        <v>1</v>
      </c>
      <c r="N676" s="55">
        <v>0</v>
      </c>
      <c r="O676" s="40" t="s">
        <v>36</v>
      </c>
      <c r="P676" s="40" t="s">
        <v>37</v>
      </c>
      <c r="Q676" s="22" t="s">
        <v>1821</v>
      </c>
      <c r="R676" s="40" t="s">
        <v>39</v>
      </c>
      <c r="S676" s="40" t="s">
        <v>48</v>
      </c>
      <c r="T676" s="40" t="s">
        <v>41</v>
      </c>
      <c r="U676" s="42" t="s">
        <v>39</v>
      </c>
      <c r="V676" s="40" t="s">
        <v>43</v>
      </c>
      <c r="W676" s="63" t="s">
        <v>44</v>
      </c>
      <c r="X676" s="40" t="s">
        <v>1819</v>
      </c>
      <c r="Y676" s="95"/>
      <c r="Z676" s="40"/>
    </row>
    <row r="677" customHeight="1" spans="1:26">
      <c r="A677" s="22">
        <v>110201</v>
      </c>
      <c r="B677" s="20" t="s">
        <v>1814</v>
      </c>
      <c r="C677" s="22" t="s">
        <v>1823</v>
      </c>
      <c r="D677" s="40" t="s">
        <v>1824</v>
      </c>
      <c r="E677" s="40" t="s">
        <v>29</v>
      </c>
      <c r="F677" s="22" t="s">
        <v>1825</v>
      </c>
      <c r="G677" s="40" t="s">
        <v>31</v>
      </c>
      <c r="H677" s="48">
        <v>1</v>
      </c>
      <c r="I677" s="24">
        <f>VLOOKUP(A677,报名人数!A:H,7,0)</f>
        <v>20</v>
      </c>
      <c r="J677" s="24">
        <f>VLOOKUP(A677,报名人数!A:H,8,0)</f>
        <v>17</v>
      </c>
      <c r="K677" s="40" t="s">
        <v>32</v>
      </c>
      <c r="L677" s="40" t="s">
        <v>33</v>
      </c>
      <c r="M677" s="78">
        <v>1</v>
      </c>
      <c r="N677" s="55">
        <v>0</v>
      </c>
      <c r="O677" s="40" t="s">
        <v>106</v>
      </c>
      <c r="P677" s="40" t="s">
        <v>107</v>
      </c>
      <c r="Q677" s="22" t="s">
        <v>1826</v>
      </c>
      <c r="R677" s="40" t="s">
        <v>39</v>
      </c>
      <c r="S677" s="40" t="s">
        <v>39</v>
      </c>
      <c r="T677" s="40" t="s">
        <v>41</v>
      </c>
      <c r="U677" s="42" t="s">
        <v>39</v>
      </c>
      <c r="V677" s="40" t="s">
        <v>43</v>
      </c>
      <c r="W677" s="63" t="s">
        <v>44</v>
      </c>
      <c r="X677" s="40" t="s">
        <v>1819</v>
      </c>
      <c r="Y677" s="95"/>
      <c r="Z677" s="40"/>
    </row>
    <row r="678" customHeight="1" spans="1:26">
      <c r="A678" s="22">
        <v>110301</v>
      </c>
      <c r="B678" s="20" t="s">
        <v>1814</v>
      </c>
      <c r="C678" s="40" t="s">
        <v>1827</v>
      </c>
      <c r="D678" s="40" t="s">
        <v>1828</v>
      </c>
      <c r="E678" s="40" t="s">
        <v>29</v>
      </c>
      <c r="F678" s="22" t="s">
        <v>1829</v>
      </c>
      <c r="G678" s="40" t="s">
        <v>57</v>
      </c>
      <c r="H678" s="48">
        <v>1</v>
      </c>
      <c r="I678" s="24">
        <f>VLOOKUP(A678,报名人数!A:H,7,0)</f>
        <v>64</v>
      </c>
      <c r="J678" s="24">
        <f>VLOOKUP(A678,报名人数!A:H,8,0)</f>
        <v>57</v>
      </c>
      <c r="K678" s="40" t="s">
        <v>32</v>
      </c>
      <c r="L678" s="40" t="s">
        <v>33</v>
      </c>
      <c r="M678" s="78">
        <v>1</v>
      </c>
      <c r="N678" s="55">
        <v>0</v>
      </c>
      <c r="O678" s="40" t="s">
        <v>36</v>
      </c>
      <c r="P678" s="40" t="s">
        <v>37</v>
      </c>
      <c r="Q678" s="22" t="s">
        <v>74</v>
      </c>
      <c r="R678" s="40" t="s">
        <v>39</v>
      </c>
      <c r="S678" s="40" t="s">
        <v>39</v>
      </c>
      <c r="T678" s="40" t="s">
        <v>41</v>
      </c>
      <c r="U678" s="42" t="s">
        <v>39</v>
      </c>
      <c r="V678" s="40" t="s">
        <v>43</v>
      </c>
      <c r="W678" s="63" t="s">
        <v>44</v>
      </c>
      <c r="X678" s="40" t="s">
        <v>1819</v>
      </c>
      <c r="Y678" s="95"/>
      <c r="Z678" s="40"/>
    </row>
    <row r="679" customHeight="1" spans="1:26">
      <c r="A679" s="22">
        <v>110401</v>
      </c>
      <c r="B679" s="20" t="s">
        <v>1814</v>
      </c>
      <c r="C679" s="40" t="s">
        <v>1830</v>
      </c>
      <c r="D679" s="40" t="s">
        <v>1831</v>
      </c>
      <c r="E679" s="40" t="s">
        <v>29</v>
      </c>
      <c r="F679" s="22" t="s">
        <v>1832</v>
      </c>
      <c r="G679" s="40" t="s">
        <v>57</v>
      </c>
      <c r="H679" s="48">
        <v>1</v>
      </c>
      <c r="I679" s="24">
        <f>VLOOKUP(A679,报名人数!A:H,7,0)</f>
        <v>60</v>
      </c>
      <c r="J679" s="24">
        <f>VLOOKUP(A679,报名人数!A:H,8,0)</f>
        <v>44</v>
      </c>
      <c r="K679" s="40" t="s">
        <v>32</v>
      </c>
      <c r="L679" s="40" t="s">
        <v>33</v>
      </c>
      <c r="M679" s="78">
        <v>1</v>
      </c>
      <c r="N679" s="55">
        <v>0</v>
      </c>
      <c r="O679" s="40" t="s">
        <v>36</v>
      </c>
      <c r="P679" s="40" t="s">
        <v>37</v>
      </c>
      <c r="Q679" s="22" t="s">
        <v>1833</v>
      </c>
      <c r="R679" s="40" t="s">
        <v>59</v>
      </c>
      <c r="S679" s="40" t="s">
        <v>40</v>
      </c>
      <c r="T679" s="40" t="s">
        <v>41</v>
      </c>
      <c r="U679" s="42" t="s">
        <v>39</v>
      </c>
      <c r="V679" s="40" t="s">
        <v>43</v>
      </c>
      <c r="W679" s="63" t="s">
        <v>44</v>
      </c>
      <c r="X679" s="40" t="s">
        <v>1819</v>
      </c>
      <c r="Y679" s="40"/>
      <c r="Z679" s="40"/>
    </row>
    <row r="680" customHeight="1" spans="1:26">
      <c r="A680" s="22">
        <v>110402</v>
      </c>
      <c r="B680" s="20" t="s">
        <v>1814</v>
      </c>
      <c r="C680" s="40" t="s">
        <v>1830</v>
      </c>
      <c r="D680" s="40" t="s">
        <v>1831</v>
      </c>
      <c r="E680" s="40" t="s">
        <v>29</v>
      </c>
      <c r="F680" s="22" t="s">
        <v>1834</v>
      </c>
      <c r="G680" s="40" t="s">
        <v>57</v>
      </c>
      <c r="H680" s="48">
        <v>1</v>
      </c>
      <c r="I680" s="24">
        <f>VLOOKUP(A680,报名人数!A:H,7,0)</f>
        <v>109</v>
      </c>
      <c r="J680" s="24">
        <f>VLOOKUP(A680,报名人数!A:H,8,0)</f>
        <v>71</v>
      </c>
      <c r="K680" s="40" t="s">
        <v>32</v>
      </c>
      <c r="L680" s="40" t="s">
        <v>33</v>
      </c>
      <c r="M680" s="78">
        <v>1</v>
      </c>
      <c r="N680" s="55">
        <v>0</v>
      </c>
      <c r="O680" s="40" t="s">
        <v>36</v>
      </c>
      <c r="P680" s="40" t="s">
        <v>37</v>
      </c>
      <c r="Q680" s="22" t="s">
        <v>1833</v>
      </c>
      <c r="R680" s="40" t="s">
        <v>59</v>
      </c>
      <c r="S680" s="40" t="s">
        <v>48</v>
      </c>
      <c r="T680" s="40" t="s">
        <v>41</v>
      </c>
      <c r="U680" s="42" t="s">
        <v>39</v>
      </c>
      <c r="V680" s="40" t="s">
        <v>43</v>
      </c>
      <c r="W680" s="63" t="s">
        <v>44</v>
      </c>
      <c r="X680" s="40" t="s">
        <v>1819</v>
      </c>
      <c r="Y680" s="40"/>
      <c r="Z680" s="40"/>
    </row>
    <row r="681" customHeight="1" spans="1:26">
      <c r="A681" s="22">
        <v>110501</v>
      </c>
      <c r="B681" s="20" t="s">
        <v>1814</v>
      </c>
      <c r="C681" s="40" t="s">
        <v>1835</v>
      </c>
      <c r="D681" s="40" t="s">
        <v>1836</v>
      </c>
      <c r="E681" s="40" t="s">
        <v>29</v>
      </c>
      <c r="F681" s="22" t="s">
        <v>1837</v>
      </c>
      <c r="G681" s="40" t="s">
        <v>31</v>
      </c>
      <c r="H681" s="48">
        <v>1</v>
      </c>
      <c r="I681" s="24">
        <f>VLOOKUP(A681,报名人数!A:H,7,0)</f>
        <v>26</v>
      </c>
      <c r="J681" s="24">
        <f>VLOOKUP(A681,报名人数!A:H,8,0)</f>
        <v>18</v>
      </c>
      <c r="K681" s="40" t="s">
        <v>32</v>
      </c>
      <c r="L681" s="40" t="s">
        <v>33</v>
      </c>
      <c r="M681" s="78">
        <v>1</v>
      </c>
      <c r="N681" s="55">
        <v>0</v>
      </c>
      <c r="O681" s="40" t="s">
        <v>106</v>
      </c>
      <c r="P681" s="40" t="s">
        <v>107</v>
      </c>
      <c r="Q681" s="22" t="s">
        <v>1838</v>
      </c>
      <c r="R681" s="40" t="s">
        <v>39</v>
      </c>
      <c r="S681" s="40" t="s">
        <v>39</v>
      </c>
      <c r="T681" s="40" t="s">
        <v>41</v>
      </c>
      <c r="U681" s="42" t="s">
        <v>39</v>
      </c>
      <c r="V681" s="40" t="s">
        <v>43</v>
      </c>
      <c r="W681" s="63" t="s">
        <v>44</v>
      </c>
      <c r="X681" s="40" t="s">
        <v>1819</v>
      </c>
      <c r="Y681" s="95"/>
      <c r="Z681" s="40"/>
    </row>
    <row r="682" customHeight="1" spans="1:26">
      <c r="A682" s="22">
        <v>110601</v>
      </c>
      <c r="B682" s="20" t="s">
        <v>1814</v>
      </c>
      <c r="C682" s="40" t="s">
        <v>1839</v>
      </c>
      <c r="D682" s="40" t="s">
        <v>1840</v>
      </c>
      <c r="E682" s="40" t="s">
        <v>29</v>
      </c>
      <c r="F682" s="22" t="s">
        <v>1841</v>
      </c>
      <c r="G682" s="40" t="s">
        <v>31</v>
      </c>
      <c r="H682" s="48">
        <v>1</v>
      </c>
      <c r="I682" s="24">
        <f>VLOOKUP(A682,报名人数!A:H,7,0)</f>
        <v>39</v>
      </c>
      <c r="J682" s="24">
        <f>VLOOKUP(A682,报名人数!A:H,8,0)</f>
        <v>27</v>
      </c>
      <c r="K682" s="40" t="s">
        <v>32</v>
      </c>
      <c r="L682" s="40" t="s">
        <v>33</v>
      </c>
      <c r="M682" s="78">
        <v>1</v>
      </c>
      <c r="N682" s="55">
        <v>0</v>
      </c>
      <c r="O682" s="40" t="s">
        <v>106</v>
      </c>
      <c r="P682" s="40" t="s">
        <v>107</v>
      </c>
      <c r="Q682" s="22" t="s">
        <v>317</v>
      </c>
      <c r="R682" s="40" t="s">
        <v>39</v>
      </c>
      <c r="S682" s="40" t="s">
        <v>39</v>
      </c>
      <c r="T682" s="40" t="s">
        <v>41</v>
      </c>
      <c r="U682" s="42" t="s">
        <v>39</v>
      </c>
      <c r="V682" s="40" t="s">
        <v>43</v>
      </c>
      <c r="W682" s="63" t="s">
        <v>44</v>
      </c>
      <c r="X682" s="40" t="s">
        <v>1819</v>
      </c>
      <c r="Y682" s="95"/>
      <c r="Z682" s="40"/>
    </row>
    <row r="683" customHeight="1" spans="1:26">
      <c r="A683" s="22">
        <v>110701</v>
      </c>
      <c r="B683" s="20" t="s">
        <v>1814</v>
      </c>
      <c r="C683" s="40" t="s">
        <v>1842</v>
      </c>
      <c r="D683" s="40" t="s">
        <v>1843</v>
      </c>
      <c r="E683" s="40" t="s">
        <v>29</v>
      </c>
      <c r="F683" s="22" t="s">
        <v>1844</v>
      </c>
      <c r="G683" s="40" t="s">
        <v>57</v>
      </c>
      <c r="H683" s="48">
        <v>1</v>
      </c>
      <c r="I683" s="24">
        <f>VLOOKUP(A683,报名人数!A:H,7,0)</f>
        <v>20</v>
      </c>
      <c r="J683" s="24">
        <f>VLOOKUP(A683,报名人数!A:H,8,0)</f>
        <v>19</v>
      </c>
      <c r="K683" s="40" t="s">
        <v>32</v>
      </c>
      <c r="L683" s="40" t="s">
        <v>33</v>
      </c>
      <c r="M683" s="78">
        <v>1</v>
      </c>
      <c r="N683" s="55">
        <v>0</v>
      </c>
      <c r="O683" s="40" t="s">
        <v>106</v>
      </c>
      <c r="P683" s="40" t="s">
        <v>107</v>
      </c>
      <c r="Q683" s="22" t="s">
        <v>64</v>
      </c>
      <c r="R683" s="40" t="s">
        <v>39</v>
      </c>
      <c r="S683" s="40" t="s">
        <v>40</v>
      </c>
      <c r="T683" s="40" t="s">
        <v>41</v>
      </c>
      <c r="U683" s="42" t="s">
        <v>39</v>
      </c>
      <c r="V683" s="40" t="s">
        <v>43</v>
      </c>
      <c r="W683" s="63" t="s">
        <v>44</v>
      </c>
      <c r="X683" s="40" t="s">
        <v>1819</v>
      </c>
      <c r="Y683" s="95"/>
      <c r="Z683" s="40"/>
    </row>
    <row r="684" customHeight="1" spans="1:26">
      <c r="A684" s="22">
        <v>110702</v>
      </c>
      <c r="B684" s="20" t="s">
        <v>1814</v>
      </c>
      <c r="C684" s="40" t="s">
        <v>1842</v>
      </c>
      <c r="D684" s="40" t="s">
        <v>1843</v>
      </c>
      <c r="E684" s="40" t="s">
        <v>29</v>
      </c>
      <c r="F684" s="22" t="s">
        <v>1845</v>
      </c>
      <c r="G684" s="40" t="s">
        <v>57</v>
      </c>
      <c r="H684" s="48">
        <v>1</v>
      </c>
      <c r="I684" s="24">
        <f>VLOOKUP(A684,报名人数!A:H,7,0)</f>
        <v>21</v>
      </c>
      <c r="J684" s="24">
        <f>VLOOKUP(A684,报名人数!A:H,8,0)</f>
        <v>16</v>
      </c>
      <c r="K684" s="40" t="s">
        <v>32</v>
      </c>
      <c r="L684" s="40" t="s">
        <v>33</v>
      </c>
      <c r="M684" s="78">
        <v>1</v>
      </c>
      <c r="N684" s="55">
        <v>0</v>
      </c>
      <c r="O684" s="40" t="s">
        <v>106</v>
      </c>
      <c r="P684" s="40" t="s">
        <v>107</v>
      </c>
      <c r="Q684" s="22" t="s">
        <v>64</v>
      </c>
      <c r="R684" s="40" t="s">
        <v>39</v>
      </c>
      <c r="S684" s="40" t="s">
        <v>48</v>
      </c>
      <c r="T684" s="40" t="s">
        <v>41</v>
      </c>
      <c r="U684" s="42" t="s">
        <v>39</v>
      </c>
      <c r="V684" s="40" t="s">
        <v>43</v>
      </c>
      <c r="W684" s="63" t="s">
        <v>44</v>
      </c>
      <c r="X684" s="40" t="s">
        <v>1819</v>
      </c>
      <c r="Y684" s="95"/>
      <c r="Z684" s="40"/>
    </row>
    <row r="685" customHeight="1" spans="1:26">
      <c r="A685" s="22">
        <v>110801</v>
      </c>
      <c r="B685" s="20" t="s">
        <v>1814</v>
      </c>
      <c r="C685" s="40" t="s">
        <v>1846</v>
      </c>
      <c r="D685" s="40" t="s">
        <v>1847</v>
      </c>
      <c r="E685" s="40" t="s">
        <v>29</v>
      </c>
      <c r="F685" s="22" t="s">
        <v>1848</v>
      </c>
      <c r="G685" s="40" t="s">
        <v>31</v>
      </c>
      <c r="H685" s="48">
        <v>1</v>
      </c>
      <c r="I685" s="24">
        <f>VLOOKUP(A685,报名人数!A:H,7,0)</f>
        <v>164</v>
      </c>
      <c r="J685" s="24">
        <f>VLOOKUP(A685,报名人数!A:H,8,0)</f>
        <v>125</v>
      </c>
      <c r="K685" s="40" t="s">
        <v>32</v>
      </c>
      <c r="L685" s="40" t="s">
        <v>33</v>
      </c>
      <c r="M685" s="78">
        <v>1</v>
      </c>
      <c r="N685" s="55">
        <v>0</v>
      </c>
      <c r="O685" s="40" t="s">
        <v>36</v>
      </c>
      <c r="P685" s="40" t="s">
        <v>37</v>
      </c>
      <c r="Q685" s="22" t="s">
        <v>1849</v>
      </c>
      <c r="R685" s="40" t="s">
        <v>39</v>
      </c>
      <c r="S685" s="40" t="s">
        <v>39</v>
      </c>
      <c r="T685" s="40" t="s">
        <v>41</v>
      </c>
      <c r="U685" s="42" t="s">
        <v>39</v>
      </c>
      <c r="V685" s="40" t="s">
        <v>43</v>
      </c>
      <c r="W685" s="63" t="s">
        <v>44</v>
      </c>
      <c r="X685" s="40" t="s">
        <v>1819</v>
      </c>
      <c r="Y685" s="95"/>
      <c r="Z685" s="108"/>
    </row>
    <row r="686" customHeight="1" spans="1:26">
      <c r="A686" s="22">
        <v>110901</v>
      </c>
      <c r="B686" s="20" t="s">
        <v>1814</v>
      </c>
      <c r="C686" s="57" t="s">
        <v>1846</v>
      </c>
      <c r="D686" s="57" t="s">
        <v>1850</v>
      </c>
      <c r="E686" s="57" t="s">
        <v>29</v>
      </c>
      <c r="F686" s="22" t="s">
        <v>1851</v>
      </c>
      <c r="G686" s="57" t="s">
        <v>31</v>
      </c>
      <c r="H686" s="73">
        <v>1</v>
      </c>
      <c r="I686" s="24">
        <f>VLOOKUP(A686,报名人数!A:H,7,0)</f>
        <v>185</v>
      </c>
      <c r="J686" s="24">
        <f>VLOOKUP(A686,报名人数!A:H,8,0)</f>
        <v>148</v>
      </c>
      <c r="K686" s="57" t="s">
        <v>32</v>
      </c>
      <c r="L686" s="57" t="s">
        <v>33</v>
      </c>
      <c r="M686" s="78">
        <v>1</v>
      </c>
      <c r="N686" s="55">
        <v>0</v>
      </c>
      <c r="O686" s="57" t="s">
        <v>36</v>
      </c>
      <c r="P686" s="57" t="s">
        <v>37</v>
      </c>
      <c r="Q686" s="22" t="s">
        <v>1852</v>
      </c>
      <c r="R686" s="57" t="s">
        <v>39</v>
      </c>
      <c r="S686" s="57" t="s">
        <v>39</v>
      </c>
      <c r="T686" s="57" t="s">
        <v>41</v>
      </c>
      <c r="U686" s="42" t="s">
        <v>39</v>
      </c>
      <c r="V686" s="57" t="s">
        <v>43</v>
      </c>
      <c r="W686" s="63" t="s">
        <v>44</v>
      </c>
      <c r="X686" s="40" t="s">
        <v>1819</v>
      </c>
      <c r="Y686" s="74"/>
      <c r="Z686" s="57"/>
    </row>
    <row r="687" customHeight="1" spans="1:26">
      <c r="A687" s="22">
        <v>111001</v>
      </c>
      <c r="B687" s="20" t="s">
        <v>1814</v>
      </c>
      <c r="C687" s="40" t="s">
        <v>1853</v>
      </c>
      <c r="D687" s="40" t="s">
        <v>1854</v>
      </c>
      <c r="E687" s="40" t="s">
        <v>29</v>
      </c>
      <c r="F687" s="22" t="s">
        <v>1855</v>
      </c>
      <c r="G687" s="40" t="s">
        <v>31</v>
      </c>
      <c r="H687" s="48">
        <v>1</v>
      </c>
      <c r="I687" s="24">
        <f>VLOOKUP(A687,报名人数!A:H,7,0)</f>
        <v>13</v>
      </c>
      <c r="J687" s="24">
        <f>VLOOKUP(A687,报名人数!A:H,8,0)</f>
        <v>12</v>
      </c>
      <c r="K687" s="40" t="s">
        <v>32</v>
      </c>
      <c r="L687" s="40" t="s">
        <v>33</v>
      </c>
      <c r="M687" s="78">
        <v>1</v>
      </c>
      <c r="N687" s="55">
        <v>0</v>
      </c>
      <c r="O687" s="40" t="s">
        <v>106</v>
      </c>
      <c r="P687" s="40" t="s">
        <v>107</v>
      </c>
      <c r="Q687" s="22" t="s">
        <v>92</v>
      </c>
      <c r="R687" s="40" t="s">
        <v>39</v>
      </c>
      <c r="S687" s="40" t="s">
        <v>39</v>
      </c>
      <c r="T687" s="40" t="s">
        <v>41</v>
      </c>
      <c r="U687" s="42" t="s">
        <v>39</v>
      </c>
      <c r="V687" s="40" t="s">
        <v>43</v>
      </c>
      <c r="W687" s="63" t="s">
        <v>44</v>
      </c>
      <c r="X687" s="40" t="s">
        <v>1819</v>
      </c>
      <c r="Y687" s="74"/>
      <c r="Z687" s="95" t="s">
        <v>1856</v>
      </c>
    </row>
    <row r="688" customHeight="1" spans="1:26">
      <c r="A688" s="22">
        <v>111101</v>
      </c>
      <c r="B688" s="20" t="s">
        <v>1814</v>
      </c>
      <c r="C688" s="40" t="s">
        <v>1853</v>
      </c>
      <c r="D688" s="40" t="s">
        <v>1857</v>
      </c>
      <c r="E688" s="40" t="s">
        <v>29</v>
      </c>
      <c r="F688" s="22" t="s">
        <v>1858</v>
      </c>
      <c r="G688" s="40" t="s">
        <v>31</v>
      </c>
      <c r="H688" s="48">
        <v>1</v>
      </c>
      <c r="I688" s="24">
        <f>VLOOKUP(A688,报名人数!A:H,7,0)</f>
        <v>8</v>
      </c>
      <c r="J688" s="24">
        <f>VLOOKUP(A688,报名人数!A:H,8,0)</f>
        <v>4</v>
      </c>
      <c r="K688" s="40" t="s">
        <v>32</v>
      </c>
      <c r="L688" s="40" t="s">
        <v>33</v>
      </c>
      <c r="M688" s="78">
        <v>1</v>
      </c>
      <c r="N688" s="55">
        <v>0</v>
      </c>
      <c r="O688" s="40" t="s">
        <v>36</v>
      </c>
      <c r="P688" s="40" t="s">
        <v>37</v>
      </c>
      <c r="Q688" s="22" t="s">
        <v>92</v>
      </c>
      <c r="R688" s="40" t="s">
        <v>39</v>
      </c>
      <c r="S688" s="40" t="s">
        <v>40</v>
      </c>
      <c r="T688" s="40" t="s">
        <v>41</v>
      </c>
      <c r="U688" s="42" t="s">
        <v>39</v>
      </c>
      <c r="V688" s="40" t="s">
        <v>43</v>
      </c>
      <c r="W688" s="63" t="s">
        <v>44</v>
      </c>
      <c r="X688" s="40" t="s">
        <v>1819</v>
      </c>
      <c r="Y688" s="74"/>
      <c r="Z688" s="95" t="s">
        <v>1856</v>
      </c>
    </row>
    <row r="689" customHeight="1" spans="1:26">
      <c r="A689" s="22">
        <v>111102</v>
      </c>
      <c r="B689" s="20" t="s">
        <v>1814</v>
      </c>
      <c r="C689" s="40" t="s">
        <v>1853</v>
      </c>
      <c r="D689" s="40" t="s">
        <v>1857</v>
      </c>
      <c r="E689" s="40" t="s">
        <v>29</v>
      </c>
      <c r="F689" s="22" t="s">
        <v>1859</v>
      </c>
      <c r="G689" s="40" t="s">
        <v>31</v>
      </c>
      <c r="H689" s="48">
        <v>1</v>
      </c>
      <c r="I689" s="24">
        <f>VLOOKUP(A689,报名人数!A:H,7,0)</f>
        <v>8</v>
      </c>
      <c r="J689" s="24">
        <f>VLOOKUP(A689,报名人数!A:H,8,0)</f>
        <v>5</v>
      </c>
      <c r="K689" s="40" t="s">
        <v>32</v>
      </c>
      <c r="L689" s="40" t="s">
        <v>33</v>
      </c>
      <c r="M689" s="78">
        <v>1</v>
      </c>
      <c r="N689" s="55">
        <v>0</v>
      </c>
      <c r="O689" s="40" t="s">
        <v>36</v>
      </c>
      <c r="P689" s="40" t="s">
        <v>37</v>
      </c>
      <c r="Q689" s="22" t="s">
        <v>92</v>
      </c>
      <c r="R689" s="40" t="s">
        <v>39</v>
      </c>
      <c r="S689" s="40" t="s">
        <v>48</v>
      </c>
      <c r="T689" s="40" t="s">
        <v>41</v>
      </c>
      <c r="U689" s="42" t="s">
        <v>39</v>
      </c>
      <c r="V689" s="40" t="s">
        <v>43</v>
      </c>
      <c r="W689" s="63" t="s">
        <v>44</v>
      </c>
      <c r="X689" s="40" t="s">
        <v>1819</v>
      </c>
      <c r="Y689" s="74"/>
      <c r="Z689" s="95" t="s">
        <v>1856</v>
      </c>
    </row>
    <row r="690" customHeight="1" spans="1:26">
      <c r="A690" s="22">
        <v>111201</v>
      </c>
      <c r="B690" s="20" t="s">
        <v>1814</v>
      </c>
      <c r="C690" s="40" t="s">
        <v>1860</v>
      </c>
      <c r="D690" s="40" t="s">
        <v>1861</v>
      </c>
      <c r="E690" s="40" t="s">
        <v>29</v>
      </c>
      <c r="F690" s="22" t="s">
        <v>1862</v>
      </c>
      <c r="G690" s="40" t="s">
        <v>31</v>
      </c>
      <c r="H690" s="48">
        <v>1</v>
      </c>
      <c r="I690" s="24">
        <f>VLOOKUP(A690,报名人数!A:H,7,0)</f>
        <v>304</v>
      </c>
      <c r="J690" s="24">
        <f>VLOOKUP(A690,报名人数!A:H,8,0)</f>
        <v>254</v>
      </c>
      <c r="K690" s="40" t="s">
        <v>32</v>
      </c>
      <c r="L690" s="40" t="s">
        <v>33</v>
      </c>
      <c r="M690" s="78">
        <v>1</v>
      </c>
      <c r="N690" s="55">
        <v>0</v>
      </c>
      <c r="O690" s="40" t="s">
        <v>36</v>
      </c>
      <c r="P690" s="40" t="s">
        <v>37</v>
      </c>
      <c r="Q690" s="22" t="s">
        <v>344</v>
      </c>
      <c r="R690" s="40" t="s">
        <v>39</v>
      </c>
      <c r="S690" s="40" t="s">
        <v>39</v>
      </c>
      <c r="T690" s="40" t="s">
        <v>41</v>
      </c>
      <c r="U690" s="42" t="s">
        <v>39</v>
      </c>
      <c r="V690" s="40" t="s">
        <v>43</v>
      </c>
      <c r="W690" s="63" t="s">
        <v>44</v>
      </c>
      <c r="X690" s="40" t="s">
        <v>1819</v>
      </c>
      <c r="Y690" s="95"/>
      <c r="Z690" s="40"/>
    </row>
    <row r="691" customHeight="1" spans="1:26">
      <c r="A691" s="22">
        <v>111301</v>
      </c>
      <c r="B691" s="20" t="s">
        <v>1814</v>
      </c>
      <c r="C691" s="40" t="s">
        <v>1863</v>
      </c>
      <c r="D691" s="40" t="s">
        <v>1864</v>
      </c>
      <c r="E691" s="40" t="s">
        <v>29</v>
      </c>
      <c r="F691" s="22" t="s">
        <v>1865</v>
      </c>
      <c r="G691" s="40" t="s">
        <v>31</v>
      </c>
      <c r="H691" s="48">
        <v>1</v>
      </c>
      <c r="I691" s="24">
        <f>VLOOKUP(A691,报名人数!A:H,7,0)</f>
        <v>54</v>
      </c>
      <c r="J691" s="24">
        <f>VLOOKUP(A691,报名人数!A:H,8,0)</f>
        <v>49</v>
      </c>
      <c r="K691" s="40" t="s">
        <v>32</v>
      </c>
      <c r="L691" s="40" t="s">
        <v>33</v>
      </c>
      <c r="M691" s="78">
        <v>1</v>
      </c>
      <c r="N691" s="55">
        <v>0</v>
      </c>
      <c r="O691" s="40" t="s">
        <v>36</v>
      </c>
      <c r="P691" s="40" t="s">
        <v>37</v>
      </c>
      <c r="Q691" s="22" t="s">
        <v>541</v>
      </c>
      <c r="R691" s="40" t="s">
        <v>39</v>
      </c>
      <c r="S691" s="40" t="s">
        <v>40</v>
      </c>
      <c r="T691" s="40" t="s">
        <v>41</v>
      </c>
      <c r="U691" s="42" t="s">
        <v>39</v>
      </c>
      <c r="V691" s="40" t="s">
        <v>43</v>
      </c>
      <c r="W691" s="63" t="s">
        <v>44</v>
      </c>
      <c r="X691" s="40" t="s">
        <v>1819</v>
      </c>
      <c r="Y691" s="95"/>
      <c r="Z691" s="40"/>
    </row>
    <row r="692" customHeight="1" spans="1:26">
      <c r="A692" s="22">
        <v>111302</v>
      </c>
      <c r="B692" s="20" t="s">
        <v>1814</v>
      </c>
      <c r="C692" s="40" t="s">
        <v>1863</v>
      </c>
      <c r="D692" s="40" t="s">
        <v>1864</v>
      </c>
      <c r="E692" s="40" t="s">
        <v>29</v>
      </c>
      <c r="F692" s="22" t="s">
        <v>1866</v>
      </c>
      <c r="G692" s="40" t="s">
        <v>31</v>
      </c>
      <c r="H692" s="48">
        <v>1</v>
      </c>
      <c r="I692" s="24">
        <f>VLOOKUP(A692,报名人数!A:H,7,0)</f>
        <v>75</v>
      </c>
      <c r="J692" s="24">
        <f>VLOOKUP(A692,报名人数!A:H,8,0)</f>
        <v>66</v>
      </c>
      <c r="K692" s="40" t="s">
        <v>32</v>
      </c>
      <c r="L692" s="40" t="s">
        <v>33</v>
      </c>
      <c r="M692" s="78">
        <v>1</v>
      </c>
      <c r="N692" s="55">
        <v>0</v>
      </c>
      <c r="O692" s="40" t="s">
        <v>36</v>
      </c>
      <c r="P692" s="40" t="s">
        <v>37</v>
      </c>
      <c r="Q692" s="22" t="s">
        <v>541</v>
      </c>
      <c r="R692" s="40" t="s">
        <v>39</v>
      </c>
      <c r="S692" s="40" t="s">
        <v>48</v>
      </c>
      <c r="T692" s="40" t="s">
        <v>41</v>
      </c>
      <c r="U692" s="42" t="s">
        <v>39</v>
      </c>
      <c r="V692" s="40" t="s">
        <v>43</v>
      </c>
      <c r="W692" s="63" t="s">
        <v>44</v>
      </c>
      <c r="X692" s="40" t="s">
        <v>1819</v>
      </c>
      <c r="Y692" s="95"/>
      <c r="Z692" s="40"/>
    </row>
    <row r="693" customHeight="1" spans="1:26">
      <c r="A693" s="22">
        <v>111401</v>
      </c>
      <c r="B693" s="20" t="s">
        <v>1814</v>
      </c>
      <c r="C693" s="40" t="s">
        <v>1867</v>
      </c>
      <c r="D693" s="63" t="s">
        <v>1868</v>
      </c>
      <c r="E693" s="40" t="s">
        <v>29</v>
      </c>
      <c r="F693" s="22" t="s">
        <v>1869</v>
      </c>
      <c r="G693" s="40" t="s">
        <v>31</v>
      </c>
      <c r="H693" s="48">
        <v>1</v>
      </c>
      <c r="I693" s="24">
        <f>VLOOKUP(A693,报名人数!A:H,7,0)</f>
        <v>38</v>
      </c>
      <c r="J693" s="24">
        <f>VLOOKUP(A693,报名人数!A:H,8,0)</f>
        <v>29</v>
      </c>
      <c r="K693" s="40" t="s">
        <v>32</v>
      </c>
      <c r="L693" s="40" t="s">
        <v>33</v>
      </c>
      <c r="M693" s="78">
        <v>1</v>
      </c>
      <c r="N693" s="55">
        <v>0</v>
      </c>
      <c r="O693" s="40" t="s">
        <v>106</v>
      </c>
      <c r="P693" s="40" t="s">
        <v>107</v>
      </c>
      <c r="Q693" s="22" t="s">
        <v>1870</v>
      </c>
      <c r="R693" s="40" t="s">
        <v>39</v>
      </c>
      <c r="S693" s="40" t="s">
        <v>39</v>
      </c>
      <c r="T693" s="40" t="s">
        <v>41</v>
      </c>
      <c r="U693" s="42" t="s">
        <v>39</v>
      </c>
      <c r="V693" s="40" t="s">
        <v>43</v>
      </c>
      <c r="W693" s="63" t="s">
        <v>44</v>
      </c>
      <c r="X693" s="40" t="s">
        <v>1819</v>
      </c>
      <c r="Y693" s="95"/>
      <c r="Z693" s="40"/>
    </row>
    <row r="694" customHeight="1" spans="1:26">
      <c r="A694" s="22">
        <v>111501</v>
      </c>
      <c r="B694" s="20" t="s">
        <v>1814</v>
      </c>
      <c r="C694" s="22" t="s">
        <v>1871</v>
      </c>
      <c r="D694" s="40" t="s">
        <v>1872</v>
      </c>
      <c r="E694" s="40" t="s">
        <v>29</v>
      </c>
      <c r="F694" s="22" t="s">
        <v>1873</v>
      </c>
      <c r="G694" s="40" t="s">
        <v>31</v>
      </c>
      <c r="H694" s="48">
        <v>1</v>
      </c>
      <c r="I694" s="24">
        <f>VLOOKUP(A694,报名人数!A:H,7,0)</f>
        <v>49</v>
      </c>
      <c r="J694" s="24">
        <f>VLOOKUP(A694,报名人数!A:H,8,0)</f>
        <v>34</v>
      </c>
      <c r="K694" s="40" t="s">
        <v>32</v>
      </c>
      <c r="L694" s="40" t="s">
        <v>33</v>
      </c>
      <c r="M694" s="78">
        <v>1</v>
      </c>
      <c r="N694" s="55">
        <v>0</v>
      </c>
      <c r="O694" s="40" t="s">
        <v>106</v>
      </c>
      <c r="P694" s="40" t="s">
        <v>107</v>
      </c>
      <c r="Q694" s="22" t="s">
        <v>1874</v>
      </c>
      <c r="R694" s="40" t="s">
        <v>39</v>
      </c>
      <c r="S694" s="40" t="s">
        <v>39</v>
      </c>
      <c r="T694" s="40" t="s">
        <v>41</v>
      </c>
      <c r="U694" s="42" t="s">
        <v>39</v>
      </c>
      <c r="V694" s="40" t="s">
        <v>43</v>
      </c>
      <c r="W694" s="63" t="s">
        <v>44</v>
      </c>
      <c r="X694" s="40" t="s">
        <v>1819</v>
      </c>
      <c r="Y694" s="95"/>
      <c r="Z694" s="40"/>
    </row>
    <row r="695" customHeight="1" spans="1:26">
      <c r="A695" s="22">
        <v>111601</v>
      </c>
      <c r="B695" s="20" t="s">
        <v>1814</v>
      </c>
      <c r="C695" s="40" t="s">
        <v>1875</v>
      </c>
      <c r="D695" s="40" t="s">
        <v>1876</v>
      </c>
      <c r="E695" s="40" t="s">
        <v>29</v>
      </c>
      <c r="F695" s="22" t="s">
        <v>1877</v>
      </c>
      <c r="G695" s="40" t="s">
        <v>31</v>
      </c>
      <c r="H695" s="48">
        <v>1</v>
      </c>
      <c r="I695" s="24">
        <f>VLOOKUP(A695,报名人数!A:H,7,0)</f>
        <v>160</v>
      </c>
      <c r="J695" s="24">
        <f>VLOOKUP(A695,报名人数!A:H,8,0)</f>
        <v>125</v>
      </c>
      <c r="K695" s="40" t="s">
        <v>32</v>
      </c>
      <c r="L695" s="40" t="s">
        <v>33</v>
      </c>
      <c r="M695" s="78">
        <v>1</v>
      </c>
      <c r="N695" s="55">
        <v>0</v>
      </c>
      <c r="O695" s="40" t="s">
        <v>36</v>
      </c>
      <c r="P695" s="40" t="s">
        <v>37</v>
      </c>
      <c r="Q695" s="22" t="s">
        <v>274</v>
      </c>
      <c r="R695" s="40" t="s">
        <v>39</v>
      </c>
      <c r="S695" s="40" t="s">
        <v>39</v>
      </c>
      <c r="T695" s="40" t="s">
        <v>41</v>
      </c>
      <c r="U695" s="42" t="s">
        <v>39</v>
      </c>
      <c r="V695" s="40" t="s">
        <v>43</v>
      </c>
      <c r="W695" s="63" t="s">
        <v>44</v>
      </c>
      <c r="X695" s="40" t="s">
        <v>1819</v>
      </c>
      <c r="Y695" s="95"/>
      <c r="Z695" s="40"/>
    </row>
    <row r="696" customHeight="1" spans="1:26">
      <c r="A696" s="22">
        <v>111701</v>
      </c>
      <c r="B696" s="20" t="s">
        <v>1814</v>
      </c>
      <c r="C696" s="40" t="s">
        <v>1878</v>
      </c>
      <c r="D696" s="40" t="s">
        <v>1879</v>
      </c>
      <c r="E696" s="40" t="s">
        <v>29</v>
      </c>
      <c r="F696" s="22" t="s">
        <v>1880</v>
      </c>
      <c r="G696" s="40" t="s">
        <v>31</v>
      </c>
      <c r="H696" s="48">
        <v>1</v>
      </c>
      <c r="I696" s="24">
        <f>VLOOKUP(A696,报名人数!A:H,7,0)</f>
        <v>50</v>
      </c>
      <c r="J696" s="24">
        <f>VLOOKUP(A696,报名人数!A:H,8,0)</f>
        <v>34</v>
      </c>
      <c r="K696" s="40" t="s">
        <v>32</v>
      </c>
      <c r="L696" s="40" t="s">
        <v>33</v>
      </c>
      <c r="M696" s="78">
        <v>1</v>
      </c>
      <c r="N696" s="55">
        <v>0</v>
      </c>
      <c r="O696" s="40" t="s">
        <v>36</v>
      </c>
      <c r="P696" s="40" t="s">
        <v>37</v>
      </c>
      <c r="Q696" s="22" t="s">
        <v>1881</v>
      </c>
      <c r="R696" s="40" t="s">
        <v>39</v>
      </c>
      <c r="S696" s="40" t="s">
        <v>40</v>
      </c>
      <c r="T696" s="40" t="s">
        <v>41</v>
      </c>
      <c r="U696" s="42" t="s">
        <v>39</v>
      </c>
      <c r="V696" s="40" t="s">
        <v>43</v>
      </c>
      <c r="W696" s="63" t="s">
        <v>44</v>
      </c>
      <c r="X696" s="40" t="s">
        <v>1819</v>
      </c>
      <c r="Y696" s="95"/>
      <c r="Z696" s="40"/>
    </row>
    <row r="697" customHeight="1" spans="1:26">
      <c r="A697" s="22">
        <v>111702</v>
      </c>
      <c r="B697" s="20" t="s">
        <v>1814</v>
      </c>
      <c r="C697" s="40" t="s">
        <v>1878</v>
      </c>
      <c r="D697" s="40" t="s">
        <v>1879</v>
      </c>
      <c r="E697" s="40" t="s">
        <v>29</v>
      </c>
      <c r="F697" s="22" t="s">
        <v>1882</v>
      </c>
      <c r="G697" s="40" t="s">
        <v>31</v>
      </c>
      <c r="H697" s="48">
        <v>1</v>
      </c>
      <c r="I697" s="24">
        <f>VLOOKUP(A697,报名人数!A:H,7,0)</f>
        <v>69</v>
      </c>
      <c r="J697" s="24">
        <f>VLOOKUP(A697,报名人数!A:H,8,0)</f>
        <v>58</v>
      </c>
      <c r="K697" s="40" t="s">
        <v>32</v>
      </c>
      <c r="L697" s="40" t="s">
        <v>33</v>
      </c>
      <c r="M697" s="78">
        <v>1</v>
      </c>
      <c r="N697" s="55">
        <v>0</v>
      </c>
      <c r="O697" s="40" t="s">
        <v>36</v>
      </c>
      <c r="P697" s="40" t="s">
        <v>37</v>
      </c>
      <c r="Q697" s="22" t="s">
        <v>1881</v>
      </c>
      <c r="R697" s="40" t="s">
        <v>39</v>
      </c>
      <c r="S697" s="40" t="s">
        <v>48</v>
      </c>
      <c r="T697" s="40" t="s">
        <v>41</v>
      </c>
      <c r="U697" s="42" t="s">
        <v>39</v>
      </c>
      <c r="V697" s="40" t="s">
        <v>43</v>
      </c>
      <c r="W697" s="63" t="s">
        <v>44</v>
      </c>
      <c r="X697" s="40" t="s">
        <v>1819</v>
      </c>
      <c r="Y697" s="95"/>
      <c r="Z697" s="40"/>
    </row>
    <row r="698" customHeight="1" spans="1:26">
      <c r="A698" s="22">
        <v>111801</v>
      </c>
      <c r="B698" s="20" t="s">
        <v>1814</v>
      </c>
      <c r="C698" s="40" t="s">
        <v>1883</v>
      </c>
      <c r="D698" s="40" t="s">
        <v>1884</v>
      </c>
      <c r="E698" s="40" t="s">
        <v>29</v>
      </c>
      <c r="F698" s="22" t="s">
        <v>1885</v>
      </c>
      <c r="G698" s="40" t="s">
        <v>57</v>
      </c>
      <c r="H698" s="48">
        <v>1</v>
      </c>
      <c r="I698" s="24">
        <f>VLOOKUP(A698,报名人数!A:H,7,0)</f>
        <v>112</v>
      </c>
      <c r="J698" s="24">
        <f>VLOOKUP(A698,报名人数!A:H,8,0)</f>
        <v>79</v>
      </c>
      <c r="K698" s="40" t="s">
        <v>32</v>
      </c>
      <c r="L698" s="40" t="s">
        <v>33</v>
      </c>
      <c r="M698" s="78">
        <v>1</v>
      </c>
      <c r="N698" s="55">
        <v>0</v>
      </c>
      <c r="O698" s="40" t="s">
        <v>36</v>
      </c>
      <c r="P698" s="40" t="s">
        <v>37</v>
      </c>
      <c r="Q698" s="22" t="s">
        <v>1886</v>
      </c>
      <c r="R698" s="40" t="s">
        <v>39</v>
      </c>
      <c r="S698" s="40" t="s">
        <v>40</v>
      </c>
      <c r="T698" s="40" t="s">
        <v>41</v>
      </c>
      <c r="U698" s="42" t="s">
        <v>39</v>
      </c>
      <c r="V698" s="40" t="s">
        <v>43</v>
      </c>
      <c r="W698" s="63" t="s">
        <v>44</v>
      </c>
      <c r="X698" s="40" t="s">
        <v>1819</v>
      </c>
      <c r="Y698" s="95"/>
      <c r="Z698" s="40"/>
    </row>
    <row r="699" customHeight="1" spans="1:26">
      <c r="A699" s="22">
        <v>111802</v>
      </c>
      <c r="B699" s="20" t="s">
        <v>1814</v>
      </c>
      <c r="C699" s="40" t="s">
        <v>1883</v>
      </c>
      <c r="D699" s="40" t="s">
        <v>1884</v>
      </c>
      <c r="E699" s="40" t="s">
        <v>29</v>
      </c>
      <c r="F699" s="22" t="s">
        <v>1887</v>
      </c>
      <c r="G699" s="40" t="s">
        <v>57</v>
      </c>
      <c r="H699" s="48">
        <v>1</v>
      </c>
      <c r="I699" s="24">
        <f>VLOOKUP(A699,报名人数!A:H,7,0)</f>
        <v>110</v>
      </c>
      <c r="J699" s="24">
        <f>VLOOKUP(A699,报名人数!A:H,8,0)</f>
        <v>92</v>
      </c>
      <c r="K699" s="40" t="s">
        <v>32</v>
      </c>
      <c r="L699" s="40" t="s">
        <v>33</v>
      </c>
      <c r="M699" s="78">
        <v>1</v>
      </c>
      <c r="N699" s="55">
        <v>0</v>
      </c>
      <c r="O699" s="40" t="s">
        <v>36</v>
      </c>
      <c r="P699" s="40" t="s">
        <v>37</v>
      </c>
      <c r="Q699" s="22" t="s">
        <v>1886</v>
      </c>
      <c r="R699" s="40" t="s">
        <v>39</v>
      </c>
      <c r="S699" s="40" t="s">
        <v>48</v>
      </c>
      <c r="T699" s="40" t="s">
        <v>41</v>
      </c>
      <c r="U699" s="42" t="s">
        <v>39</v>
      </c>
      <c r="V699" s="40" t="s">
        <v>43</v>
      </c>
      <c r="W699" s="63" t="s">
        <v>44</v>
      </c>
      <c r="X699" s="40" t="s">
        <v>1819</v>
      </c>
      <c r="Y699" s="95"/>
      <c r="Z699" s="40"/>
    </row>
    <row r="700" customHeight="1" spans="1:26">
      <c r="A700" s="22">
        <v>111901</v>
      </c>
      <c r="B700" s="20" t="s">
        <v>1814</v>
      </c>
      <c r="C700" s="40" t="s">
        <v>1888</v>
      </c>
      <c r="D700" s="40" t="s">
        <v>1889</v>
      </c>
      <c r="E700" s="40" t="s">
        <v>29</v>
      </c>
      <c r="F700" s="22" t="s">
        <v>1890</v>
      </c>
      <c r="G700" s="40" t="s">
        <v>31</v>
      </c>
      <c r="H700" s="48">
        <v>1</v>
      </c>
      <c r="I700" s="24">
        <f>VLOOKUP(A700,报名人数!A:H,7,0)</f>
        <v>56</v>
      </c>
      <c r="J700" s="24">
        <f>VLOOKUP(A700,报名人数!A:H,8,0)</f>
        <v>51</v>
      </c>
      <c r="K700" s="40" t="s">
        <v>32</v>
      </c>
      <c r="L700" s="40" t="s">
        <v>33</v>
      </c>
      <c r="M700" s="78">
        <v>1</v>
      </c>
      <c r="N700" s="55">
        <v>0</v>
      </c>
      <c r="O700" s="40" t="s">
        <v>36</v>
      </c>
      <c r="P700" s="40" t="s">
        <v>37</v>
      </c>
      <c r="Q700" s="22" t="s">
        <v>1891</v>
      </c>
      <c r="R700" s="40" t="s">
        <v>39</v>
      </c>
      <c r="S700" s="40" t="s">
        <v>40</v>
      </c>
      <c r="T700" s="40" t="s">
        <v>41</v>
      </c>
      <c r="U700" s="42" t="s">
        <v>39</v>
      </c>
      <c r="V700" s="40" t="s">
        <v>43</v>
      </c>
      <c r="W700" s="63" t="s">
        <v>44</v>
      </c>
      <c r="X700" s="40" t="s">
        <v>1819</v>
      </c>
      <c r="Y700" s="95"/>
      <c r="Z700" s="40"/>
    </row>
    <row r="701" customHeight="1" spans="1:26">
      <c r="A701" s="22">
        <v>111902</v>
      </c>
      <c r="B701" s="20" t="s">
        <v>1814</v>
      </c>
      <c r="C701" s="40" t="s">
        <v>1888</v>
      </c>
      <c r="D701" s="40" t="s">
        <v>1889</v>
      </c>
      <c r="E701" s="40" t="s">
        <v>29</v>
      </c>
      <c r="F701" s="22" t="s">
        <v>1892</v>
      </c>
      <c r="G701" s="40" t="s">
        <v>31</v>
      </c>
      <c r="H701" s="48">
        <v>1</v>
      </c>
      <c r="I701" s="24">
        <f>VLOOKUP(A701,报名人数!A:H,7,0)</f>
        <v>85</v>
      </c>
      <c r="J701" s="24">
        <f>VLOOKUP(A701,报名人数!A:H,8,0)</f>
        <v>73</v>
      </c>
      <c r="K701" s="40" t="s">
        <v>32</v>
      </c>
      <c r="L701" s="40" t="s">
        <v>33</v>
      </c>
      <c r="M701" s="78">
        <v>1</v>
      </c>
      <c r="N701" s="55">
        <v>0</v>
      </c>
      <c r="O701" s="40" t="s">
        <v>36</v>
      </c>
      <c r="P701" s="40" t="s">
        <v>37</v>
      </c>
      <c r="Q701" s="22" t="s">
        <v>1891</v>
      </c>
      <c r="R701" s="40" t="s">
        <v>39</v>
      </c>
      <c r="S701" s="40" t="s">
        <v>48</v>
      </c>
      <c r="T701" s="40" t="s">
        <v>41</v>
      </c>
      <c r="U701" s="42" t="s">
        <v>39</v>
      </c>
      <c r="V701" s="40" t="s">
        <v>43</v>
      </c>
      <c r="W701" s="63" t="s">
        <v>44</v>
      </c>
      <c r="X701" s="40" t="s">
        <v>1819</v>
      </c>
      <c r="Y701" s="95"/>
      <c r="Z701" s="40"/>
    </row>
    <row r="702" customHeight="1" spans="1:26">
      <c r="A702" s="22">
        <v>112001</v>
      </c>
      <c r="B702" s="20" t="s">
        <v>1814</v>
      </c>
      <c r="C702" s="40" t="s">
        <v>1893</v>
      </c>
      <c r="D702" s="40" t="s">
        <v>1894</v>
      </c>
      <c r="E702" s="40" t="s">
        <v>29</v>
      </c>
      <c r="F702" s="22" t="s">
        <v>1895</v>
      </c>
      <c r="G702" s="40" t="s">
        <v>57</v>
      </c>
      <c r="H702" s="48">
        <v>1</v>
      </c>
      <c r="I702" s="24">
        <f>VLOOKUP(A702,报名人数!A:H,7,0)</f>
        <v>110</v>
      </c>
      <c r="J702" s="24">
        <f>VLOOKUP(A702,报名人数!A:H,8,0)</f>
        <v>89</v>
      </c>
      <c r="K702" s="40" t="s">
        <v>32</v>
      </c>
      <c r="L702" s="40" t="s">
        <v>33</v>
      </c>
      <c r="M702" s="78">
        <v>1</v>
      </c>
      <c r="N702" s="55">
        <v>0</v>
      </c>
      <c r="O702" s="40" t="s">
        <v>36</v>
      </c>
      <c r="P702" s="40" t="s">
        <v>37</v>
      </c>
      <c r="Q702" s="22" t="s">
        <v>384</v>
      </c>
      <c r="R702" s="40" t="s">
        <v>39</v>
      </c>
      <c r="S702" s="40" t="s">
        <v>39</v>
      </c>
      <c r="T702" s="40" t="s">
        <v>41</v>
      </c>
      <c r="U702" s="42" t="s">
        <v>39</v>
      </c>
      <c r="V702" s="40" t="s">
        <v>43</v>
      </c>
      <c r="W702" s="63" t="s">
        <v>44</v>
      </c>
      <c r="X702" s="40" t="s">
        <v>1819</v>
      </c>
      <c r="Y702" s="95"/>
      <c r="Z702" s="40"/>
    </row>
    <row r="703" customHeight="1" spans="1:26">
      <c r="A703" s="22">
        <v>112101</v>
      </c>
      <c r="B703" s="20" t="s">
        <v>1814</v>
      </c>
      <c r="C703" s="40" t="s">
        <v>1893</v>
      </c>
      <c r="D703" s="40" t="s">
        <v>1896</v>
      </c>
      <c r="E703" s="40" t="s">
        <v>29</v>
      </c>
      <c r="F703" s="22" t="s">
        <v>1897</v>
      </c>
      <c r="G703" s="40" t="s">
        <v>31</v>
      </c>
      <c r="H703" s="48">
        <v>1</v>
      </c>
      <c r="I703" s="24">
        <f>VLOOKUP(A703,报名人数!A:H,7,0)</f>
        <v>19</v>
      </c>
      <c r="J703" s="24">
        <f>VLOOKUP(A703,报名人数!A:H,8,0)</f>
        <v>14</v>
      </c>
      <c r="K703" s="40" t="s">
        <v>32</v>
      </c>
      <c r="L703" s="40" t="s">
        <v>33</v>
      </c>
      <c r="M703" s="78">
        <v>1</v>
      </c>
      <c r="N703" s="55">
        <v>0</v>
      </c>
      <c r="O703" s="40" t="s">
        <v>106</v>
      </c>
      <c r="P703" s="40" t="s">
        <v>107</v>
      </c>
      <c r="Q703" s="22" t="s">
        <v>769</v>
      </c>
      <c r="R703" s="40" t="s">
        <v>39</v>
      </c>
      <c r="S703" s="40" t="s">
        <v>39</v>
      </c>
      <c r="T703" s="40" t="s">
        <v>41</v>
      </c>
      <c r="U703" s="42" t="s">
        <v>39</v>
      </c>
      <c r="V703" s="40" t="s">
        <v>43</v>
      </c>
      <c r="W703" s="63" t="s">
        <v>44</v>
      </c>
      <c r="X703" s="40" t="s">
        <v>1819</v>
      </c>
      <c r="Y703" s="95"/>
      <c r="Z703" s="40"/>
    </row>
    <row r="704" customHeight="1" spans="1:26">
      <c r="A704" s="22">
        <v>112201</v>
      </c>
      <c r="B704" s="20" t="s">
        <v>1814</v>
      </c>
      <c r="C704" s="40" t="s">
        <v>1898</v>
      </c>
      <c r="D704" s="40" t="s">
        <v>1899</v>
      </c>
      <c r="E704" s="40" t="s">
        <v>29</v>
      </c>
      <c r="F704" s="22" t="s">
        <v>1900</v>
      </c>
      <c r="G704" s="40" t="s">
        <v>31</v>
      </c>
      <c r="H704" s="48">
        <v>1</v>
      </c>
      <c r="I704" s="24">
        <f>VLOOKUP(A704,报名人数!A:H,7,0)</f>
        <v>74</v>
      </c>
      <c r="J704" s="24">
        <f>VLOOKUP(A704,报名人数!A:H,8,0)</f>
        <v>51</v>
      </c>
      <c r="K704" s="40" t="s">
        <v>32</v>
      </c>
      <c r="L704" s="40" t="s">
        <v>33</v>
      </c>
      <c r="M704" s="78">
        <v>1</v>
      </c>
      <c r="N704" s="55">
        <v>0</v>
      </c>
      <c r="O704" s="40" t="s">
        <v>36</v>
      </c>
      <c r="P704" s="40" t="s">
        <v>37</v>
      </c>
      <c r="Q704" s="22" t="s">
        <v>1901</v>
      </c>
      <c r="R704" s="40" t="s">
        <v>39</v>
      </c>
      <c r="S704" s="40" t="s">
        <v>40</v>
      </c>
      <c r="T704" s="40" t="s">
        <v>41</v>
      </c>
      <c r="U704" s="42" t="s">
        <v>39</v>
      </c>
      <c r="V704" s="40" t="s">
        <v>43</v>
      </c>
      <c r="W704" s="63" t="s">
        <v>44</v>
      </c>
      <c r="X704" s="40" t="s">
        <v>1819</v>
      </c>
      <c r="Y704" s="95"/>
      <c r="Z704" s="40"/>
    </row>
    <row r="705" customHeight="1" spans="1:26">
      <c r="A705" s="22">
        <v>112202</v>
      </c>
      <c r="B705" s="20" t="s">
        <v>1814</v>
      </c>
      <c r="C705" s="40" t="s">
        <v>1898</v>
      </c>
      <c r="D705" s="40" t="s">
        <v>1899</v>
      </c>
      <c r="E705" s="40" t="s">
        <v>29</v>
      </c>
      <c r="F705" s="22" t="s">
        <v>1902</v>
      </c>
      <c r="G705" s="40" t="s">
        <v>31</v>
      </c>
      <c r="H705" s="48">
        <v>1</v>
      </c>
      <c r="I705" s="24">
        <f>VLOOKUP(A705,报名人数!A:H,7,0)</f>
        <v>109</v>
      </c>
      <c r="J705" s="24">
        <f>VLOOKUP(A705,报名人数!A:H,8,0)</f>
        <v>90</v>
      </c>
      <c r="K705" s="40" t="s">
        <v>32</v>
      </c>
      <c r="L705" s="40" t="s">
        <v>33</v>
      </c>
      <c r="M705" s="78">
        <v>1</v>
      </c>
      <c r="N705" s="55">
        <v>0</v>
      </c>
      <c r="O705" s="40" t="s">
        <v>36</v>
      </c>
      <c r="P705" s="40" t="s">
        <v>37</v>
      </c>
      <c r="Q705" s="22" t="s">
        <v>1901</v>
      </c>
      <c r="R705" s="40" t="s">
        <v>39</v>
      </c>
      <c r="S705" s="40" t="s">
        <v>48</v>
      </c>
      <c r="T705" s="40" t="s">
        <v>41</v>
      </c>
      <c r="U705" s="42" t="s">
        <v>39</v>
      </c>
      <c r="V705" s="40" t="s">
        <v>43</v>
      </c>
      <c r="W705" s="63" t="s">
        <v>44</v>
      </c>
      <c r="X705" s="40" t="s">
        <v>1819</v>
      </c>
      <c r="Y705" s="95"/>
      <c r="Z705" s="40"/>
    </row>
    <row r="706" customHeight="1" spans="1:26">
      <c r="A706" s="22">
        <v>112301</v>
      </c>
      <c r="B706" s="20" t="s">
        <v>1814</v>
      </c>
      <c r="C706" s="40" t="s">
        <v>1903</v>
      </c>
      <c r="D706" s="40" t="s">
        <v>1904</v>
      </c>
      <c r="E706" s="40" t="s">
        <v>29</v>
      </c>
      <c r="F706" s="22" t="s">
        <v>1905</v>
      </c>
      <c r="G706" s="40" t="s">
        <v>57</v>
      </c>
      <c r="H706" s="48">
        <v>1</v>
      </c>
      <c r="I706" s="24">
        <f>VLOOKUP(A706,报名人数!A:H,7,0)</f>
        <v>68</v>
      </c>
      <c r="J706" s="24">
        <f>VLOOKUP(A706,报名人数!A:H,8,0)</f>
        <v>62</v>
      </c>
      <c r="K706" s="40" t="s">
        <v>32</v>
      </c>
      <c r="L706" s="40" t="s">
        <v>33</v>
      </c>
      <c r="M706" s="78">
        <v>1</v>
      </c>
      <c r="N706" s="55">
        <v>0</v>
      </c>
      <c r="O706" s="40" t="s">
        <v>36</v>
      </c>
      <c r="P706" s="40" t="s">
        <v>37</v>
      </c>
      <c r="Q706" s="22" t="s">
        <v>1870</v>
      </c>
      <c r="R706" s="40" t="s">
        <v>59</v>
      </c>
      <c r="S706" s="40" t="s">
        <v>40</v>
      </c>
      <c r="T706" s="40" t="s">
        <v>41</v>
      </c>
      <c r="U706" s="42" t="s">
        <v>39</v>
      </c>
      <c r="V706" s="40" t="s">
        <v>43</v>
      </c>
      <c r="W706" s="63" t="s">
        <v>44</v>
      </c>
      <c r="X706" s="40" t="s">
        <v>1819</v>
      </c>
      <c r="Y706" s="40"/>
      <c r="Z706" s="40"/>
    </row>
    <row r="707" customHeight="1" spans="1:26">
      <c r="A707" s="22">
        <v>112302</v>
      </c>
      <c r="B707" s="20" t="s">
        <v>1814</v>
      </c>
      <c r="C707" s="40" t="s">
        <v>1903</v>
      </c>
      <c r="D707" s="40" t="s">
        <v>1904</v>
      </c>
      <c r="E707" s="40" t="s">
        <v>29</v>
      </c>
      <c r="F707" s="22" t="s">
        <v>1906</v>
      </c>
      <c r="G707" s="40" t="s">
        <v>57</v>
      </c>
      <c r="H707" s="48">
        <v>1</v>
      </c>
      <c r="I707" s="24">
        <f>VLOOKUP(A707,报名人数!A:H,7,0)</f>
        <v>93</v>
      </c>
      <c r="J707" s="24">
        <f>VLOOKUP(A707,报名人数!A:H,8,0)</f>
        <v>83</v>
      </c>
      <c r="K707" s="40" t="s">
        <v>32</v>
      </c>
      <c r="L707" s="40" t="s">
        <v>33</v>
      </c>
      <c r="M707" s="78">
        <v>1</v>
      </c>
      <c r="N707" s="55">
        <v>0</v>
      </c>
      <c r="O707" s="40" t="s">
        <v>36</v>
      </c>
      <c r="P707" s="40" t="s">
        <v>37</v>
      </c>
      <c r="Q707" s="22" t="s">
        <v>1870</v>
      </c>
      <c r="R707" s="40" t="s">
        <v>59</v>
      </c>
      <c r="S707" s="40" t="s">
        <v>48</v>
      </c>
      <c r="T707" s="40" t="s">
        <v>41</v>
      </c>
      <c r="U707" s="42" t="s">
        <v>39</v>
      </c>
      <c r="V707" s="40" t="s">
        <v>43</v>
      </c>
      <c r="W707" s="63" t="s">
        <v>44</v>
      </c>
      <c r="X707" s="40" t="s">
        <v>1819</v>
      </c>
      <c r="Y707" s="40"/>
      <c r="Z707" s="40"/>
    </row>
    <row r="708" customHeight="1" spans="1:26">
      <c r="A708" s="22">
        <v>112401</v>
      </c>
      <c r="B708" s="20" t="s">
        <v>1814</v>
      </c>
      <c r="C708" s="22" t="s">
        <v>1907</v>
      </c>
      <c r="D708" s="22" t="s">
        <v>1908</v>
      </c>
      <c r="E708" s="22" t="s">
        <v>29</v>
      </c>
      <c r="F708" s="22" t="s">
        <v>1909</v>
      </c>
      <c r="G708" s="22" t="s">
        <v>57</v>
      </c>
      <c r="H708" s="24">
        <v>1</v>
      </c>
      <c r="I708" s="24">
        <f>VLOOKUP(A708,报名人数!A:H,7,0)</f>
        <v>64</v>
      </c>
      <c r="J708" s="24">
        <f>VLOOKUP(A708,报名人数!A:H,8,0)</f>
        <v>55</v>
      </c>
      <c r="K708" s="22" t="s">
        <v>32</v>
      </c>
      <c r="L708" s="22" t="s">
        <v>33</v>
      </c>
      <c r="M708" s="78">
        <v>1</v>
      </c>
      <c r="N708" s="55">
        <v>0</v>
      </c>
      <c r="O708" s="22" t="s">
        <v>36</v>
      </c>
      <c r="P708" s="22" t="s">
        <v>37</v>
      </c>
      <c r="Q708" s="22" t="s">
        <v>1910</v>
      </c>
      <c r="R708" s="22" t="s">
        <v>39</v>
      </c>
      <c r="S708" s="22" t="s">
        <v>40</v>
      </c>
      <c r="T708" s="22" t="s">
        <v>41</v>
      </c>
      <c r="U708" s="42" t="s">
        <v>39</v>
      </c>
      <c r="V708" s="22" t="s">
        <v>43</v>
      </c>
      <c r="W708" s="63" t="s">
        <v>44</v>
      </c>
      <c r="X708" s="40" t="s">
        <v>1819</v>
      </c>
      <c r="Y708" s="95"/>
      <c r="Z708" s="22"/>
    </row>
    <row r="709" customHeight="1" spans="1:26">
      <c r="A709" s="22">
        <v>112402</v>
      </c>
      <c r="B709" s="20" t="s">
        <v>1814</v>
      </c>
      <c r="C709" s="22" t="s">
        <v>1907</v>
      </c>
      <c r="D709" s="22" t="s">
        <v>1908</v>
      </c>
      <c r="E709" s="22" t="s">
        <v>29</v>
      </c>
      <c r="F709" s="22" t="s">
        <v>1911</v>
      </c>
      <c r="G709" s="22" t="s">
        <v>57</v>
      </c>
      <c r="H709" s="24">
        <v>1</v>
      </c>
      <c r="I709" s="24">
        <f>VLOOKUP(A709,报名人数!A:H,7,0)</f>
        <v>58</v>
      </c>
      <c r="J709" s="24">
        <f>VLOOKUP(A709,报名人数!A:H,8,0)</f>
        <v>51</v>
      </c>
      <c r="K709" s="22" t="s">
        <v>32</v>
      </c>
      <c r="L709" s="22" t="s">
        <v>33</v>
      </c>
      <c r="M709" s="78">
        <v>1</v>
      </c>
      <c r="N709" s="55">
        <v>0</v>
      </c>
      <c r="O709" s="22" t="s">
        <v>36</v>
      </c>
      <c r="P709" s="22" t="s">
        <v>37</v>
      </c>
      <c r="Q709" s="22" t="s">
        <v>1910</v>
      </c>
      <c r="R709" s="22" t="s">
        <v>39</v>
      </c>
      <c r="S709" s="22" t="s">
        <v>48</v>
      </c>
      <c r="T709" s="22" t="s">
        <v>41</v>
      </c>
      <c r="U709" s="42" t="s">
        <v>39</v>
      </c>
      <c r="V709" s="22" t="s">
        <v>43</v>
      </c>
      <c r="W709" s="63" t="s">
        <v>44</v>
      </c>
      <c r="X709" s="40" t="s">
        <v>1819</v>
      </c>
      <c r="Y709" s="95"/>
      <c r="Z709" s="22"/>
    </row>
    <row r="710" customHeight="1" spans="1:26">
      <c r="A710" s="22">
        <v>112501</v>
      </c>
      <c r="B710" s="20" t="s">
        <v>1814</v>
      </c>
      <c r="C710" s="22" t="s">
        <v>1912</v>
      </c>
      <c r="D710" s="22" t="s">
        <v>1913</v>
      </c>
      <c r="E710" s="22" t="s">
        <v>29</v>
      </c>
      <c r="F710" s="22" t="s">
        <v>1914</v>
      </c>
      <c r="G710" s="22" t="s">
        <v>31</v>
      </c>
      <c r="H710" s="24">
        <v>1</v>
      </c>
      <c r="I710" s="24">
        <f>VLOOKUP(A710,报名人数!A:H,7,0)</f>
        <v>32</v>
      </c>
      <c r="J710" s="24">
        <f>VLOOKUP(A710,报名人数!A:H,8,0)</f>
        <v>27</v>
      </c>
      <c r="K710" s="22" t="s">
        <v>32</v>
      </c>
      <c r="L710" s="22" t="s">
        <v>33</v>
      </c>
      <c r="M710" s="78">
        <v>1</v>
      </c>
      <c r="N710" s="55">
        <v>0</v>
      </c>
      <c r="O710" s="22" t="s">
        <v>36</v>
      </c>
      <c r="P710" s="22" t="s">
        <v>37</v>
      </c>
      <c r="Q710" s="22" t="s">
        <v>1915</v>
      </c>
      <c r="R710" s="22" t="s">
        <v>39</v>
      </c>
      <c r="S710" s="22" t="s">
        <v>40</v>
      </c>
      <c r="T710" s="22" t="s">
        <v>41</v>
      </c>
      <c r="U710" s="42" t="s">
        <v>39</v>
      </c>
      <c r="V710" s="22" t="s">
        <v>43</v>
      </c>
      <c r="W710" s="63" t="s">
        <v>44</v>
      </c>
      <c r="X710" s="40" t="s">
        <v>1819</v>
      </c>
      <c r="Y710" s="95"/>
      <c r="Z710" s="22"/>
    </row>
    <row r="711" customHeight="1" spans="1:26">
      <c r="A711" s="22">
        <v>112502</v>
      </c>
      <c r="B711" s="20" t="s">
        <v>1814</v>
      </c>
      <c r="C711" s="22" t="s">
        <v>1912</v>
      </c>
      <c r="D711" s="22" t="s">
        <v>1913</v>
      </c>
      <c r="E711" s="22" t="s">
        <v>29</v>
      </c>
      <c r="F711" s="22" t="s">
        <v>1916</v>
      </c>
      <c r="G711" s="22" t="s">
        <v>31</v>
      </c>
      <c r="H711" s="24">
        <v>1</v>
      </c>
      <c r="I711" s="24">
        <f>VLOOKUP(A711,报名人数!A:H,7,0)</f>
        <v>51</v>
      </c>
      <c r="J711" s="24">
        <f>VLOOKUP(A711,报名人数!A:H,8,0)</f>
        <v>45</v>
      </c>
      <c r="K711" s="22" t="s">
        <v>32</v>
      </c>
      <c r="L711" s="22" t="s">
        <v>33</v>
      </c>
      <c r="M711" s="78">
        <v>1</v>
      </c>
      <c r="N711" s="55">
        <v>0</v>
      </c>
      <c r="O711" s="22" t="s">
        <v>36</v>
      </c>
      <c r="P711" s="22" t="s">
        <v>37</v>
      </c>
      <c r="Q711" s="22" t="s">
        <v>1915</v>
      </c>
      <c r="R711" s="22" t="s">
        <v>39</v>
      </c>
      <c r="S711" s="22" t="s">
        <v>48</v>
      </c>
      <c r="T711" s="22" t="s">
        <v>41</v>
      </c>
      <c r="U711" s="42" t="s">
        <v>39</v>
      </c>
      <c r="V711" s="22" t="s">
        <v>43</v>
      </c>
      <c r="W711" s="63" t="s">
        <v>44</v>
      </c>
      <c r="X711" s="40" t="s">
        <v>1819</v>
      </c>
      <c r="Y711" s="95"/>
      <c r="Z711" s="22"/>
    </row>
    <row r="712" customHeight="1" spans="1:26">
      <c r="A712" s="22">
        <v>112601</v>
      </c>
      <c r="B712" s="20" t="s">
        <v>1814</v>
      </c>
      <c r="C712" s="42" t="s">
        <v>1917</v>
      </c>
      <c r="D712" s="40" t="s">
        <v>1918</v>
      </c>
      <c r="E712" s="40" t="s">
        <v>84</v>
      </c>
      <c r="F712" s="22" t="s">
        <v>1919</v>
      </c>
      <c r="G712" s="57" t="s">
        <v>31</v>
      </c>
      <c r="H712" s="40">
        <v>1</v>
      </c>
      <c r="I712" s="24">
        <f>VLOOKUP(A712,报名人数!A:H,7,0)</f>
        <v>75</v>
      </c>
      <c r="J712" s="24">
        <f>VLOOKUP(A712,报名人数!A:H,8,0)</f>
        <v>58</v>
      </c>
      <c r="K712" s="40" t="s">
        <v>32</v>
      </c>
      <c r="L712" s="40" t="s">
        <v>33</v>
      </c>
      <c r="M712" s="78">
        <v>1</v>
      </c>
      <c r="N712" s="55">
        <v>0</v>
      </c>
      <c r="O712" s="40" t="s">
        <v>36</v>
      </c>
      <c r="P712" s="40" t="s">
        <v>37</v>
      </c>
      <c r="Q712" s="22" t="s">
        <v>88</v>
      </c>
      <c r="R712" s="40" t="s">
        <v>39</v>
      </c>
      <c r="S712" s="40" t="s">
        <v>39</v>
      </c>
      <c r="T712" s="40" t="s">
        <v>41</v>
      </c>
      <c r="U712" s="42" t="s">
        <v>39</v>
      </c>
      <c r="V712" s="40" t="s">
        <v>43</v>
      </c>
      <c r="W712" s="63" t="s">
        <v>44</v>
      </c>
      <c r="X712" s="40" t="s">
        <v>1920</v>
      </c>
      <c r="Y712" s="95"/>
      <c r="Z712" s="40" t="s">
        <v>600</v>
      </c>
    </row>
    <row r="713" customHeight="1" spans="1:26">
      <c r="A713" s="22">
        <v>112701</v>
      </c>
      <c r="B713" s="20" t="s">
        <v>1814</v>
      </c>
      <c r="C713" s="40" t="s">
        <v>1917</v>
      </c>
      <c r="D713" s="40" t="s">
        <v>1918</v>
      </c>
      <c r="E713" s="40" t="s">
        <v>84</v>
      </c>
      <c r="F713" s="22" t="s">
        <v>1921</v>
      </c>
      <c r="G713" s="40" t="s">
        <v>31</v>
      </c>
      <c r="H713" s="40">
        <v>1</v>
      </c>
      <c r="I713" s="24">
        <f>VLOOKUP(A713,报名人数!A:H,7,0)</f>
        <v>24</v>
      </c>
      <c r="J713" s="24">
        <f>VLOOKUP(A713,报名人数!A:H,8,0)</f>
        <v>15</v>
      </c>
      <c r="K713" s="40" t="s">
        <v>32</v>
      </c>
      <c r="L713" s="40" t="s">
        <v>141</v>
      </c>
      <c r="M713" s="78">
        <v>1</v>
      </c>
      <c r="N713" s="55">
        <v>0</v>
      </c>
      <c r="O713" s="40" t="s">
        <v>36</v>
      </c>
      <c r="P713" s="40" t="s">
        <v>37</v>
      </c>
      <c r="Q713" s="22" t="s">
        <v>793</v>
      </c>
      <c r="R713" s="40" t="s">
        <v>39</v>
      </c>
      <c r="S713" s="40" t="s">
        <v>39</v>
      </c>
      <c r="T713" s="40" t="s">
        <v>41</v>
      </c>
      <c r="U713" s="42" t="s">
        <v>39</v>
      </c>
      <c r="V713" s="40" t="s">
        <v>43</v>
      </c>
      <c r="W713" s="63" t="s">
        <v>44</v>
      </c>
      <c r="X713" s="40" t="s">
        <v>1920</v>
      </c>
      <c r="Y713" s="44" t="s">
        <v>1922</v>
      </c>
      <c r="Z713" s="40" t="s">
        <v>600</v>
      </c>
    </row>
    <row r="714" customHeight="1" spans="1:26">
      <c r="A714" s="22">
        <v>112702</v>
      </c>
      <c r="B714" s="20" t="s">
        <v>1814</v>
      </c>
      <c r="C714" s="40" t="s">
        <v>1917</v>
      </c>
      <c r="D714" s="40" t="s">
        <v>1918</v>
      </c>
      <c r="E714" s="40" t="s">
        <v>84</v>
      </c>
      <c r="F714" s="22" t="s">
        <v>1923</v>
      </c>
      <c r="G714" s="40" t="s">
        <v>31</v>
      </c>
      <c r="H714" s="40">
        <v>1</v>
      </c>
      <c r="I714" s="24">
        <f>VLOOKUP(A714,报名人数!A:H,7,0)</f>
        <v>6</v>
      </c>
      <c r="J714" s="24">
        <f>VLOOKUP(A714,报名人数!A:H,8,0)</f>
        <v>2</v>
      </c>
      <c r="K714" s="40" t="s">
        <v>32</v>
      </c>
      <c r="L714" s="40" t="s">
        <v>141</v>
      </c>
      <c r="M714" s="78">
        <v>1</v>
      </c>
      <c r="N714" s="55">
        <v>0</v>
      </c>
      <c r="O714" s="40" t="s">
        <v>36</v>
      </c>
      <c r="P714" s="40" t="s">
        <v>37</v>
      </c>
      <c r="Q714" s="22" t="s">
        <v>1924</v>
      </c>
      <c r="R714" s="40" t="s">
        <v>39</v>
      </c>
      <c r="S714" s="40" t="s">
        <v>39</v>
      </c>
      <c r="T714" s="40" t="s">
        <v>41</v>
      </c>
      <c r="U714" s="42" t="s">
        <v>39</v>
      </c>
      <c r="V714" s="40" t="s">
        <v>43</v>
      </c>
      <c r="W714" s="63" t="s">
        <v>44</v>
      </c>
      <c r="X714" s="40" t="s">
        <v>1920</v>
      </c>
      <c r="Y714" s="44" t="s">
        <v>1925</v>
      </c>
      <c r="Z714" s="40" t="s">
        <v>600</v>
      </c>
    </row>
    <row r="715" customHeight="1" spans="1:26">
      <c r="A715" s="22">
        <v>112703</v>
      </c>
      <c r="B715" s="20" t="s">
        <v>1814</v>
      </c>
      <c r="C715" s="40" t="s">
        <v>1917</v>
      </c>
      <c r="D715" s="40" t="s">
        <v>1918</v>
      </c>
      <c r="E715" s="40" t="s">
        <v>84</v>
      </c>
      <c r="F715" s="22" t="s">
        <v>1926</v>
      </c>
      <c r="G715" s="40" t="s">
        <v>31</v>
      </c>
      <c r="H715" s="40">
        <v>1</v>
      </c>
      <c r="I715" s="24">
        <f>VLOOKUP(A715,报名人数!A:H,7,0)</f>
        <v>8</v>
      </c>
      <c r="J715" s="24">
        <f>VLOOKUP(A715,报名人数!A:H,8,0)</f>
        <v>1</v>
      </c>
      <c r="K715" s="40" t="s">
        <v>32</v>
      </c>
      <c r="L715" s="40" t="s">
        <v>141</v>
      </c>
      <c r="M715" s="78">
        <v>1</v>
      </c>
      <c r="N715" s="55">
        <v>0</v>
      </c>
      <c r="O715" s="40" t="s">
        <v>106</v>
      </c>
      <c r="P715" s="40" t="s">
        <v>107</v>
      </c>
      <c r="Q715" s="22" t="s">
        <v>1927</v>
      </c>
      <c r="R715" s="40" t="s">
        <v>39</v>
      </c>
      <c r="S715" s="40" t="s">
        <v>39</v>
      </c>
      <c r="T715" s="40" t="s">
        <v>41</v>
      </c>
      <c r="U715" s="42" t="s">
        <v>39</v>
      </c>
      <c r="V715" s="40" t="s">
        <v>43</v>
      </c>
      <c r="W715" s="63" t="s">
        <v>44</v>
      </c>
      <c r="X715" s="40" t="s">
        <v>1920</v>
      </c>
      <c r="Y715" s="44" t="s">
        <v>1928</v>
      </c>
      <c r="Z715" s="40" t="s">
        <v>600</v>
      </c>
    </row>
    <row r="716" customHeight="1" spans="1:26">
      <c r="A716" s="22">
        <v>112704</v>
      </c>
      <c r="B716" s="20" t="s">
        <v>1814</v>
      </c>
      <c r="C716" s="40" t="s">
        <v>1917</v>
      </c>
      <c r="D716" s="40" t="s">
        <v>1918</v>
      </c>
      <c r="E716" s="40" t="s">
        <v>84</v>
      </c>
      <c r="F716" s="22" t="s">
        <v>1929</v>
      </c>
      <c r="G716" s="40" t="s">
        <v>31</v>
      </c>
      <c r="H716" s="40">
        <v>1</v>
      </c>
      <c r="I716" s="24">
        <f>VLOOKUP(A716,报名人数!A:H,7,0)</f>
        <v>14</v>
      </c>
      <c r="J716" s="24">
        <f>VLOOKUP(A716,报名人数!A:H,8,0)</f>
        <v>5</v>
      </c>
      <c r="K716" s="40" t="s">
        <v>32</v>
      </c>
      <c r="L716" s="40" t="s">
        <v>141</v>
      </c>
      <c r="M716" s="78">
        <v>1</v>
      </c>
      <c r="N716" s="55">
        <v>0</v>
      </c>
      <c r="O716" s="40" t="s">
        <v>106</v>
      </c>
      <c r="P716" s="40" t="s">
        <v>107</v>
      </c>
      <c r="Q716" s="22" t="s">
        <v>499</v>
      </c>
      <c r="R716" s="40" t="s">
        <v>39</v>
      </c>
      <c r="S716" s="40" t="s">
        <v>39</v>
      </c>
      <c r="T716" s="40" t="s">
        <v>41</v>
      </c>
      <c r="U716" s="42" t="s">
        <v>39</v>
      </c>
      <c r="V716" s="40" t="s">
        <v>43</v>
      </c>
      <c r="W716" s="63" t="s">
        <v>44</v>
      </c>
      <c r="X716" s="40" t="s">
        <v>1920</v>
      </c>
      <c r="Y716" s="44" t="s">
        <v>1930</v>
      </c>
      <c r="Z716" s="40" t="s">
        <v>600</v>
      </c>
    </row>
    <row r="717" customHeight="1" spans="1:26">
      <c r="A717" s="22">
        <v>112705</v>
      </c>
      <c r="B717" s="20" t="s">
        <v>1814</v>
      </c>
      <c r="C717" s="40" t="s">
        <v>1917</v>
      </c>
      <c r="D717" s="40" t="s">
        <v>1918</v>
      </c>
      <c r="E717" s="40" t="s">
        <v>84</v>
      </c>
      <c r="F717" s="22" t="s">
        <v>1931</v>
      </c>
      <c r="G717" s="40" t="s">
        <v>31</v>
      </c>
      <c r="H717" s="40">
        <v>1</v>
      </c>
      <c r="I717" s="24">
        <f>VLOOKUP(A717,报名人数!A:H,7,0)</f>
        <v>56</v>
      </c>
      <c r="J717" s="24">
        <f>VLOOKUP(A717,报名人数!A:H,8,0)</f>
        <v>40</v>
      </c>
      <c r="K717" s="40" t="s">
        <v>32</v>
      </c>
      <c r="L717" s="40" t="s">
        <v>141</v>
      </c>
      <c r="M717" s="78">
        <v>1</v>
      </c>
      <c r="N717" s="55">
        <v>0</v>
      </c>
      <c r="O717" s="40" t="s">
        <v>106</v>
      </c>
      <c r="P717" s="40" t="s">
        <v>107</v>
      </c>
      <c r="Q717" s="22" t="s">
        <v>1932</v>
      </c>
      <c r="R717" s="40" t="s">
        <v>39</v>
      </c>
      <c r="S717" s="40" t="s">
        <v>39</v>
      </c>
      <c r="T717" s="40" t="s">
        <v>41</v>
      </c>
      <c r="U717" s="42" t="s">
        <v>39</v>
      </c>
      <c r="V717" s="40" t="s">
        <v>43</v>
      </c>
      <c r="W717" s="63" t="s">
        <v>44</v>
      </c>
      <c r="X717" s="40" t="s">
        <v>1920</v>
      </c>
      <c r="Y717" s="44" t="s">
        <v>1933</v>
      </c>
      <c r="Z717" s="40" t="s">
        <v>600</v>
      </c>
    </row>
    <row r="718" customHeight="1" spans="1:26">
      <c r="A718" s="22">
        <v>112706</v>
      </c>
      <c r="B718" s="20" t="s">
        <v>1814</v>
      </c>
      <c r="C718" s="40" t="s">
        <v>1917</v>
      </c>
      <c r="D718" s="40" t="s">
        <v>1918</v>
      </c>
      <c r="E718" s="40" t="s">
        <v>84</v>
      </c>
      <c r="F718" s="22" t="s">
        <v>1934</v>
      </c>
      <c r="G718" s="40" t="s">
        <v>31</v>
      </c>
      <c r="H718" s="40">
        <v>1</v>
      </c>
      <c r="I718" s="24" t="e">
        <f>VLOOKUP(A718,报名人数!A:H,7,0)</f>
        <v>#N/A</v>
      </c>
      <c r="J718" s="24" t="e">
        <f>VLOOKUP(A718,报名人数!A:H,8,0)</f>
        <v>#N/A</v>
      </c>
      <c r="K718" s="40" t="s">
        <v>32</v>
      </c>
      <c r="L718" s="40" t="s">
        <v>141</v>
      </c>
      <c r="M718" s="78">
        <v>1</v>
      </c>
      <c r="N718" s="55">
        <v>0</v>
      </c>
      <c r="O718" s="40" t="s">
        <v>106</v>
      </c>
      <c r="P718" s="40" t="s">
        <v>107</v>
      </c>
      <c r="Q718" s="22" t="s">
        <v>978</v>
      </c>
      <c r="R718" s="40" t="s">
        <v>39</v>
      </c>
      <c r="S718" s="40" t="s">
        <v>39</v>
      </c>
      <c r="T718" s="40" t="s">
        <v>41</v>
      </c>
      <c r="U718" s="42" t="s">
        <v>39</v>
      </c>
      <c r="V718" s="40" t="s">
        <v>43</v>
      </c>
      <c r="W718" s="63" t="s">
        <v>44</v>
      </c>
      <c r="X718" s="40" t="s">
        <v>1920</v>
      </c>
      <c r="Y718" s="44" t="s">
        <v>1935</v>
      </c>
      <c r="Z718" s="40" t="s">
        <v>600</v>
      </c>
    </row>
    <row r="719" customHeight="1" spans="1:26">
      <c r="A719" s="22">
        <v>112801</v>
      </c>
      <c r="B719" s="20" t="s">
        <v>1814</v>
      </c>
      <c r="C719" s="40" t="s">
        <v>1917</v>
      </c>
      <c r="D719" s="22" t="s">
        <v>1936</v>
      </c>
      <c r="E719" s="22" t="s">
        <v>84</v>
      </c>
      <c r="F719" s="22" t="s">
        <v>1937</v>
      </c>
      <c r="G719" s="22" t="s">
        <v>31</v>
      </c>
      <c r="H719" s="24">
        <v>1</v>
      </c>
      <c r="I719" s="24">
        <f>VLOOKUP(A719,报名人数!A:H,7,0)</f>
        <v>1</v>
      </c>
      <c r="J719" s="24">
        <f>VLOOKUP(A719,报名人数!A:H,8,0)</f>
        <v>0</v>
      </c>
      <c r="K719" s="22" t="s">
        <v>32</v>
      </c>
      <c r="L719" s="22" t="s">
        <v>141</v>
      </c>
      <c r="M719" s="78">
        <v>1</v>
      </c>
      <c r="N719" s="28">
        <v>0</v>
      </c>
      <c r="O719" s="25" t="s">
        <v>36</v>
      </c>
      <c r="P719" s="25" t="s">
        <v>37</v>
      </c>
      <c r="Q719" s="99" t="s">
        <v>1938</v>
      </c>
      <c r="R719" s="22" t="s">
        <v>39</v>
      </c>
      <c r="S719" s="22" t="s">
        <v>39</v>
      </c>
      <c r="T719" s="25" t="s">
        <v>41</v>
      </c>
      <c r="U719" s="42" t="s">
        <v>39</v>
      </c>
      <c r="V719" s="22" t="s">
        <v>43</v>
      </c>
      <c r="W719" s="63" t="s">
        <v>44</v>
      </c>
      <c r="X719" s="40" t="s">
        <v>1920</v>
      </c>
      <c r="Y719" s="95" t="s">
        <v>145</v>
      </c>
      <c r="Z719" s="40" t="s">
        <v>600</v>
      </c>
    </row>
    <row r="720" customHeight="1" spans="1:26">
      <c r="A720" s="22">
        <v>112802</v>
      </c>
      <c r="B720" s="20" t="s">
        <v>1814</v>
      </c>
      <c r="C720" s="40" t="s">
        <v>1917</v>
      </c>
      <c r="D720" s="25" t="s">
        <v>1936</v>
      </c>
      <c r="E720" s="22" t="s">
        <v>84</v>
      </c>
      <c r="F720" s="22" t="s">
        <v>1939</v>
      </c>
      <c r="G720" s="25" t="s">
        <v>31</v>
      </c>
      <c r="H720" s="25">
        <v>1</v>
      </c>
      <c r="I720" s="24">
        <f>VLOOKUP(A720,报名人数!A:H,7,0)</f>
        <v>13</v>
      </c>
      <c r="J720" s="24">
        <f>VLOOKUP(A720,报名人数!A:H,8,0)</f>
        <v>9</v>
      </c>
      <c r="K720" s="25" t="s">
        <v>32</v>
      </c>
      <c r="L720" s="25" t="s">
        <v>141</v>
      </c>
      <c r="M720" s="78">
        <v>1</v>
      </c>
      <c r="N720" s="28">
        <v>0</v>
      </c>
      <c r="O720" s="25" t="s">
        <v>36</v>
      </c>
      <c r="P720" s="25" t="s">
        <v>37</v>
      </c>
      <c r="Q720" s="91" t="s">
        <v>1940</v>
      </c>
      <c r="R720" s="22" t="s">
        <v>39</v>
      </c>
      <c r="S720" s="25" t="s">
        <v>39</v>
      </c>
      <c r="T720" s="25" t="s">
        <v>41</v>
      </c>
      <c r="U720" s="42" t="s">
        <v>39</v>
      </c>
      <c r="V720" s="25" t="s">
        <v>43</v>
      </c>
      <c r="W720" s="63" t="s">
        <v>44</v>
      </c>
      <c r="X720" s="40" t="s">
        <v>1920</v>
      </c>
      <c r="Y720" s="44" t="s">
        <v>1941</v>
      </c>
      <c r="Z720" s="40" t="s">
        <v>600</v>
      </c>
    </row>
    <row r="721" customHeight="1" spans="1:26">
      <c r="A721" s="22">
        <v>112803</v>
      </c>
      <c r="B721" s="20" t="s">
        <v>1814</v>
      </c>
      <c r="C721" s="40" t="s">
        <v>1917</v>
      </c>
      <c r="D721" s="42" t="s">
        <v>1936</v>
      </c>
      <c r="E721" s="40" t="s">
        <v>84</v>
      </c>
      <c r="F721" s="22" t="s">
        <v>1942</v>
      </c>
      <c r="G721" s="42" t="s">
        <v>31</v>
      </c>
      <c r="H721" s="42">
        <v>1</v>
      </c>
      <c r="I721" s="24">
        <f>VLOOKUP(A721,报名人数!A:H,7,0)</f>
        <v>13</v>
      </c>
      <c r="J721" s="24">
        <f>VLOOKUP(A721,报名人数!A:H,8,0)</f>
        <v>5</v>
      </c>
      <c r="K721" s="42" t="s">
        <v>32</v>
      </c>
      <c r="L721" s="42" t="s">
        <v>141</v>
      </c>
      <c r="M721" s="78">
        <v>1</v>
      </c>
      <c r="N721" s="55">
        <v>0</v>
      </c>
      <c r="O721" s="42" t="s">
        <v>36</v>
      </c>
      <c r="P721" s="42" t="s">
        <v>37</v>
      </c>
      <c r="Q721" s="25" t="s">
        <v>798</v>
      </c>
      <c r="R721" s="40" t="s">
        <v>39</v>
      </c>
      <c r="S721" s="42" t="s">
        <v>39</v>
      </c>
      <c r="T721" s="42" t="s">
        <v>41</v>
      </c>
      <c r="U721" s="42" t="s">
        <v>39</v>
      </c>
      <c r="V721" s="42" t="s">
        <v>43</v>
      </c>
      <c r="W721" s="63" t="s">
        <v>44</v>
      </c>
      <c r="X721" s="40" t="s">
        <v>1920</v>
      </c>
      <c r="Y721" s="44" t="s">
        <v>145</v>
      </c>
      <c r="Z721" s="40" t="s">
        <v>600</v>
      </c>
    </row>
    <row r="722" customHeight="1" spans="1:26">
      <c r="A722" s="22">
        <v>112804</v>
      </c>
      <c r="B722" s="20" t="s">
        <v>1814</v>
      </c>
      <c r="C722" s="40" t="s">
        <v>1917</v>
      </c>
      <c r="D722" s="42" t="s">
        <v>1936</v>
      </c>
      <c r="E722" s="40" t="s">
        <v>84</v>
      </c>
      <c r="F722" s="22" t="s">
        <v>1943</v>
      </c>
      <c r="G722" s="42" t="s">
        <v>31</v>
      </c>
      <c r="H722" s="42">
        <v>1</v>
      </c>
      <c r="I722" s="24" t="e">
        <f>VLOOKUP(A722,报名人数!A:H,7,0)</f>
        <v>#N/A</v>
      </c>
      <c r="J722" s="24" t="e">
        <f>VLOOKUP(A722,报名人数!A:H,8,0)</f>
        <v>#N/A</v>
      </c>
      <c r="K722" s="42" t="s">
        <v>32</v>
      </c>
      <c r="L722" s="42" t="s">
        <v>141</v>
      </c>
      <c r="M722" s="78">
        <v>1</v>
      </c>
      <c r="N722" s="55">
        <v>0</v>
      </c>
      <c r="O722" s="42" t="s">
        <v>36</v>
      </c>
      <c r="P722" s="42" t="s">
        <v>37</v>
      </c>
      <c r="Q722" s="25" t="s">
        <v>1736</v>
      </c>
      <c r="R722" s="40" t="s">
        <v>39</v>
      </c>
      <c r="S722" s="42" t="s">
        <v>39</v>
      </c>
      <c r="T722" s="42" t="s">
        <v>41</v>
      </c>
      <c r="U722" s="42" t="s">
        <v>39</v>
      </c>
      <c r="V722" s="42" t="s">
        <v>43</v>
      </c>
      <c r="W722" s="63" t="s">
        <v>44</v>
      </c>
      <c r="X722" s="40" t="s">
        <v>1920</v>
      </c>
      <c r="Y722" s="44" t="s">
        <v>1941</v>
      </c>
      <c r="Z722" s="40" t="s">
        <v>600</v>
      </c>
    </row>
    <row r="723" customHeight="1" spans="1:26">
      <c r="A723" s="22">
        <v>112805</v>
      </c>
      <c r="B723" s="20" t="s">
        <v>1814</v>
      </c>
      <c r="C723" s="42" t="s">
        <v>1917</v>
      </c>
      <c r="D723" s="40" t="s">
        <v>1936</v>
      </c>
      <c r="E723" s="40" t="s">
        <v>84</v>
      </c>
      <c r="F723" s="22" t="s">
        <v>1944</v>
      </c>
      <c r="G723" s="40" t="s">
        <v>31</v>
      </c>
      <c r="H723" s="48">
        <v>1</v>
      </c>
      <c r="I723" s="24" t="e">
        <f>VLOOKUP(A723,报名人数!A:H,7,0)</f>
        <v>#N/A</v>
      </c>
      <c r="J723" s="24" t="e">
        <f>VLOOKUP(A723,报名人数!A:H,8,0)</f>
        <v>#N/A</v>
      </c>
      <c r="K723" s="40" t="s">
        <v>32</v>
      </c>
      <c r="L723" s="40" t="s">
        <v>33</v>
      </c>
      <c r="M723" s="78">
        <v>1</v>
      </c>
      <c r="N723" s="55">
        <v>0</v>
      </c>
      <c r="O723" s="42" t="s">
        <v>36</v>
      </c>
      <c r="P723" s="42" t="s">
        <v>37</v>
      </c>
      <c r="Q723" s="22" t="s">
        <v>88</v>
      </c>
      <c r="R723" s="40" t="s">
        <v>39</v>
      </c>
      <c r="S723" s="40" t="s">
        <v>39</v>
      </c>
      <c r="T723" s="42" t="s">
        <v>41</v>
      </c>
      <c r="U723" s="42" t="s">
        <v>39</v>
      </c>
      <c r="V723" s="40" t="s">
        <v>43</v>
      </c>
      <c r="W723" s="63" t="s">
        <v>44</v>
      </c>
      <c r="X723" s="40" t="s">
        <v>1920</v>
      </c>
      <c r="Y723" s="95"/>
      <c r="Z723" s="40" t="s">
        <v>600</v>
      </c>
    </row>
    <row r="724" customHeight="1" spans="1:26">
      <c r="A724" s="22">
        <v>112901</v>
      </c>
      <c r="B724" s="20" t="s">
        <v>1814</v>
      </c>
      <c r="C724" s="40" t="s">
        <v>1917</v>
      </c>
      <c r="D724" s="40" t="s">
        <v>1945</v>
      </c>
      <c r="E724" s="40" t="s">
        <v>84</v>
      </c>
      <c r="F724" s="22" t="s">
        <v>1946</v>
      </c>
      <c r="G724" s="49" t="s">
        <v>31</v>
      </c>
      <c r="H724" s="48">
        <v>1</v>
      </c>
      <c r="I724" s="24">
        <f>VLOOKUP(A724,报名人数!A:H,7,0)</f>
        <v>47</v>
      </c>
      <c r="J724" s="24">
        <f>VLOOKUP(A724,报名人数!A:H,8,0)</f>
        <v>31</v>
      </c>
      <c r="K724" s="40" t="s">
        <v>32</v>
      </c>
      <c r="L724" s="49" t="s">
        <v>141</v>
      </c>
      <c r="M724" s="78">
        <v>1</v>
      </c>
      <c r="N724" s="55">
        <v>0</v>
      </c>
      <c r="O724" s="42" t="s">
        <v>36</v>
      </c>
      <c r="P724" s="42" t="s">
        <v>37</v>
      </c>
      <c r="Q724" s="22" t="s">
        <v>793</v>
      </c>
      <c r="R724" s="40" t="s">
        <v>39</v>
      </c>
      <c r="S724" s="40" t="s">
        <v>39</v>
      </c>
      <c r="T724" s="42" t="s">
        <v>41</v>
      </c>
      <c r="U724" s="42" t="s">
        <v>39</v>
      </c>
      <c r="V724" s="40" t="s">
        <v>43</v>
      </c>
      <c r="W724" s="63" t="s">
        <v>44</v>
      </c>
      <c r="X724" s="40" t="s">
        <v>1920</v>
      </c>
      <c r="Y724" s="44" t="s">
        <v>1947</v>
      </c>
      <c r="Z724" s="40" t="s">
        <v>600</v>
      </c>
    </row>
    <row r="725" customHeight="1" spans="1:26">
      <c r="A725" s="22">
        <v>112902</v>
      </c>
      <c r="B725" s="20" t="s">
        <v>1814</v>
      </c>
      <c r="C725" s="40" t="s">
        <v>1917</v>
      </c>
      <c r="D725" s="40" t="s">
        <v>1945</v>
      </c>
      <c r="E725" s="40" t="s">
        <v>84</v>
      </c>
      <c r="F725" s="22" t="s">
        <v>1948</v>
      </c>
      <c r="G725" s="49" t="s">
        <v>31</v>
      </c>
      <c r="H725" s="48">
        <v>1</v>
      </c>
      <c r="I725" s="24">
        <f>VLOOKUP(A725,报名人数!A:H,7,0)</f>
        <v>12</v>
      </c>
      <c r="J725" s="24">
        <f>VLOOKUP(A725,报名人数!A:H,8,0)</f>
        <v>8</v>
      </c>
      <c r="K725" s="40" t="s">
        <v>32</v>
      </c>
      <c r="L725" s="49" t="s">
        <v>141</v>
      </c>
      <c r="M725" s="78">
        <v>1</v>
      </c>
      <c r="N725" s="55">
        <v>0</v>
      </c>
      <c r="O725" s="42" t="s">
        <v>36</v>
      </c>
      <c r="P725" s="42" t="s">
        <v>37</v>
      </c>
      <c r="Q725" s="22" t="s">
        <v>793</v>
      </c>
      <c r="R725" s="40" t="s">
        <v>39</v>
      </c>
      <c r="S725" s="40" t="s">
        <v>39</v>
      </c>
      <c r="T725" s="42" t="s">
        <v>41</v>
      </c>
      <c r="U725" s="42" t="s">
        <v>39</v>
      </c>
      <c r="V725" s="40" t="s">
        <v>43</v>
      </c>
      <c r="W725" s="63" t="s">
        <v>44</v>
      </c>
      <c r="X725" s="40" t="s">
        <v>1920</v>
      </c>
      <c r="Y725" s="44" t="s">
        <v>1949</v>
      </c>
      <c r="Z725" s="40" t="s">
        <v>600</v>
      </c>
    </row>
    <row r="726" customHeight="1" spans="1:26">
      <c r="A726" s="22">
        <v>112903</v>
      </c>
      <c r="B726" s="20" t="s">
        <v>1814</v>
      </c>
      <c r="C726" s="40" t="s">
        <v>1917</v>
      </c>
      <c r="D726" s="40" t="s">
        <v>1945</v>
      </c>
      <c r="E726" s="40" t="s">
        <v>84</v>
      </c>
      <c r="F726" s="22" t="s">
        <v>1950</v>
      </c>
      <c r="G726" s="49" t="s">
        <v>31</v>
      </c>
      <c r="H726" s="48">
        <v>1</v>
      </c>
      <c r="I726" s="24" t="e">
        <f>VLOOKUP(A726,报名人数!A:H,7,0)</f>
        <v>#N/A</v>
      </c>
      <c r="J726" s="24" t="e">
        <f>VLOOKUP(A726,报名人数!A:H,8,0)</f>
        <v>#N/A</v>
      </c>
      <c r="K726" s="40" t="s">
        <v>32</v>
      </c>
      <c r="L726" s="49" t="s">
        <v>141</v>
      </c>
      <c r="M726" s="78">
        <v>1</v>
      </c>
      <c r="N726" s="55">
        <v>0</v>
      </c>
      <c r="O726" s="42" t="s">
        <v>106</v>
      </c>
      <c r="P726" s="42" t="s">
        <v>107</v>
      </c>
      <c r="Q726" s="22" t="s">
        <v>1951</v>
      </c>
      <c r="R726" s="40" t="s">
        <v>39</v>
      </c>
      <c r="S726" s="40" t="s">
        <v>39</v>
      </c>
      <c r="T726" s="42" t="s">
        <v>41</v>
      </c>
      <c r="U726" s="42" t="s">
        <v>39</v>
      </c>
      <c r="V726" s="40" t="s">
        <v>43</v>
      </c>
      <c r="W726" s="63" t="s">
        <v>44</v>
      </c>
      <c r="X726" s="40" t="s">
        <v>1920</v>
      </c>
      <c r="Y726" s="44" t="s">
        <v>1952</v>
      </c>
      <c r="Z726" s="40" t="s">
        <v>600</v>
      </c>
    </row>
    <row r="727" customHeight="1" spans="1:26">
      <c r="A727" s="22">
        <v>113001</v>
      </c>
      <c r="B727" s="20" t="s">
        <v>1814</v>
      </c>
      <c r="C727" s="40" t="s">
        <v>1917</v>
      </c>
      <c r="D727" s="40" t="s">
        <v>1953</v>
      </c>
      <c r="E727" s="40" t="s">
        <v>84</v>
      </c>
      <c r="F727" s="22" t="s">
        <v>1954</v>
      </c>
      <c r="G727" s="49" t="s">
        <v>31</v>
      </c>
      <c r="H727" s="42">
        <v>1</v>
      </c>
      <c r="I727" s="24">
        <f>VLOOKUP(A727,报名人数!A:H,7,0)</f>
        <v>0</v>
      </c>
      <c r="J727" s="24">
        <f>VLOOKUP(A727,报名人数!A:H,8,0)</f>
        <v>0</v>
      </c>
      <c r="K727" s="40" t="s">
        <v>32</v>
      </c>
      <c r="L727" s="40" t="s">
        <v>141</v>
      </c>
      <c r="M727" s="78">
        <v>1</v>
      </c>
      <c r="N727" s="55">
        <v>0</v>
      </c>
      <c r="O727" s="40" t="s">
        <v>142</v>
      </c>
      <c r="P727" s="42" t="s">
        <v>39</v>
      </c>
      <c r="Q727" s="22" t="s">
        <v>1955</v>
      </c>
      <c r="R727" s="40" t="s">
        <v>39</v>
      </c>
      <c r="S727" s="40" t="s">
        <v>39</v>
      </c>
      <c r="T727" s="49" t="s">
        <v>41</v>
      </c>
      <c r="U727" s="42" t="s">
        <v>39</v>
      </c>
      <c r="V727" s="40" t="s">
        <v>43</v>
      </c>
      <c r="W727" s="63" t="s">
        <v>44</v>
      </c>
      <c r="X727" s="40" t="s">
        <v>1920</v>
      </c>
      <c r="Y727" s="44" t="s">
        <v>1956</v>
      </c>
      <c r="Z727" s="40" t="s">
        <v>600</v>
      </c>
    </row>
    <row r="728" customHeight="1" spans="1:26">
      <c r="A728" s="22">
        <v>113002</v>
      </c>
      <c r="B728" s="20" t="s">
        <v>1814</v>
      </c>
      <c r="C728" s="40" t="s">
        <v>1917</v>
      </c>
      <c r="D728" s="40" t="s">
        <v>1953</v>
      </c>
      <c r="E728" s="40" t="s">
        <v>84</v>
      </c>
      <c r="F728" s="22" t="s">
        <v>1957</v>
      </c>
      <c r="G728" s="49" t="s">
        <v>31</v>
      </c>
      <c r="H728" s="42">
        <v>1</v>
      </c>
      <c r="I728" s="24">
        <f>VLOOKUP(A728,报名人数!A:H,7,0)</f>
        <v>2</v>
      </c>
      <c r="J728" s="24">
        <f>VLOOKUP(A728,报名人数!A:H,8,0)</f>
        <v>1</v>
      </c>
      <c r="K728" s="40" t="s">
        <v>32</v>
      </c>
      <c r="L728" s="40" t="s">
        <v>141</v>
      </c>
      <c r="M728" s="78">
        <v>1</v>
      </c>
      <c r="N728" s="55">
        <v>0</v>
      </c>
      <c r="O728" s="40" t="s">
        <v>36</v>
      </c>
      <c r="P728" s="42" t="s">
        <v>37</v>
      </c>
      <c r="Q728" s="112" t="s">
        <v>1958</v>
      </c>
      <c r="R728" s="40" t="s">
        <v>39</v>
      </c>
      <c r="S728" s="40" t="s">
        <v>39</v>
      </c>
      <c r="T728" s="49" t="s">
        <v>41</v>
      </c>
      <c r="U728" s="42" t="s">
        <v>39</v>
      </c>
      <c r="V728" s="40" t="s">
        <v>43</v>
      </c>
      <c r="W728" s="63" t="s">
        <v>44</v>
      </c>
      <c r="X728" s="40" t="s">
        <v>1920</v>
      </c>
      <c r="Y728" s="95" t="s">
        <v>1959</v>
      </c>
      <c r="Z728" s="40" t="s">
        <v>600</v>
      </c>
    </row>
    <row r="729" customHeight="1" spans="1:26">
      <c r="A729" s="22">
        <v>113101</v>
      </c>
      <c r="B729" s="20" t="s">
        <v>1814</v>
      </c>
      <c r="C729" s="40" t="s">
        <v>1917</v>
      </c>
      <c r="D729" s="40" t="s">
        <v>1960</v>
      </c>
      <c r="E729" s="40" t="s">
        <v>84</v>
      </c>
      <c r="F729" s="22" t="s">
        <v>1961</v>
      </c>
      <c r="G729" s="40" t="s">
        <v>31</v>
      </c>
      <c r="H729" s="48">
        <v>1</v>
      </c>
      <c r="I729" s="24">
        <f>VLOOKUP(A729,报名人数!A:H,7,0)</f>
        <v>25</v>
      </c>
      <c r="J729" s="24">
        <f>VLOOKUP(A729,报名人数!A:H,8,0)</f>
        <v>20</v>
      </c>
      <c r="K729" s="40" t="s">
        <v>32</v>
      </c>
      <c r="L729" s="57" t="s">
        <v>141</v>
      </c>
      <c r="M729" s="78">
        <v>1</v>
      </c>
      <c r="N729" s="55">
        <v>0</v>
      </c>
      <c r="O729" s="40" t="s">
        <v>36</v>
      </c>
      <c r="P729" s="42" t="s">
        <v>37</v>
      </c>
      <c r="Q729" s="25" t="s">
        <v>1962</v>
      </c>
      <c r="R729" s="40" t="s">
        <v>39</v>
      </c>
      <c r="S729" s="40" t="s">
        <v>39</v>
      </c>
      <c r="T729" s="42" t="s">
        <v>41</v>
      </c>
      <c r="U729" s="42" t="s">
        <v>39</v>
      </c>
      <c r="V729" s="40" t="s">
        <v>43</v>
      </c>
      <c r="W729" s="63" t="s">
        <v>44</v>
      </c>
      <c r="X729" s="40" t="s">
        <v>1920</v>
      </c>
      <c r="Y729" s="95" t="s">
        <v>145</v>
      </c>
      <c r="Z729" s="40" t="s">
        <v>600</v>
      </c>
    </row>
    <row r="730" customHeight="1" spans="1:26">
      <c r="A730" s="22">
        <v>113102</v>
      </c>
      <c r="B730" s="20" t="s">
        <v>1814</v>
      </c>
      <c r="C730" s="40" t="s">
        <v>1917</v>
      </c>
      <c r="D730" s="40" t="s">
        <v>1960</v>
      </c>
      <c r="E730" s="40" t="s">
        <v>84</v>
      </c>
      <c r="F730" s="22" t="s">
        <v>1963</v>
      </c>
      <c r="G730" s="40" t="s">
        <v>31</v>
      </c>
      <c r="H730" s="48">
        <v>1</v>
      </c>
      <c r="I730" s="24">
        <f>VLOOKUP(A730,报名人数!A:H,7,0)</f>
        <v>161</v>
      </c>
      <c r="J730" s="24">
        <f>VLOOKUP(A730,报名人数!A:H,8,0)</f>
        <v>140</v>
      </c>
      <c r="K730" s="40" t="s">
        <v>32</v>
      </c>
      <c r="L730" s="57" t="s">
        <v>141</v>
      </c>
      <c r="M730" s="78">
        <v>1</v>
      </c>
      <c r="N730" s="55">
        <v>0</v>
      </c>
      <c r="O730" s="40" t="s">
        <v>36</v>
      </c>
      <c r="P730" s="42" t="s">
        <v>37</v>
      </c>
      <c r="Q730" s="25" t="s">
        <v>1261</v>
      </c>
      <c r="R730" s="40" t="s">
        <v>39</v>
      </c>
      <c r="S730" s="40" t="s">
        <v>39</v>
      </c>
      <c r="T730" s="42" t="s">
        <v>41</v>
      </c>
      <c r="U730" s="42" t="s">
        <v>39</v>
      </c>
      <c r="V730" s="40" t="s">
        <v>43</v>
      </c>
      <c r="W730" s="63" t="s">
        <v>44</v>
      </c>
      <c r="X730" s="40" t="s">
        <v>1920</v>
      </c>
      <c r="Y730" s="95" t="s">
        <v>145</v>
      </c>
      <c r="Z730" s="40" t="s">
        <v>600</v>
      </c>
    </row>
    <row r="731" customHeight="1" spans="1:26">
      <c r="A731" s="22">
        <v>113201</v>
      </c>
      <c r="B731" s="20" t="s">
        <v>1814</v>
      </c>
      <c r="C731" s="40" t="s">
        <v>1917</v>
      </c>
      <c r="D731" s="40" t="s">
        <v>1964</v>
      </c>
      <c r="E731" s="40" t="s">
        <v>84</v>
      </c>
      <c r="F731" s="22" t="s">
        <v>1965</v>
      </c>
      <c r="G731" s="40" t="s">
        <v>31</v>
      </c>
      <c r="H731" s="48">
        <v>1</v>
      </c>
      <c r="I731" s="24">
        <f>VLOOKUP(A731,报名人数!A:H,7,0)</f>
        <v>5</v>
      </c>
      <c r="J731" s="24">
        <f>VLOOKUP(A731,报名人数!A:H,8,0)</f>
        <v>5</v>
      </c>
      <c r="K731" s="40" t="s">
        <v>32</v>
      </c>
      <c r="L731" s="40" t="s">
        <v>141</v>
      </c>
      <c r="M731" s="78">
        <v>1</v>
      </c>
      <c r="N731" s="55">
        <v>0</v>
      </c>
      <c r="O731" s="42" t="s">
        <v>142</v>
      </c>
      <c r="P731" s="42" t="s">
        <v>39</v>
      </c>
      <c r="Q731" s="22" t="s">
        <v>829</v>
      </c>
      <c r="R731" s="40" t="s">
        <v>39</v>
      </c>
      <c r="S731" s="40" t="s">
        <v>39</v>
      </c>
      <c r="T731" s="42" t="s">
        <v>41</v>
      </c>
      <c r="U731" s="42" t="s">
        <v>39</v>
      </c>
      <c r="V731" s="40" t="s">
        <v>43</v>
      </c>
      <c r="W731" s="63" t="s">
        <v>44</v>
      </c>
      <c r="X731" s="40" t="s">
        <v>1920</v>
      </c>
      <c r="Y731" s="95"/>
      <c r="Z731" s="40" t="s">
        <v>600</v>
      </c>
    </row>
    <row r="732" customHeight="1" spans="1:26">
      <c r="A732" s="22">
        <v>113202</v>
      </c>
      <c r="B732" s="20" t="s">
        <v>1814</v>
      </c>
      <c r="C732" s="40" t="s">
        <v>1917</v>
      </c>
      <c r="D732" s="40" t="s">
        <v>1964</v>
      </c>
      <c r="E732" s="40" t="s">
        <v>84</v>
      </c>
      <c r="F732" s="22" t="s">
        <v>1966</v>
      </c>
      <c r="G732" s="40" t="s">
        <v>31</v>
      </c>
      <c r="H732" s="48">
        <v>1</v>
      </c>
      <c r="I732" s="24" t="e">
        <f>VLOOKUP(A732,报名人数!A:H,7,0)</f>
        <v>#N/A</v>
      </c>
      <c r="J732" s="24" t="e">
        <f>VLOOKUP(A732,报名人数!A:H,8,0)</f>
        <v>#N/A</v>
      </c>
      <c r="K732" s="40" t="s">
        <v>32</v>
      </c>
      <c r="L732" s="40" t="s">
        <v>141</v>
      </c>
      <c r="M732" s="78">
        <v>1</v>
      </c>
      <c r="N732" s="55">
        <v>0</v>
      </c>
      <c r="O732" s="42" t="s">
        <v>142</v>
      </c>
      <c r="P732" s="42" t="s">
        <v>39</v>
      </c>
      <c r="Q732" s="22" t="s">
        <v>1967</v>
      </c>
      <c r="R732" s="40" t="s">
        <v>39</v>
      </c>
      <c r="S732" s="40" t="s">
        <v>39</v>
      </c>
      <c r="T732" s="42" t="s">
        <v>41</v>
      </c>
      <c r="U732" s="42" t="s">
        <v>39</v>
      </c>
      <c r="V732" s="40" t="s">
        <v>43</v>
      </c>
      <c r="W732" s="63" t="s">
        <v>44</v>
      </c>
      <c r="X732" s="40" t="s">
        <v>1920</v>
      </c>
      <c r="Y732" s="95"/>
      <c r="Z732" s="40" t="s">
        <v>600</v>
      </c>
    </row>
    <row r="733" customHeight="1" spans="1:26">
      <c r="A733" s="22">
        <v>113203</v>
      </c>
      <c r="B733" s="20" t="s">
        <v>1814</v>
      </c>
      <c r="C733" s="40" t="s">
        <v>1917</v>
      </c>
      <c r="D733" s="40" t="s">
        <v>1964</v>
      </c>
      <c r="E733" s="40" t="s">
        <v>84</v>
      </c>
      <c r="F733" s="22" t="s">
        <v>1968</v>
      </c>
      <c r="G733" s="40" t="s">
        <v>31</v>
      </c>
      <c r="H733" s="48">
        <v>1</v>
      </c>
      <c r="I733" s="24" t="e">
        <f>VLOOKUP(A733,报名人数!A:H,7,0)</f>
        <v>#N/A</v>
      </c>
      <c r="J733" s="24" t="e">
        <f>VLOOKUP(A733,报名人数!A:H,8,0)</f>
        <v>#N/A</v>
      </c>
      <c r="K733" s="40" t="s">
        <v>32</v>
      </c>
      <c r="L733" s="40" t="s">
        <v>141</v>
      </c>
      <c r="M733" s="78">
        <v>1</v>
      </c>
      <c r="N733" s="55">
        <v>0</v>
      </c>
      <c r="O733" s="42" t="s">
        <v>142</v>
      </c>
      <c r="P733" s="42" t="s">
        <v>39</v>
      </c>
      <c r="Q733" s="22" t="s">
        <v>1736</v>
      </c>
      <c r="R733" s="40" t="s">
        <v>39</v>
      </c>
      <c r="S733" s="40" t="s">
        <v>39</v>
      </c>
      <c r="T733" s="42" t="s">
        <v>41</v>
      </c>
      <c r="U733" s="42" t="s">
        <v>39</v>
      </c>
      <c r="V733" s="40" t="s">
        <v>43</v>
      </c>
      <c r="W733" s="63" t="s">
        <v>44</v>
      </c>
      <c r="X733" s="40" t="s">
        <v>1920</v>
      </c>
      <c r="Y733" s="95" t="s">
        <v>145</v>
      </c>
      <c r="Z733" s="40" t="s">
        <v>600</v>
      </c>
    </row>
    <row r="734" customHeight="1" spans="1:26">
      <c r="A734" s="22">
        <v>113301</v>
      </c>
      <c r="B734" s="20" t="s">
        <v>1814</v>
      </c>
      <c r="C734" s="40" t="s">
        <v>1917</v>
      </c>
      <c r="D734" s="40" t="s">
        <v>1969</v>
      </c>
      <c r="E734" s="40" t="s">
        <v>84</v>
      </c>
      <c r="F734" s="22" t="s">
        <v>1970</v>
      </c>
      <c r="G734" s="40" t="s">
        <v>31</v>
      </c>
      <c r="H734" s="48">
        <v>1</v>
      </c>
      <c r="I734" s="24">
        <f>VLOOKUP(A734,报名人数!A:H,7,0)</f>
        <v>4</v>
      </c>
      <c r="J734" s="24">
        <f>VLOOKUP(A734,报名人数!A:H,8,0)</f>
        <v>1</v>
      </c>
      <c r="K734" s="40" t="s">
        <v>32</v>
      </c>
      <c r="L734" s="40" t="s">
        <v>141</v>
      </c>
      <c r="M734" s="78">
        <v>1</v>
      </c>
      <c r="N734" s="55">
        <v>0</v>
      </c>
      <c r="O734" s="42" t="s">
        <v>36</v>
      </c>
      <c r="P734" s="42" t="s">
        <v>37</v>
      </c>
      <c r="Q734" s="22" t="s">
        <v>1940</v>
      </c>
      <c r="R734" s="40" t="s">
        <v>39</v>
      </c>
      <c r="S734" s="40" t="s">
        <v>39</v>
      </c>
      <c r="T734" s="42" t="s">
        <v>41</v>
      </c>
      <c r="U734" s="42" t="s">
        <v>39</v>
      </c>
      <c r="V734" s="40" t="s">
        <v>43</v>
      </c>
      <c r="W734" s="63" t="s">
        <v>44</v>
      </c>
      <c r="X734" s="40" t="s">
        <v>1920</v>
      </c>
      <c r="Y734" s="95" t="s">
        <v>145</v>
      </c>
      <c r="Z734" s="40" t="s">
        <v>600</v>
      </c>
    </row>
    <row r="735" customHeight="1" spans="1:26">
      <c r="A735" s="22">
        <v>113401</v>
      </c>
      <c r="B735" s="20" t="s">
        <v>1814</v>
      </c>
      <c r="C735" s="40" t="s">
        <v>1917</v>
      </c>
      <c r="D735" s="40" t="s">
        <v>1971</v>
      </c>
      <c r="E735" s="40" t="s">
        <v>84</v>
      </c>
      <c r="F735" s="22" t="s">
        <v>1972</v>
      </c>
      <c r="G735" s="57" t="s">
        <v>31</v>
      </c>
      <c r="H735" s="48">
        <v>1</v>
      </c>
      <c r="I735" s="24">
        <f>VLOOKUP(A735,报名人数!A:H,7,0)</f>
        <v>2</v>
      </c>
      <c r="J735" s="24">
        <f>VLOOKUP(A735,报名人数!A:H,8,0)</f>
        <v>2</v>
      </c>
      <c r="K735" s="40" t="s">
        <v>32</v>
      </c>
      <c r="L735" s="40" t="s">
        <v>141</v>
      </c>
      <c r="M735" s="78">
        <v>1</v>
      </c>
      <c r="N735" s="55">
        <v>0</v>
      </c>
      <c r="O735" s="42" t="s">
        <v>36</v>
      </c>
      <c r="P735" s="42" t="s">
        <v>37</v>
      </c>
      <c r="Q735" s="22" t="s">
        <v>1736</v>
      </c>
      <c r="R735" s="40" t="s">
        <v>39</v>
      </c>
      <c r="S735" s="40" t="s">
        <v>39</v>
      </c>
      <c r="T735" s="42" t="s">
        <v>41</v>
      </c>
      <c r="U735" s="42" t="s">
        <v>39</v>
      </c>
      <c r="V735" s="40" t="s">
        <v>43</v>
      </c>
      <c r="W735" s="63" t="s">
        <v>44</v>
      </c>
      <c r="X735" s="40" t="s">
        <v>1920</v>
      </c>
      <c r="Y735" s="95" t="s">
        <v>145</v>
      </c>
      <c r="Z735" s="40" t="s">
        <v>600</v>
      </c>
    </row>
    <row r="736" customHeight="1" spans="1:26">
      <c r="A736" s="22">
        <v>113402</v>
      </c>
      <c r="B736" s="20" t="s">
        <v>1814</v>
      </c>
      <c r="C736" s="40" t="s">
        <v>1917</v>
      </c>
      <c r="D736" s="22" t="s">
        <v>1971</v>
      </c>
      <c r="E736" s="22" t="s">
        <v>84</v>
      </c>
      <c r="F736" s="22" t="s">
        <v>1973</v>
      </c>
      <c r="G736" s="22" t="s">
        <v>31</v>
      </c>
      <c r="H736" s="24">
        <v>1</v>
      </c>
      <c r="I736" s="24" t="e">
        <f>VLOOKUP(A736,报名人数!A:H,7,0)</f>
        <v>#N/A</v>
      </c>
      <c r="J736" s="24" t="e">
        <f>VLOOKUP(A736,报名人数!A:H,8,0)</f>
        <v>#N/A</v>
      </c>
      <c r="K736" s="22" t="s">
        <v>32</v>
      </c>
      <c r="L736" s="22" t="s">
        <v>141</v>
      </c>
      <c r="M736" s="78">
        <v>1</v>
      </c>
      <c r="N736" s="28">
        <v>0</v>
      </c>
      <c r="O736" s="25" t="s">
        <v>142</v>
      </c>
      <c r="P736" s="25" t="s">
        <v>39</v>
      </c>
      <c r="Q736" s="22" t="s">
        <v>829</v>
      </c>
      <c r="R736" s="22" t="s">
        <v>39</v>
      </c>
      <c r="S736" s="22" t="s">
        <v>39</v>
      </c>
      <c r="T736" s="25" t="s">
        <v>41</v>
      </c>
      <c r="U736" s="25" t="s">
        <v>39</v>
      </c>
      <c r="V736" s="22" t="s">
        <v>43</v>
      </c>
      <c r="W736" s="113" t="s">
        <v>44</v>
      </c>
      <c r="X736" s="40" t="s">
        <v>1920</v>
      </c>
      <c r="Y736" s="95" t="s">
        <v>1956</v>
      </c>
      <c r="Z736" s="40" t="s">
        <v>600</v>
      </c>
    </row>
    <row r="737" customHeight="1" spans="1:26">
      <c r="A737" s="22">
        <v>113501</v>
      </c>
      <c r="B737" s="20" t="s">
        <v>1814</v>
      </c>
      <c r="C737" s="40" t="s">
        <v>1917</v>
      </c>
      <c r="D737" s="40" t="s">
        <v>1974</v>
      </c>
      <c r="E737" s="40" t="s">
        <v>84</v>
      </c>
      <c r="F737" s="22" t="s">
        <v>1975</v>
      </c>
      <c r="G737" s="40" t="s">
        <v>31</v>
      </c>
      <c r="H737" s="48">
        <v>1</v>
      </c>
      <c r="I737" s="24">
        <f>VLOOKUP(A737,报名人数!A:H,7,0)</f>
        <v>15</v>
      </c>
      <c r="J737" s="24">
        <f>VLOOKUP(A737,报名人数!A:H,8,0)</f>
        <v>11</v>
      </c>
      <c r="K737" s="40" t="s">
        <v>32</v>
      </c>
      <c r="L737" s="40" t="s">
        <v>141</v>
      </c>
      <c r="M737" s="78">
        <v>1</v>
      </c>
      <c r="N737" s="55">
        <v>0</v>
      </c>
      <c r="O737" s="42" t="s">
        <v>36</v>
      </c>
      <c r="P737" s="42" t="s">
        <v>37</v>
      </c>
      <c r="Q737" s="22" t="s">
        <v>1736</v>
      </c>
      <c r="R737" s="40" t="s">
        <v>39</v>
      </c>
      <c r="S737" s="40" t="s">
        <v>39</v>
      </c>
      <c r="T737" s="42" t="s">
        <v>41</v>
      </c>
      <c r="U737" s="42" t="s">
        <v>39</v>
      </c>
      <c r="V737" s="40" t="s">
        <v>43</v>
      </c>
      <c r="W737" s="63" t="s">
        <v>44</v>
      </c>
      <c r="X737" s="40" t="s">
        <v>1920</v>
      </c>
      <c r="Y737" s="95" t="s">
        <v>145</v>
      </c>
      <c r="Z737" s="40" t="s">
        <v>600</v>
      </c>
    </row>
    <row r="738" customHeight="1" spans="1:26">
      <c r="A738" s="22">
        <v>113601</v>
      </c>
      <c r="B738" s="20" t="s">
        <v>1814</v>
      </c>
      <c r="C738" s="40" t="s">
        <v>1976</v>
      </c>
      <c r="D738" s="22" t="s">
        <v>1977</v>
      </c>
      <c r="E738" s="40" t="s">
        <v>29</v>
      </c>
      <c r="F738" s="22" t="s">
        <v>1978</v>
      </c>
      <c r="G738" s="40" t="s">
        <v>140</v>
      </c>
      <c r="H738" s="48">
        <v>1</v>
      </c>
      <c r="I738" s="24">
        <f>VLOOKUP(A738,报名人数!A:H,7,0)</f>
        <v>7</v>
      </c>
      <c r="J738" s="24">
        <f>VLOOKUP(A738,报名人数!A:H,8,0)</f>
        <v>6</v>
      </c>
      <c r="K738" s="40" t="s">
        <v>32</v>
      </c>
      <c r="L738" s="40" t="s">
        <v>141</v>
      </c>
      <c r="M738" s="78">
        <v>1</v>
      </c>
      <c r="N738" s="55">
        <v>0</v>
      </c>
      <c r="O738" s="40" t="s">
        <v>36</v>
      </c>
      <c r="P738" s="40" t="s">
        <v>37</v>
      </c>
      <c r="Q738" s="22" t="s">
        <v>1979</v>
      </c>
      <c r="R738" s="40" t="s">
        <v>39</v>
      </c>
      <c r="S738" s="40" t="s">
        <v>39</v>
      </c>
      <c r="T738" s="40" t="s">
        <v>41</v>
      </c>
      <c r="U738" s="42" t="s">
        <v>39</v>
      </c>
      <c r="V738" s="40" t="s">
        <v>43</v>
      </c>
      <c r="W738" s="63" t="s">
        <v>44</v>
      </c>
      <c r="X738" s="40" t="s">
        <v>1980</v>
      </c>
      <c r="Y738" s="95" t="s">
        <v>145</v>
      </c>
      <c r="Z738" s="40" t="s">
        <v>600</v>
      </c>
    </row>
    <row r="739" customHeight="1" spans="1:26">
      <c r="A739" s="22">
        <v>113701</v>
      </c>
      <c r="B739" s="20" t="s">
        <v>1814</v>
      </c>
      <c r="C739" s="40" t="s">
        <v>1976</v>
      </c>
      <c r="D739" s="22" t="s">
        <v>1981</v>
      </c>
      <c r="E739" s="40" t="s">
        <v>29</v>
      </c>
      <c r="F739" s="22" t="s">
        <v>1982</v>
      </c>
      <c r="G739" s="40" t="s">
        <v>140</v>
      </c>
      <c r="H739" s="48">
        <v>1</v>
      </c>
      <c r="I739" s="24" t="e">
        <f>VLOOKUP(A739,报名人数!A:H,7,0)</f>
        <v>#N/A</v>
      </c>
      <c r="J739" s="24" t="e">
        <f>VLOOKUP(A739,报名人数!A:H,8,0)</f>
        <v>#N/A</v>
      </c>
      <c r="K739" s="40" t="s">
        <v>32</v>
      </c>
      <c r="L739" s="40" t="s">
        <v>141</v>
      </c>
      <c r="M739" s="78">
        <v>1</v>
      </c>
      <c r="N739" s="55">
        <v>0</v>
      </c>
      <c r="O739" s="40" t="s">
        <v>36</v>
      </c>
      <c r="P739" s="40" t="s">
        <v>37</v>
      </c>
      <c r="Q739" s="22" t="s">
        <v>1979</v>
      </c>
      <c r="R739" s="40" t="s">
        <v>39</v>
      </c>
      <c r="S739" s="40" t="s">
        <v>39</v>
      </c>
      <c r="T739" s="40" t="s">
        <v>41</v>
      </c>
      <c r="U739" s="42" t="s">
        <v>39</v>
      </c>
      <c r="V739" s="40" t="s">
        <v>43</v>
      </c>
      <c r="W739" s="63" t="s">
        <v>44</v>
      </c>
      <c r="X739" s="40" t="s">
        <v>1980</v>
      </c>
      <c r="Y739" s="95" t="s">
        <v>145</v>
      </c>
      <c r="Z739" s="40" t="s">
        <v>600</v>
      </c>
    </row>
    <row r="740" customHeight="1" spans="1:26">
      <c r="A740" s="36">
        <v>120101</v>
      </c>
      <c r="B740" s="20" t="s">
        <v>1983</v>
      </c>
      <c r="C740" s="37" t="s">
        <v>1984</v>
      </c>
      <c r="D740" s="38" t="s">
        <v>1985</v>
      </c>
      <c r="E740" s="38" t="s">
        <v>29</v>
      </c>
      <c r="F740" s="36" t="s">
        <v>1986</v>
      </c>
      <c r="G740" s="38" t="s">
        <v>31</v>
      </c>
      <c r="H740" s="39">
        <v>1</v>
      </c>
      <c r="I740" s="24">
        <f>VLOOKUP(A740,报名人数!A:H,7,0)</f>
        <v>62</v>
      </c>
      <c r="J740" s="24">
        <f>VLOOKUP(A740,报名人数!A:H,8,0)</f>
        <v>40</v>
      </c>
      <c r="K740" s="38" t="s">
        <v>32</v>
      </c>
      <c r="L740" s="38" t="s">
        <v>33</v>
      </c>
      <c r="M740" s="41">
        <v>1</v>
      </c>
      <c r="N740" s="36">
        <v>0</v>
      </c>
      <c r="O740" s="37" t="s">
        <v>36</v>
      </c>
      <c r="P740" s="37" t="s">
        <v>37</v>
      </c>
      <c r="Q740" s="38" t="s">
        <v>919</v>
      </c>
      <c r="R740" s="38" t="s">
        <v>39</v>
      </c>
      <c r="S740" s="38" t="s">
        <v>39</v>
      </c>
      <c r="T740" s="37" t="s">
        <v>41</v>
      </c>
      <c r="U740" s="37" t="s">
        <v>39</v>
      </c>
      <c r="V740" s="38" t="s">
        <v>43</v>
      </c>
      <c r="W740" s="38" t="s">
        <v>44</v>
      </c>
      <c r="X740" s="114" t="s">
        <v>1987</v>
      </c>
      <c r="Y740" s="69"/>
      <c r="Z740" s="38" t="s">
        <v>1750</v>
      </c>
    </row>
    <row r="741" customHeight="1" spans="1:26">
      <c r="A741" s="38">
        <v>120201</v>
      </c>
      <c r="B741" s="20" t="s">
        <v>1983</v>
      </c>
      <c r="C741" s="37" t="s">
        <v>1988</v>
      </c>
      <c r="D741" s="38" t="s">
        <v>1989</v>
      </c>
      <c r="E741" s="38" t="s">
        <v>29</v>
      </c>
      <c r="F741" s="38" t="s">
        <v>1990</v>
      </c>
      <c r="G741" s="38" t="s">
        <v>57</v>
      </c>
      <c r="H741" s="39">
        <v>1</v>
      </c>
      <c r="I741" s="24">
        <f>VLOOKUP(A741,报名人数!A:H,7,0)</f>
        <v>92</v>
      </c>
      <c r="J741" s="24">
        <f>VLOOKUP(A741,报名人数!A:H,8,0)</f>
        <v>61</v>
      </c>
      <c r="K741" s="38" t="s">
        <v>32</v>
      </c>
      <c r="L741" s="38" t="s">
        <v>33</v>
      </c>
      <c r="M741" s="41">
        <v>1</v>
      </c>
      <c r="N741" s="36">
        <v>0</v>
      </c>
      <c r="O741" s="37" t="s">
        <v>36</v>
      </c>
      <c r="P741" s="37" t="s">
        <v>37</v>
      </c>
      <c r="Q741" s="38" t="s">
        <v>1991</v>
      </c>
      <c r="R741" s="38" t="s">
        <v>39</v>
      </c>
      <c r="S741" s="38" t="s">
        <v>40</v>
      </c>
      <c r="T741" s="37" t="s">
        <v>41</v>
      </c>
      <c r="U741" s="37" t="s">
        <v>39</v>
      </c>
      <c r="V741" s="38" t="s">
        <v>43</v>
      </c>
      <c r="W741" s="38" t="s">
        <v>44</v>
      </c>
      <c r="X741" s="114" t="s">
        <v>1987</v>
      </c>
      <c r="Y741" s="69"/>
      <c r="Z741" s="38" t="s">
        <v>1750</v>
      </c>
    </row>
    <row r="742" customHeight="1" spans="1:26">
      <c r="A742" s="38">
        <v>120202</v>
      </c>
      <c r="B742" s="20" t="s">
        <v>1983</v>
      </c>
      <c r="C742" s="37" t="s">
        <v>1988</v>
      </c>
      <c r="D742" s="38" t="s">
        <v>1989</v>
      </c>
      <c r="E742" s="38" t="s">
        <v>29</v>
      </c>
      <c r="F742" s="38" t="s">
        <v>1992</v>
      </c>
      <c r="G742" s="38" t="s">
        <v>57</v>
      </c>
      <c r="H742" s="39">
        <v>1</v>
      </c>
      <c r="I742" s="24">
        <f>VLOOKUP(A742,报名人数!A:H,7,0)</f>
        <v>123</v>
      </c>
      <c r="J742" s="24">
        <f>VLOOKUP(A742,报名人数!A:H,8,0)</f>
        <v>53</v>
      </c>
      <c r="K742" s="38" t="s">
        <v>32</v>
      </c>
      <c r="L742" s="38" t="s">
        <v>33</v>
      </c>
      <c r="M742" s="41">
        <v>1</v>
      </c>
      <c r="N742" s="36">
        <v>0</v>
      </c>
      <c r="O742" s="37" t="s">
        <v>36</v>
      </c>
      <c r="P742" s="37" t="s">
        <v>37</v>
      </c>
      <c r="Q742" s="38" t="s">
        <v>1991</v>
      </c>
      <c r="R742" s="38" t="s">
        <v>39</v>
      </c>
      <c r="S742" s="38" t="s">
        <v>48</v>
      </c>
      <c r="T742" s="37" t="s">
        <v>41</v>
      </c>
      <c r="U742" s="37" t="s">
        <v>39</v>
      </c>
      <c r="V742" s="38" t="s">
        <v>43</v>
      </c>
      <c r="W742" s="38" t="s">
        <v>44</v>
      </c>
      <c r="X742" s="114" t="s">
        <v>1987</v>
      </c>
      <c r="Y742" s="69"/>
      <c r="Z742" s="38" t="s">
        <v>1750</v>
      </c>
    </row>
    <row r="743" customHeight="1" spans="1:26">
      <c r="A743" s="38">
        <v>120301</v>
      </c>
      <c r="B743" s="20" t="s">
        <v>1983</v>
      </c>
      <c r="C743" s="37" t="s">
        <v>1993</v>
      </c>
      <c r="D743" s="38" t="s">
        <v>1994</v>
      </c>
      <c r="E743" s="38" t="s">
        <v>84</v>
      </c>
      <c r="F743" s="38" t="s">
        <v>1995</v>
      </c>
      <c r="G743" s="38" t="s">
        <v>57</v>
      </c>
      <c r="H743" s="39">
        <v>1</v>
      </c>
      <c r="I743" s="24">
        <f>VLOOKUP(A743,报名人数!A:H,7,0)</f>
        <v>61</v>
      </c>
      <c r="J743" s="24">
        <f>VLOOKUP(A743,报名人数!A:H,8,0)</f>
        <v>21</v>
      </c>
      <c r="K743" s="38" t="s">
        <v>32</v>
      </c>
      <c r="L743" s="38" t="s">
        <v>33</v>
      </c>
      <c r="M743" s="41">
        <v>1</v>
      </c>
      <c r="N743" s="36">
        <v>0</v>
      </c>
      <c r="O743" s="37" t="s">
        <v>36</v>
      </c>
      <c r="P743" s="37" t="s">
        <v>37</v>
      </c>
      <c r="Q743" s="38" t="s">
        <v>64</v>
      </c>
      <c r="R743" s="38" t="s">
        <v>39</v>
      </c>
      <c r="S743" s="38" t="s">
        <v>39</v>
      </c>
      <c r="T743" s="37" t="s">
        <v>41</v>
      </c>
      <c r="U743" s="37" t="s">
        <v>39</v>
      </c>
      <c r="V743" s="38" t="s">
        <v>43</v>
      </c>
      <c r="W743" s="38" t="s">
        <v>44</v>
      </c>
      <c r="X743" s="114" t="s">
        <v>1987</v>
      </c>
      <c r="Y743" s="69"/>
      <c r="Z743" s="38" t="s">
        <v>1750</v>
      </c>
    </row>
    <row r="744" customHeight="1" spans="1:26">
      <c r="A744" s="38">
        <v>120401</v>
      </c>
      <c r="B744" s="20" t="s">
        <v>1983</v>
      </c>
      <c r="C744" s="37" t="s">
        <v>1996</v>
      </c>
      <c r="D744" s="38" t="s">
        <v>1997</v>
      </c>
      <c r="E744" s="38" t="s">
        <v>29</v>
      </c>
      <c r="F744" s="38" t="s">
        <v>1998</v>
      </c>
      <c r="G744" s="38" t="s">
        <v>31</v>
      </c>
      <c r="H744" s="39">
        <v>1</v>
      </c>
      <c r="I744" s="24">
        <f>VLOOKUP(A744,报名人数!A:H,7,0)</f>
        <v>54</v>
      </c>
      <c r="J744" s="24">
        <f>VLOOKUP(A744,报名人数!A:H,8,0)</f>
        <v>15</v>
      </c>
      <c r="K744" s="38" t="s">
        <v>32</v>
      </c>
      <c r="L744" s="38" t="s">
        <v>33</v>
      </c>
      <c r="M744" s="41">
        <v>1</v>
      </c>
      <c r="N744" s="36">
        <v>0</v>
      </c>
      <c r="O744" s="37" t="s">
        <v>36</v>
      </c>
      <c r="P744" s="37" t="s">
        <v>37</v>
      </c>
      <c r="Q744" s="38" t="s">
        <v>1686</v>
      </c>
      <c r="R744" s="38" t="s">
        <v>39</v>
      </c>
      <c r="S744" s="38" t="s">
        <v>40</v>
      </c>
      <c r="T744" s="37" t="s">
        <v>41</v>
      </c>
      <c r="U744" s="37" t="s">
        <v>39</v>
      </c>
      <c r="V744" s="38" t="s">
        <v>43</v>
      </c>
      <c r="W744" s="38" t="s">
        <v>44</v>
      </c>
      <c r="X744" s="114" t="s">
        <v>1987</v>
      </c>
      <c r="Y744" s="69"/>
      <c r="Z744" s="38" t="s">
        <v>1750</v>
      </c>
    </row>
    <row r="745" customHeight="1" spans="1:26">
      <c r="A745" s="38">
        <v>120402</v>
      </c>
      <c r="B745" s="20" t="s">
        <v>1983</v>
      </c>
      <c r="C745" s="37" t="s">
        <v>1996</v>
      </c>
      <c r="D745" s="38" t="s">
        <v>1997</v>
      </c>
      <c r="E745" s="38" t="s">
        <v>29</v>
      </c>
      <c r="F745" s="38" t="s">
        <v>1999</v>
      </c>
      <c r="G745" s="38" t="s">
        <v>31</v>
      </c>
      <c r="H745" s="39">
        <v>1</v>
      </c>
      <c r="I745" s="24">
        <f>VLOOKUP(A745,报名人数!A:H,7,0)</f>
        <v>100</v>
      </c>
      <c r="J745" s="24">
        <f>VLOOKUP(A745,报名人数!A:H,8,0)</f>
        <v>37</v>
      </c>
      <c r="K745" s="38" t="s">
        <v>32</v>
      </c>
      <c r="L745" s="38" t="s">
        <v>33</v>
      </c>
      <c r="M745" s="41">
        <v>1</v>
      </c>
      <c r="N745" s="36">
        <v>0</v>
      </c>
      <c r="O745" s="37" t="s">
        <v>36</v>
      </c>
      <c r="P745" s="37" t="s">
        <v>37</v>
      </c>
      <c r="Q745" s="38" t="s">
        <v>1686</v>
      </c>
      <c r="R745" s="38" t="s">
        <v>39</v>
      </c>
      <c r="S745" s="38" t="s">
        <v>48</v>
      </c>
      <c r="T745" s="37" t="s">
        <v>41</v>
      </c>
      <c r="U745" s="37" t="s">
        <v>39</v>
      </c>
      <c r="V745" s="38" t="s">
        <v>43</v>
      </c>
      <c r="W745" s="38" t="s">
        <v>44</v>
      </c>
      <c r="X745" s="114" t="s">
        <v>1987</v>
      </c>
      <c r="Y745" s="69"/>
      <c r="Z745" s="38" t="s">
        <v>1750</v>
      </c>
    </row>
    <row r="746" customHeight="1" spans="1:26">
      <c r="A746" s="38">
        <v>120501</v>
      </c>
      <c r="B746" s="20" t="s">
        <v>1983</v>
      </c>
      <c r="C746" s="37" t="s">
        <v>2000</v>
      </c>
      <c r="D746" s="38" t="s">
        <v>2001</v>
      </c>
      <c r="E746" s="38" t="s">
        <v>29</v>
      </c>
      <c r="F746" s="38" t="s">
        <v>2002</v>
      </c>
      <c r="G746" s="38" t="s">
        <v>57</v>
      </c>
      <c r="H746" s="39">
        <v>1</v>
      </c>
      <c r="I746" s="24">
        <f>VLOOKUP(A746,报名人数!A:H,7,0)</f>
        <v>121</v>
      </c>
      <c r="J746" s="24">
        <f>VLOOKUP(A746,报名人数!A:H,8,0)</f>
        <v>60</v>
      </c>
      <c r="K746" s="38" t="s">
        <v>32</v>
      </c>
      <c r="L746" s="38" t="s">
        <v>33</v>
      </c>
      <c r="M746" s="41">
        <v>1</v>
      </c>
      <c r="N746" s="36">
        <v>0</v>
      </c>
      <c r="O746" s="37" t="s">
        <v>36</v>
      </c>
      <c r="P746" s="37" t="s">
        <v>37</v>
      </c>
      <c r="Q746" s="38" t="s">
        <v>2003</v>
      </c>
      <c r="R746" s="38" t="s">
        <v>39</v>
      </c>
      <c r="S746" s="38" t="s">
        <v>39</v>
      </c>
      <c r="T746" s="37" t="s">
        <v>41</v>
      </c>
      <c r="U746" s="37" t="s">
        <v>39</v>
      </c>
      <c r="V746" s="38" t="s">
        <v>43</v>
      </c>
      <c r="W746" s="38" t="s">
        <v>44</v>
      </c>
      <c r="X746" s="114" t="s">
        <v>1987</v>
      </c>
      <c r="Y746" s="69"/>
      <c r="Z746" s="38" t="s">
        <v>1750</v>
      </c>
    </row>
    <row r="747" customHeight="1" spans="1:26">
      <c r="A747" s="38">
        <v>120601</v>
      </c>
      <c r="B747" s="20" t="s">
        <v>1983</v>
      </c>
      <c r="C747" s="37" t="s">
        <v>2004</v>
      </c>
      <c r="D747" s="38" t="s">
        <v>2005</v>
      </c>
      <c r="E747" s="38" t="s">
        <v>29</v>
      </c>
      <c r="F747" s="38" t="s">
        <v>2006</v>
      </c>
      <c r="G747" s="38" t="s">
        <v>31</v>
      </c>
      <c r="H747" s="39">
        <v>1</v>
      </c>
      <c r="I747" s="24">
        <f>VLOOKUP(A747,报名人数!A:H,7,0)</f>
        <v>15</v>
      </c>
      <c r="J747" s="24">
        <f>VLOOKUP(A747,报名人数!A:H,8,0)</f>
        <v>13</v>
      </c>
      <c r="K747" s="38" t="s">
        <v>32</v>
      </c>
      <c r="L747" s="38" t="s">
        <v>33</v>
      </c>
      <c r="M747" s="41">
        <v>1</v>
      </c>
      <c r="N747" s="36">
        <v>0</v>
      </c>
      <c r="O747" s="37" t="s">
        <v>36</v>
      </c>
      <c r="P747" s="37" t="s">
        <v>37</v>
      </c>
      <c r="Q747" s="38" t="s">
        <v>92</v>
      </c>
      <c r="R747" s="38" t="s">
        <v>39</v>
      </c>
      <c r="S747" s="38" t="s">
        <v>39</v>
      </c>
      <c r="T747" s="37" t="s">
        <v>41</v>
      </c>
      <c r="U747" s="37" t="s">
        <v>39</v>
      </c>
      <c r="V747" s="38" t="s">
        <v>43</v>
      </c>
      <c r="W747" s="38" t="s">
        <v>44</v>
      </c>
      <c r="X747" s="114" t="s">
        <v>1987</v>
      </c>
      <c r="Y747" s="69"/>
      <c r="Z747" s="38" t="s">
        <v>1750</v>
      </c>
    </row>
    <row r="748" customHeight="1" spans="1:26">
      <c r="A748" s="38">
        <v>120701</v>
      </c>
      <c r="B748" s="20" t="s">
        <v>1983</v>
      </c>
      <c r="C748" s="37" t="s">
        <v>2007</v>
      </c>
      <c r="D748" s="38" t="s">
        <v>2008</v>
      </c>
      <c r="E748" s="38" t="s">
        <v>29</v>
      </c>
      <c r="F748" s="38" t="s">
        <v>2009</v>
      </c>
      <c r="G748" s="38" t="s">
        <v>57</v>
      </c>
      <c r="H748" s="39">
        <v>1</v>
      </c>
      <c r="I748" s="24">
        <f>VLOOKUP(A748,报名人数!A:H,7,0)</f>
        <v>86</v>
      </c>
      <c r="J748" s="24">
        <f>VLOOKUP(A748,报名人数!A:H,8,0)</f>
        <v>14</v>
      </c>
      <c r="K748" s="38" t="s">
        <v>32</v>
      </c>
      <c r="L748" s="38" t="s">
        <v>33</v>
      </c>
      <c r="M748" s="41">
        <v>1</v>
      </c>
      <c r="N748" s="36">
        <v>0</v>
      </c>
      <c r="O748" s="37" t="s">
        <v>36</v>
      </c>
      <c r="P748" s="37" t="s">
        <v>37</v>
      </c>
      <c r="Q748" s="38" t="s">
        <v>220</v>
      </c>
      <c r="R748" s="38" t="s">
        <v>39</v>
      </c>
      <c r="S748" s="38" t="s">
        <v>39</v>
      </c>
      <c r="T748" s="37" t="s">
        <v>41</v>
      </c>
      <c r="U748" s="37" t="s">
        <v>39</v>
      </c>
      <c r="V748" s="38" t="s">
        <v>43</v>
      </c>
      <c r="W748" s="38" t="s">
        <v>44</v>
      </c>
      <c r="X748" s="114" t="s">
        <v>1987</v>
      </c>
      <c r="Y748" s="69"/>
      <c r="Z748" s="38" t="s">
        <v>1750</v>
      </c>
    </row>
    <row r="749" customHeight="1" spans="1:26">
      <c r="A749" s="38">
        <v>120801</v>
      </c>
      <c r="B749" s="20" t="s">
        <v>1983</v>
      </c>
      <c r="C749" s="37" t="s">
        <v>2010</v>
      </c>
      <c r="D749" s="37" t="s">
        <v>2011</v>
      </c>
      <c r="E749" s="38" t="s">
        <v>29</v>
      </c>
      <c r="F749" s="38" t="s">
        <v>2012</v>
      </c>
      <c r="G749" s="38" t="s">
        <v>57</v>
      </c>
      <c r="H749" s="39">
        <v>1</v>
      </c>
      <c r="I749" s="24">
        <f>VLOOKUP(A749,报名人数!A:H,7,0)</f>
        <v>45</v>
      </c>
      <c r="J749" s="24">
        <f>VLOOKUP(A749,报名人数!A:H,8,0)</f>
        <v>36</v>
      </c>
      <c r="K749" s="38" t="s">
        <v>32</v>
      </c>
      <c r="L749" s="38" t="s">
        <v>33</v>
      </c>
      <c r="M749" s="41">
        <v>1</v>
      </c>
      <c r="N749" s="36">
        <v>0</v>
      </c>
      <c r="O749" s="37" t="s">
        <v>36</v>
      </c>
      <c r="P749" s="37" t="s">
        <v>37</v>
      </c>
      <c r="Q749" s="38" t="s">
        <v>64</v>
      </c>
      <c r="R749" s="38" t="s">
        <v>39</v>
      </c>
      <c r="S749" s="38" t="s">
        <v>39</v>
      </c>
      <c r="T749" s="37" t="s">
        <v>41</v>
      </c>
      <c r="U749" s="37" t="s">
        <v>39</v>
      </c>
      <c r="V749" s="38" t="s">
        <v>43</v>
      </c>
      <c r="W749" s="38" t="s">
        <v>44</v>
      </c>
      <c r="X749" s="114" t="s">
        <v>1987</v>
      </c>
      <c r="Y749" s="69"/>
      <c r="Z749" s="38" t="s">
        <v>1750</v>
      </c>
    </row>
    <row r="750" customHeight="1" spans="1:26">
      <c r="A750" s="38">
        <v>120901</v>
      </c>
      <c r="B750" s="20" t="s">
        <v>1983</v>
      </c>
      <c r="C750" s="37" t="s">
        <v>2010</v>
      </c>
      <c r="D750" s="37" t="s">
        <v>2013</v>
      </c>
      <c r="E750" s="38" t="s">
        <v>29</v>
      </c>
      <c r="F750" s="38" t="s">
        <v>2014</v>
      </c>
      <c r="G750" s="38" t="s">
        <v>57</v>
      </c>
      <c r="H750" s="39">
        <v>1</v>
      </c>
      <c r="I750" s="24">
        <f>VLOOKUP(A750,报名人数!A:H,7,0)</f>
        <v>97</v>
      </c>
      <c r="J750" s="24">
        <f>VLOOKUP(A750,报名人数!A:H,8,0)</f>
        <v>78</v>
      </c>
      <c r="K750" s="38" t="s">
        <v>32</v>
      </c>
      <c r="L750" s="38" t="s">
        <v>33</v>
      </c>
      <c r="M750" s="41">
        <v>1</v>
      </c>
      <c r="N750" s="36">
        <v>0</v>
      </c>
      <c r="O750" s="37" t="s">
        <v>36</v>
      </c>
      <c r="P750" s="37" t="s">
        <v>37</v>
      </c>
      <c r="Q750" s="38" t="s">
        <v>317</v>
      </c>
      <c r="R750" s="38" t="s">
        <v>39</v>
      </c>
      <c r="S750" s="38" t="s">
        <v>39</v>
      </c>
      <c r="T750" s="37" t="s">
        <v>41</v>
      </c>
      <c r="U750" s="37" t="s">
        <v>39</v>
      </c>
      <c r="V750" s="38" t="s">
        <v>43</v>
      </c>
      <c r="W750" s="38" t="s">
        <v>44</v>
      </c>
      <c r="X750" s="114" t="s">
        <v>1987</v>
      </c>
      <c r="Y750" s="69"/>
      <c r="Z750" s="38" t="s">
        <v>1750</v>
      </c>
    </row>
    <row r="751" customHeight="1" spans="1:26">
      <c r="A751" s="38">
        <v>121001</v>
      </c>
      <c r="B751" s="20" t="s">
        <v>1983</v>
      </c>
      <c r="C751" s="37" t="s">
        <v>2015</v>
      </c>
      <c r="D751" s="37" t="s">
        <v>2016</v>
      </c>
      <c r="E751" s="38" t="s">
        <v>29</v>
      </c>
      <c r="F751" s="38" t="s">
        <v>2017</v>
      </c>
      <c r="G751" s="38" t="s">
        <v>31</v>
      </c>
      <c r="H751" s="39">
        <v>1</v>
      </c>
      <c r="I751" s="24">
        <f>VLOOKUP(A751,报名人数!A:H,7,0)</f>
        <v>76</v>
      </c>
      <c r="J751" s="24">
        <f>VLOOKUP(A751,报名人数!A:H,8,0)</f>
        <v>66</v>
      </c>
      <c r="K751" s="38" t="s">
        <v>32</v>
      </c>
      <c r="L751" s="38" t="s">
        <v>33</v>
      </c>
      <c r="M751" s="41">
        <v>1</v>
      </c>
      <c r="N751" s="36">
        <v>0</v>
      </c>
      <c r="O751" s="37" t="s">
        <v>36</v>
      </c>
      <c r="P751" s="37" t="s">
        <v>37</v>
      </c>
      <c r="Q751" s="38" t="s">
        <v>220</v>
      </c>
      <c r="R751" s="38" t="s">
        <v>39</v>
      </c>
      <c r="S751" s="38" t="s">
        <v>39</v>
      </c>
      <c r="T751" s="37" t="s">
        <v>41</v>
      </c>
      <c r="U751" s="37" t="s">
        <v>39</v>
      </c>
      <c r="V751" s="38" t="s">
        <v>43</v>
      </c>
      <c r="W751" s="38" t="s">
        <v>44</v>
      </c>
      <c r="X751" s="114" t="s">
        <v>1987</v>
      </c>
      <c r="Y751" s="69"/>
      <c r="Z751" s="38" t="s">
        <v>1750</v>
      </c>
    </row>
    <row r="752" customHeight="1" spans="1:26">
      <c r="A752" s="38">
        <v>121101</v>
      </c>
      <c r="B752" s="20" t="s">
        <v>1983</v>
      </c>
      <c r="C752" s="37" t="s">
        <v>2018</v>
      </c>
      <c r="D752" s="37" t="s">
        <v>2019</v>
      </c>
      <c r="E752" s="38" t="s">
        <v>29</v>
      </c>
      <c r="F752" s="38" t="s">
        <v>2020</v>
      </c>
      <c r="G752" s="38" t="s">
        <v>57</v>
      </c>
      <c r="H752" s="39">
        <v>1</v>
      </c>
      <c r="I752" s="24">
        <f>VLOOKUP(A752,报名人数!A:H,7,0)</f>
        <v>119</v>
      </c>
      <c r="J752" s="24">
        <f>VLOOKUP(A752,报名人数!A:H,8,0)</f>
        <v>81</v>
      </c>
      <c r="K752" s="38" t="s">
        <v>32</v>
      </c>
      <c r="L752" s="38" t="s">
        <v>33</v>
      </c>
      <c r="M752" s="41">
        <v>1</v>
      </c>
      <c r="N752" s="36">
        <v>0</v>
      </c>
      <c r="O752" s="37" t="s">
        <v>36</v>
      </c>
      <c r="P752" s="37" t="s">
        <v>37</v>
      </c>
      <c r="Q752" s="38" t="s">
        <v>317</v>
      </c>
      <c r="R752" s="38" t="s">
        <v>39</v>
      </c>
      <c r="S752" s="38" t="s">
        <v>48</v>
      </c>
      <c r="T752" s="37" t="s">
        <v>41</v>
      </c>
      <c r="U752" s="37" t="s">
        <v>39</v>
      </c>
      <c r="V752" s="38" t="s">
        <v>43</v>
      </c>
      <c r="W752" s="38" t="s">
        <v>44</v>
      </c>
      <c r="X752" s="114" t="s">
        <v>1987</v>
      </c>
      <c r="Y752" s="69"/>
      <c r="Z752" s="38" t="s">
        <v>1750</v>
      </c>
    </row>
    <row r="753" customHeight="1" spans="1:26">
      <c r="A753" s="38">
        <v>121102</v>
      </c>
      <c r="B753" s="20" t="s">
        <v>1983</v>
      </c>
      <c r="C753" s="37" t="s">
        <v>2018</v>
      </c>
      <c r="D753" s="37" t="s">
        <v>2019</v>
      </c>
      <c r="E753" s="38" t="s">
        <v>29</v>
      </c>
      <c r="F753" s="38" t="s">
        <v>2021</v>
      </c>
      <c r="G753" s="38" t="s">
        <v>31</v>
      </c>
      <c r="H753" s="39">
        <v>1</v>
      </c>
      <c r="I753" s="24" t="e">
        <f>VLOOKUP(A753,报名人数!A:H,7,0)</f>
        <v>#N/A</v>
      </c>
      <c r="J753" s="24" t="e">
        <f>VLOOKUP(A753,报名人数!A:H,8,0)</f>
        <v>#N/A</v>
      </c>
      <c r="K753" s="38" t="s">
        <v>32</v>
      </c>
      <c r="L753" s="38" t="s">
        <v>33</v>
      </c>
      <c r="M753" s="41">
        <v>1</v>
      </c>
      <c r="N753" s="36">
        <v>0</v>
      </c>
      <c r="O753" s="37" t="s">
        <v>36</v>
      </c>
      <c r="P753" s="37" t="s">
        <v>37</v>
      </c>
      <c r="Q753" s="38" t="s">
        <v>317</v>
      </c>
      <c r="R753" s="38" t="s">
        <v>39</v>
      </c>
      <c r="S753" s="38" t="s">
        <v>40</v>
      </c>
      <c r="T753" s="37" t="s">
        <v>41</v>
      </c>
      <c r="U753" s="37" t="s">
        <v>39</v>
      </c>
      <c r="V753" s="38" t="s">
        <v>43</v>
      </c>
      <c r="W753" s="38" t="s">
        <v>44</v>
      </c>
      <c r="X753" s="114" t="s">
        <v>1987</v>
      </c>
      <c r="Y753" s="69"/>
      <c r="Z753" s="38" t="s">
        <v>1750</v>
      </c>
    </row>
    <row r="754" customHeight="1" spans="1:26">
      <c r="A754" s="38">
        <v>121201</v>
      </c>
      <c r="B754" s="20" t="s">
        <v>1983</v>
      </c>
      <c r="C754" s="37" t="s">
        <v>2022</v>
      </c>
      <c r="D754" s="37" t="s">
        <v>2023</v>
      </c>
      <c r="E754" s="38" t="s">
        <v>29</v>
      </c>
      <c r="F754" s="38" t="s">
        <v>2024</v>
      </c>
      <c r="G754" s="38" t="s">
        <v>57</v>
      </c>
      <c r="H754" s="39">
        <v>1</v>
      </c>
      <c r="I754" s="24">
        <f>VLOOKUP(A754,报名人数!A:H,7,0)</f>
        <v>75</v>
      </c>
      <c r="J754" s="24">
        <f>VLOOKUP(A754,报名人数!A:H,8,0)</f>
        <v>47</v>
      </c>
      <c r="K754" s="38" t="s">
        <v>32</v>
      </c>
      <c r="L754" s="38" t="s">
        <v>33</v>
      </c>
      <c r="M754" s="41">
        <v>1</v>
      </c>
      <c r="N754" s="36">
        <v>0</v>
      </c>
      <c r="O754" s="37" t="s">
        <v>36</v>
      </c>
      <c r="P754" s="37" t="s">
        <v>37</v>
      </c>
      <c r="Q754" s="38" t="s">
        <v>227</v>
      </c>
      <c r="R754" s="38" t="s">
        <v>39</v>
      </c>
      <c r="S754" s="38" t="s">
        <v>39</v>
      </c>
      <c r="T754" s="37" t="s">
        <v>41</v>
      </c>
      <c r="U754" s="37" t="s">
        <v>39</v>
      </c>
      <c r="V754" s="38" t="s">
        <v>43</v>
      </c>
      <c r="W754" s="38" t="s">
        <v>44</v>
      </c>
      <c r="X754" s="114" t="s">
        <v>1987</v>
      </c>
      <c r="Y754" s="69"/>
      <c r="Z754" s="38" t="s">
        <v>1750</v>
      </c>
    </row>
    <row r="755" customHeight="1" spans="1:26">
      <c r="A755" s="38">
        <v>121301</v>
      </c>
      <c r="B755" s="20" t="s">
        <v>1983</v>
      </c>
      <c r="C755" s="37" t="s">
        <v>2025</v>
      </c>
      <c r="D755" s="38" t="s">
        <v>2026</v>
      </c>
      <c r="E755" s="38" t="s">
        <v>84</v>
      </c>
      <c r="F755" s="38" t="s">
        <v>2027</v>
      </c>
      <c r="G755" s="38" t="s">
        <v>591</v>
      </c>
      <c r="H755" s="39">
        <v>1</v>
      </c>
      <c r="I755" s="24">
        <f>VLOOKUP(A755,报名人数!A:H,7,0)</f>
        <v>1</v>
      </c>
      <c r="J755" s="24">
        <f>VLOOKUP(A755,报名人数!A:H,8,0)</f>
        <v>1</v>
      </c>
      <c r="K755" s="38" t="s">
        <v>32</v>
      </c>
      <c r="L755" s="38" t="s">
        <v>141</v>
      </c>
      <c r="M755" s="41">
        <v>1</v>
      </c>
      <c r="N755" s="36">
        <v>0</v>
      </c>
      <c r="O755" s="37" t="s">
        <v>106</v>
      </c>
      <c r="P755" s="37" t="s">
        <v>107</v>
      </c>
      <c r="Q755" s="38" t="s">
        <v>2028</v>
      </c>
      <c r="R755" s="38" t="s">
        <v>39</v>
      </c>
      <c r="S755" s="38" t="s">
        <v>40</v>
      </c>
      <c r="T755" s="37" t="s">
        <v>41</v>
      </c>
      <c r="U755" s="37" t="s">
        <v>39</v>
      </c>
      <c r="V755" s="38" t="s">
        <v>43</v>
      </c>
      <c r="W755" s="38" t="s">
        <v>44</v>
      </c>
      <c r="X755" s="38" t="s">
        <v>2029</v>
      </c>
      <c r="Y755" s="40" t="s">
        <v>2030</v>
      </c>
      <c r="Z755" s="37" t="s">
        <v>1750</v>
      </c>
    </row>
    <row r="756" customHeight="1" spans="1:26">
      <c r="A756" s="38">
        <v>121302</v>
      </c>
      <c r="B756" s="20" t="s">
        <v>1983</v>
      </c>
      <c r="C756" s="37" t="s">
        <v>2025</v>
      </c>
      <c r="D756" s="38" t="s">
        <v>2026</v>
      </c>
      <c r="E756" s="38" t="s">
        <v>84</v>
      </c>
      <c r="F756" s="38" t="s">
        <v>2031</v>
      </c>
      <c r="G756" s="38" t="s">
        <v>591</v>
      </c>
      <c r="H756" s="39">
        <v>1</v>
      </c>
      <c r="I756" s="24">
        <f>VLOOKUP(A756,报名人数!A:H,7,0)</f>
        <v>5</v>
      </c>
      <c r="J756" s="24">
        <f>VLOOKUP(A756,报名人数!A:H,8,0)</f>
        <v>3</v>
      </c>
      <c r="K756" s="38" t="s">
        <v>32</v>
      </c>
      <c r="L756" s="38" t="s">
        <v>141</v>
      </c>
      <c r="M756" s="41">
        <v>1</v>
      </c>
      <c r="N756" s="36">
        <v>0</v>
      </c>
      <c r="O756" s="37" t="s">
        <v>106</v>
      </c>
      <c r="P756" s="37" t="s">
        <v>107</v>
      </c>
      <c r="Q756" s="38" t="s">
        <v>2028</v>
      </c>
      <c r="R756" s="38" t="s">
        <v>39</v>
      </c>
      <c r="S756" s="38" t="s">
        <v>48</v>
      </c>
      <c r="T756" s="37" t="s">
        <v>41</v>
      </c>
      <c r="U756" s="37" t="s">
        <v>39</v>
      </c>
      <c r="V756" s="38" t="s">
        <v>43</v>
      </c>
      <c r="W756" s="38" t="s">
        <v>44</v>
      </c>
      <c r="X756" s="38" t="s">
        <v>2029</v>
      </c>
      <c r="Y756" s="40" t="s">
        <v>2030</v>
      </c>
      <c r="Z756" s="37" t="s">
        <v>1750</v>
      </c>
    </row>
    <row r="757" customHeight="1" spans="1:26">
      <c r="A757" s="38">
        <v>121401</v>
      </c>
      <c r="B757" s="20" t="s">
        <v>1983</v>
      </c>
      <c r="C757" s="37" t="s">
        <v>2025</v>
      </c>
      <c r="D757" s="38" t="s">
        <v>2032</v>
      </c>
      <c r="E757" s="38" t="s">
        <v>84</v>
      </c>
      <c r="F757" s="38" t="s">
        <v>2033</v>
      </c>
      <c r="G757" s="38" t="s">
        <v>2034</v>
      </c>
      <c r="H757" s="39">
        <v>1</v>
      </c>
      <c r="I757" s="24">
        <f>VLOOKUP(A757,报名人数!A:H,7,0)</f>
        <v>5</v>
      </c>
      <c r="J757" s="24">
        <f>VLOOKUP(A757,报名人数!A:H,8,0)</f>
        <v>4</v>
      </c>
      <c r="K757" s="38" t="s">
        <v>32</v>
      </c>
      <c r="L757" s="38" t="s">
        <v>141</v>
      </c>
      <c r="M757" s="41">
        <v>1</v>
      </c>
      <c r="N757" s="36">
        <v>0</v>
      </c>
      <c r="O757" s="37" t="s">
        <v>36</v>
      </c>
      <c r="P757" s="37" t="s">
        <v>37</v>
      </c>
      <c r="Q757" s="38" t="s">
        <v>829</v>
      </c>
      <c r="R757" s="38" t="s">
        <v>39</v>
      </c>
      <c r="S757" s="38" t="s">
        <v>39</v>
      </c>
      <c r="T757" s="37" t="s">
        <v>41</v>
      </c>
      <c r="U757" s="37" t="s">
        <v>39</v>
      </c>
      <c r="V757" s="38" t="s">
        <v>43</v>
      </c>
      <c r="W757" s="38" t="s">
        <v>44</v>
      </c>
      <c r="X757" s="38" t="s">
        <v>2029</v>
      </c>
      <c r="Y757" s="40" t="s">
        <v>2030</v>
      </c>
      <c r="Z757" s="37" t="s">
        <v>1750</v>
      </c>
    </row>
    <row r="758" customHeight="1" spans="1:26">
      <c r="A758" s="38">
        <v>121501</v>
      </c>
      <c r="B758" s="20" t="s">
        <v>1983</v>
      </c>
      <c r="C758" s="37" t="s">
        <v>2025</v>
      </c>
      <c r="D758" s="38" t="s">
        <v>2035</v>
      </c>
      <c r="E758" s="38" t="s">
        <v>84</v>
      </c>
      <c r="F758" s="38" t="s">
        <v>2036</v>
      </c>
      <c r="G758" s="38" t="s">
        <v>2037</v>
      </c>
      <c r="H758" s="39">
        <v>1</v>
      </c>
      <c r="I758" s="24">
        <f>VLOOKUP(A758,报名人数!A:H,7,0)</f>
        <v>9</v>
      </c>
      <c r="J758" s="24">
        <f>VLOOKUP(A758,报名人数!A:H,8,0)</f>
        <v>3</v>
      </c>
      <c r="K758" s="38" t="s">
        <v>32</v>
      </c>
      <c r="L758" s="38" t="s">
        <v>141</v>
      </c>
      <c r="M758" s="41">
        <v>1</v>
      </c>
      <c r="N758" s="36">
        <v>0</v>
      </c>
      <c r="O758" s="37" t="s">
        <v>36</v>
      </c>
      <c r="P758" s="37" t="s">
        <v>37</v>
      </c>
      <c r="Q758" s="38" t="s">
        <v>1736</v>
      </c>
      <c r="R758" s="38" t="s">
        <v>39</v>
      </c>
      <c r="S758" s="38" t="s">
        <v>39</v>
      </c>
      <c r="T758" s="37" t="s">
        <v>41</v>
      </c>
      <c r="U758" s="37" t="s">
        <v>39</v>
      </c>
      <c r="V758" s="38" t="s">
        <v>43</v>
      </c>
      <c r="W758" s="38" t="s">
        <v>44</v>
      </c>
      <c r="X758" s="38" t="s">
        <v>2029</v>
      </c>
      <c r="Y758" s="40" t="s">
        <v>2030</v>
      </c>
      <c r="Z758" s="37" t="s">
        <v>2038</v>
      </c>
    </row>
    <row r="759" customHeight="1" spans="1:26">
      <c r="A759" s="109">
        <v>130101</v>
      </c>
      <c r="B759" s="20" t="s">
        <v>2039</v>
      </c>
      <c r="C759" s="110" t="s">
        <v>2040</v>
      </c>
      <c r="D759" s="110" t="s">
        <v>2041</v>
      </c>
      <c r="E759" s="109" t="s">
        <v>29</v>
      </c>
      <c r="F759" s="109" t="s">
        <v>2042</v>
      </c>
      <c r="G759" s="109" t="s">
        <v>57</v>
      </c>
      <c r="H759" s="111">
        <v>1</v>
      </c>
      <c r="I759" s="24">
        <f>VLOOKUP(A759,报名人数!A:H,7,0)</f>
        <v>89</v>
      </c>
      <c r="J759" s="24">
        <f>VLOOKUP(A759,报名人数!A:H,8,0)</f>
        <v>73</v>
      </c>
      <c r="K759" s="109" t="s">
        <v>32</v>
      </c>
      <c r="L759" s="109" t="s">
        <v>33</v>
      </c>
      <c r="M759" s="109" t="s">
        <v>34</v>
      </c>
      <c r="N759" s="109" t="s">
        <v>35</v>
      </c>
      <c r="O759" s="110" t="s">
        <v>36</v>
      </c>
      <c r="P759" s="110" t="s">
        <v>37</v>
      </c>
      <c r="Q759" s="109" t="s">
        <v>384</v>
      </c>
      <c r="R759" s="38" t="s">
        <v>39</v>
      </c>
      <c r="S759" s="38" t="s">
        <v>39</v>
      </c>
      <c r="T759" s="37" t="s">
        <v>41</v>
      </c>
      <c r="U759" s="37" t="s">
        <v>39</v>
      </c>
      <c r="V759" s="38" t="s">
        <v>43</v>
      </c>
      <c r="W759" s="38" t="s">
        <v>44</v>
      </c>
      <c r="X759" s="38" t="s">
        <v>2043</v>
      </c>
      <c r="Y759" s="115"/>
      <c r="Z759" s="37" t="s">
        <v>1750</v>
      </c>
    </row>
    <row r="760" customHeight="1" spans="1:26">
      <c r="A760" s="38">
        <v>130201</v>
      </c>
      <c r="B760" s="20" t="s">
        <v>2039</v>
      </c>
      <c r="C760" s="37" t="s">
        <v>2044</v>
      </c>
      <c r="D760" s="38" t="s">
        <v>2045</v>
      </c>
      <c r="E760" s="38" t="s">
        <v>29</v>
      </c>
      <c r="F760" s="38" t="s">
        <v>2046</v>
      </c>
      <c r="G760" s="38" t="s">
        <v>31</v>
      </c>
      <c r="H760" s="39">
        <v>1</v>
      </c>
      <c r="I760" s="24">
        <f>VLOOKUP(A760,报名人数!A:H,7,0)</f>
        <v>130</v>
      </c>
      <c r="J760" s="24">
        <f>VLOOKUP(A760,报名人数!A:H,8,0)</f>
        <v>123</v>
      </c>
      <c r="K760" s="38" t="s">
        <v>32</v>
      </c>
      <c r="L760" s="38" t="s">
        <v>33</v>
      </c>
      <c r="M760" s="38" t="s">
        <v>34</v>
      </c>
      <c r="N760" s="38" t="s">
        <v>35</v>
      </c>
      <c r="O760" s="37" t="s">
        <v>36</v>
      </c>
      <c r="P760" s="37" t="s">
        <v>37</v>
      </c>
      <c r="Q760" s="38" t="s">
        <v>2047</v>
      </c>
      <c r="R760" s="38" t="s">
        <v>39</v>
      </c>
      <c r="S760" s="38" t="s">
        <v>39</v>
      </c>
      <c r="T760" s="37" t="s">
        <v>41</v>
      </c>
      <c r="U760" s="37" t="s">
        <v>39</v>
      </c>
      <c r="V760" s="38" t="s">
        <v>43</v>
      </c>
      <c r="W760" s="38" t="s">
        <v>44</v>
      </c>
      <c r="X760" s="38" t="s">
        <v>2043</v>
      </c>
      <c r="Y760" s="116"/>
      <c r="Z760" s="37" t="s">
        <v>1750</v>
      </c>
    </row>
    <row r="761" customHeight="1" spans="1:26">
      <c r="A761" s="38">
        <v>130301</v>
      </c>
      <c r="B761" s="20" t="s">
        <v>2039</v>
      </c>
      <c r="C761" s="37" t="s">
        <v>2044</v>
      </c>
      <c r="D761" s="38" t="s">
        <v>2048</v>
      </c>
      <c r="E761" s="38" t="s">
        <v>29</v>
      </c>
      <c r="F761" s="38" t="s">
        <v>2049</v>
      </c>
      <c r="G761" s="38" t="s">
        <v>31</v>
      </c>
      <c r="H761" s="39">
        <v>1</v>
      </c>
      <c r="I761" s="24">
        <f>VLOOKUP(A761,报名人数!A:H,7,0)</f>
        <v>17</v>
      </c>
      <c r="J761" s="24">
        <f>VLOOKUP(A761,报名人数!A:H,8,0)</f>
        <v>17</v>
      </c>
      <c r="K761" s="38" t="s">
        <v>32</v>
      </c>
      <c r="L761" s="38" t="s">
        <v>33</v>
      </c>
      <c r="M761" s="38" t="s">
        <v>34</v>
      </c>
      <c r="N761" s="38" t="s">
        <v>35</v>
      </c>
      <c r="O761" s="37" t="s">
        <v>36</v>
      </c>
      <c r="P761" s="37" t="s">
        <v>37</v>
      </c>
      <c r="Q761" s="38" t="s">
        <v>780</v>
      </c>
      <c r="R761" s="38" t="s">
        <v>39</v>
      </c>
      <c r="S761" s="38" t="s">
        <v>40</v>
      </c>
      <c r="T761" s="37" t="s">
        <v>41</v>
      </c>
      <c r="U761" s="37" t="s">
        <v>39</v>
      </c>
      <c r="V761" s="38" t="s">
        <v>43</v>
      </c>
      <c r="W761" s="38" t="s">
        <v>44</v>
      </c>
      <c r="X761" s="38" t="s">
        <v>2043</v>
      </c>
      <c r="Y761" s="116"/>
      <c r="Z761" s="37" t="s">
        <v>1750</v>
      </c>
    </row>
    <row r="762" customHeight="1" spans="1:26">
      <c r="A762" s="38">
        <v>130302</v>
      </c>
      <c r="B762" s="20" t="s">
        <v>2039</v>
      </c>
      <c r="C762" s="37" t="s">
        <v>2044</v>
      </c>
      <c r="D762" s="38" t="s">
        <v>2048</v>
      </c>
      <c r="E762" s="38" t="s">
        <v>29</v>
      </c>
      <c r="F762" s="38" t="s">
        <v>2050</v>
      </c>
      <c r="G762" s="38" t="s">
        <v>31</v>
      </c>
      <c r="H762" s="39">
        <v>1</v>
      </c>
      <c r="I762" s="24">
        <f>VLOOKUP(A762,报名人数!A:H,7,0)</f>
        <v>18</v>
      </c>
      <c r="J762" s="24">
        <f>VLOOKUP(A762,报名人数!A:H,8,0)</f>
        <v>14</v>
      </c>
      <c r="K762" s="38" t="s">
        <v>32</v>
      </c>
      <c r="L762" s="38" t="s">
        <v>33</v>
      </c>
      <c r="M762" s="38" t="s">
        <v>34</v>
      </c>
      <c r="N762" s="38" t="s">
        <v>35</v>
      </c>
      <c r="O762" s="37" t="s">
        <v>36</v>
      </c>
      <c r="P762" s="37" t="s">
        <v>37</v>
      </c>
      <c r="Q762" s="38" t="s">
        <v>780</v>
      </c>
      <c r="R762" s="38" t="s">
        <v>39</v>
      </c>
      <c r="S762" s="38" t="s">
        <v>48</v>
      </c>
      <c r="T762" s="37" t="s">
        <v>41</v>
      </c>
      <c r="U762" s="37" t="s">
        <v>39</v>
      </c>
      <c r="V762" s="38" t="s">
        <v>43</v>
      </c>
      <c r="W762" s="38" t="s">
        <v>44</v>
      </c>
      <c r="X762" s="38" t="s">
        <v>2043</v>
      </c>
      <c r="Y762" s="116"/>
      <c r="Z762" s="37" t="s">
        <v>1750</v>
      </c>
    </row>
    <row r="763" customHeight="1" spans="1:26">
      <c r="A763" s="38">
        <v>130401</v>
      </c>
      <c r="B763" s="20" t="s">
        <v>2039</v>
      </c>
      <c r="C763" s="38" t="s">
        <v>2051</v>
      </c>
      <c r="D763" s="38" t="s">
        <v>2052</v>
      </c>
      <c r="E763" s="38" t="s">
        <v>29</v>
      </c>
      <c r="F763" s="38" t="s">
        <v>2053</v>
      </c>
      <c r="G763" s="38" t="s">
        <v>31</v>
      </c>
      <c r="H763" s="38">
        <v>1</v>
      </c>
      <c r="I763" s="24">
        <f>VLOOKUP(A763,报名人数!A:H,7,0)</f>
        <v>135</v>
      </c>
      <c r="J763" s="24">
        <f>VLOOKUP(A763,报名人数!A:H,8,0)</f>
        <v>120</v>
      </c>
      <c r="K763" s="38" t="s">
        <v>32</v>
      </c>
      <c r="L763" s="38" t="s">
        <v>33</v>
      </c>
      <c r="M763" s="38" t="s">
        <v>34</v>
      </c>
      <c r="N763" s="38" t="s">
        <v>35</v>
      </c>
      <c r="O763" s="38" t="s">
        <v>36</v>
      </c>
      <c r="P763" s="38" t="s">
        <v>37</v>
      </c>
      <c r="Q763" s="38" t="s">
        <v>227</v>
      </c>
      <c r="R763" s="38" t="s">
        <v>39</v>
      </c>
      <c r="S763" s="38" t="s">
        <v>39</v>
      </c>
      <c r="T763" s="37" t="s">
        <v>41</v>
      </c>
      <c r="U763" s="37" t="s">
        <v>39</v>
      </c>
      <c r="V763" s="38" t="s">
        <v>43</v>
      </c>
      <c r="W763" s="38" t="s">
        <v>44</v>
      </c>
      <c r="X763" s="38" t="s">
        <v>2043</v>
      </c>
      <c r="Y763" s="116"/>
      <c r="Z763" s="37" t="s">
        <v>1750</v>
      </c>
    </row>
    <row r="764" customHeight="1" spans="1:26">
      <c r="A764" s="38">
        <v>130501</v>
      </c>
      <c r="B764" s="20" t="s">
        <v>2039</v>
      </c>
      <c r="C764" s="38" t="s">
        <v>2051</v>
      </c>
      <c r="D764" s="38" t="s">
        <v>2054</v>
      </c>
      <c r="E764" s="38" t="s">
        <v>29</v>
      </c>
      <c r="F764" s="38" t="s">
        <v>2055</v>
      </c>
      <c r="G764" s="38" t="s">
        <v>31</v>
      </c>
      <c r="H764" s="38">
        <v>1</v>
      </c>
      <c r="I764" s="24">
        <f>VLOOKUP(A764,报名人数!A:H,7,0)</f>
        <v>95</v>
      </c>
      <c r="J764" s="24">
        <f>VLOOKUP(A764,报名人数!A:H,8,0)</f>
        <v>87</v>
      </c>
      <c r="K764" s="38" t="s">
        <v>32</v>
      </c>
      <c r="L764" s="38" t="s">
        <v>33</v>
      </c>
      <c r="M764" s="38" t="s">
        <v>34</v>
      </c>
      <c r="N764" s="38" t="s">
        <v>35</v>
      </c>
      <c r="O764" s="38" t="s">
        <v>36</v>
      </c>
      <c r="P764" s="38" t="s">
        <v>37</v>
      </c>
      <c r="Q764" s="38" t="s">
        <v>299</v>
      </c>
      <c r="R764" s="38" t="s">
        <v>39</v>
      </c>
      <c r="S764" s="38" t="s">
        <v>39</v>
      </c>
      <c r="T764" s="37" t="s">
        <v>41</v>
      </c>
      <c r="U764" s="37" t="s">
        <v>39</v>
      </c>
      <c r="V764" s="38" t="s">
        <v>43</v>
      </c>
      <c r="W764" s="38" t="s">
        <v>44</v>
      </c>
      <c r="X764" s="38" t="s">
        <v>2043</v>
      </c>
      <c r="Y764" s="116"/>
      <c r="Z764" s="37" t="s">
        <v>1750</v>
      </c>
    </row>
    <row r="765" customHeight="1" spans="1:26">
      <c r="A765" s="38">
        <v>130601</v>
      </c>
      <c r="B765" s="20" t="s">
        <v>2039</v>
      </c>
      <c r="C765" s="37" t="s">
        <v>2056</v>
      </c>
      <c r="D765" s="38" t="s">
        <v>2057</v>
      </c>
      <c r="E765" s="38" t="s">
        <v>29</v>
      </c>
      <c r="F765" s="38" t="s">
        <v>2058</v>
      </c>
      <c r="G765" s="38" t="s">
        <v>57</v>
      </c>
      <c r="H765" s="39">
        <v>1</v>
      </c>
      <c r="I765" s="24">
        <f>VLOOKUP(A765,报名人数!A:H,7,0)</f>
        <v>48</v>
      </c>
      <c r="J765" s="24">
        <f>VLOOKUP(A765,报名人数!A:H,8,0)</f>
        <v>45</v>
      </c>
      <c r="K765" s="38" t="s">
        <v>32</v>
      </c>
      <c r="L765" s="38" t="s">
        <v>33</v>
      </c>
      <c r="M765" s="38" t="s">
        <v>34</v>
      </c>
      <c r="N765" s="38" t="s">
        <v>35</v>
      </c>
      <c r="O765" s="37" t="s">
        <v>36</v>
      </c>
      <c r="P765" s="37" t="s">
        <v>37</v>
      </c>
      <c r="Q765" s="38" t="s">
        <v>88</v>
      </c>
      <c r="R765" s="38" t="s">
        <v>39</v>
      </c>
      <c r="S765" s="38" t="s">
        <v>39</v>
      </c>
      <c r="T765" s="37" t="s">
        <v>41</v>
      </c>
      <c r="U765" s="37" t="s">
        <v>39</v>
      </c>
      <c r="V765" s="38" t="s">
        <v>43</v>
      </c>
      <c r="W765" s="38" t="s">
        <v>44</v>
      </c>
      <c r="X765" s="38" t="s">
        <v>2043</v>
      </c>
      <c r="Y765" s="38"/>
      <c r="Z765" s="37" t="s">
        <v>1750</v>
      </c>
    </row>
    <row r="766" customHeight="1" spans="1:26">
      <c r="A766" s="38">
        <v>130701</v>
      </c>
      <c r="B766" s="20" t="s">
        <v>2039</v>
      </c>
      <c r="C766" s="37" t="s">
        <v>2059</v>
      </c>
      <c r="D766" s="38" t="s">
        <v>2059</v>
      </c>
      <c r="E766" s="38" t="s">
        <v>29</v>
      </c>
      <c r="F766" s="38" t="s">
        <v>2060</v>
      </c>
      <c r="G766" s="38" t="s">
        <v>31</v>
      </c>
      <c r="H766" s="39">
        <v>1</v>
      </c>
      <c r="I766" s="24">
        <f>VLOOKUP(A766,报名人数!A:H,7,0)</f>
        <v>34</v>
      </c>
      <c r="J766" s="24">
        <f>VLOOKUP(A766,报名人数!A:H,8,0)</f>
        <v>27</v>
      </c>
      <c r="K766" s="38" t="s">
        <v>32</v>
      </c>
      <c r="L766" s="38" t="s">
        <v>33</v>
      </c>
      <c r="M766" s="38" t="s">
        <v>34</v>
      </c>
      <c r="N766" s="38" t="s">
        <v>35</v>
      </c>
      <c r="O766" s="37" t="s">
        <v>36</v>
      </c>
      <c r="P766" s="37" t="s">
        <v>37</v>
      </c>
      <c r="Q766" s="38" t="s">
        <v>220</v>
      </c>
      <c r="R766" s="38" t="s">
        <v>39</v>
      </c>
      <c r="S766" s="38" t="s">
        <v>40</v>
      </c>
      <c r="T766" s="37" t="s">
        <v>41</v>
      </c>
      <c r="U766" s="37" t="s">
        <v>39</v>
      </c>
      <c r="V766" s="38" t="s">
        <v>43</v>
      </c>
      <c r="W766" s="38" t="s">
        <v>44</v>
      </c>
      <c r="X766" s="38" t="s">
        <v>2043</v>
      </c>
      <c r="Y766" s="38"/>
      <c r="Z766" s="37" t="s">
        <v>1750</v>
      </c>
    </row>
    <row r="767" customHeight="1" spans="1:26">
      <c r="A767" s="38">
        <v>130702</v>
      </c>
      <c r="B767" s="20" t="s">
        <v>2039</v>
      </c>
      <c r="C767" s="37" t="s">
        <v>2059</v>
      </c>
      <c r="D767" s="38" t="s">
        <v>2059</v>
      </c>
      <c r="E767" s="38" t="s">
        <v>29</v>
      </c>
      <c r="F767" s="38" t="s">
        <v>2061</v>
      </c>
      <c r="G767" s="38" t="s">
        <v>31</v>
      </c>
      <c r="H767" s="39">
        <v>1</v>
      </c>
      <c r="I767" s="24">
        <f>VLOOKUP(A767,报名人数!A:H,7,0)</f>
        <v>55</v>
      </c>
      <c r="J767" s="24">
        <f>VLOOKUP(A767,报名人数!A:H,8,0)</f>
        <v>47</v>
      </c>
      <c r="K767" s="38" t="s">
        <v>32</v>
      </c>
      <c r="L767" s="38" t="s">
        <v>33</v>
      </c>
      <c r="M767" s="38" t="s">
        <v>34</v>
      </c>
      <c r="N767" s="38" t="s">
        <v>35</v>
      </c>
      <c r="O767" s="37" t="s">
        <v>36</v>
      </c>
      <c r="P767" s="37" t="s">
        <v>37</v>
      </c>
      <c r="Q767" s="38" t="s">
        <v>220</v>
      </c>
      <c r="R767" s="38" t="s">
        <v>39</v>
      </c>
      <c r="S767" s="38" t="s">
        <v>48</v>
      </c>
      <c r="T767" s="37" t="s">
        <v>41</v>
      </c>
      <c r="U767" s="37" t="s">
        <v>39</v>
      </c>
      <c r="V767" s="38" t="s">
        <v>43</v>
      </c>
      <c r="W767" s="38" t="s">
        <v>44</v>
      </c>
      <c r="X767" s="38" t="s">
        <v>2043</v>
      </c>
      <c r="Y767" s="38"/>
      <c r="Z767" s="37" t="s">
        <v>1750</v>
      </c>
    </row>
    <row r="768" customHeight="1" spans="1:26">
      <c r="A768" s="38">
        <v>130801</v>
      </c>
      <c r="B768" s="20" t="s">
        <v>2039</v>
      </c>
      <c r="C768" s="37" t="s">
        <v>2062</v>
      </c>
      <c r="D768" s="38" t="s">
        <v>2063</v>
      </c>
      <c r="E768" s="38" t="s">
        <v>29</v>
      </c>
      <c r="F768" s="38" t="s">
        <v>2064</v>
      </c>
      <c r="G768" s="38" t="s">
        <v>57</v>
      </c>
      <c r="H768" s="39">
        <v>1</v>
      </c>
      <c r="I768" s="24">
        <f>VLOOKUP(A768,报名人数!A:H,7,0)</f>
        <v>125</v>
      </c>
      <c r="J768" s="24">
        <f>VLOOKUP(A768,报名人数!A:H,8,0)</f>
        <v>13</v>
      </c>
      <c r="K768" s="38" t="s">
        <v>32</v>
      </c>
      <c r="L768" s="38" t="s">
        <v>33</v>
      </c>
      <c r="M768" s="38" t="s">
        <v>34</v>
      </c>
      <c r="N768" s="38" t="s">
        <v>35</v>
      </c>
      <c r="O768" s="37" t="s">
        <v>142</v>
      </c>
      <c r="P768" s="37" t="s">
        <v>39</v>
      </c>
      <c r="Q768" s="38" t="s">
        <v>39</v>
      </c>
      <c r="R768" s="38" t="s">
        <v>39</v>
      </c>
      <c r="S768" s="38" t="s">
        <v>39</v>
      </c>
      <c r="T768" s="37" t="s">
        <v>41</v>
      </c>
      <c r="U768" s="37" t="s">
        <v>39</v>
      </c>
      <c r="V768" s="38" t="s">
        <v>2065</v>
      </c>
      <c r="W768" s="38" t="s">
        <v>22</v>
      </c>
      <c r="X768" s="38" t="s">
        <v>2043</v>
      </c>
      <c r="Y768" s="38"/>
      <c r="Z768" s="37" t="s">
        <v>1750</v>
      </c>
    </row>
    <row r="769" customHeight="1" spans="1:26">
      <c r="A769" s="38">
        <v>130802</v>
      </c>
      <c r="B769" s="20" t="s">
        <v>2039</v>
      </c>
      <c r="C769" s="37" t="s">
        <v>2062</v>
      </c>
      <c r="D769" s="38" t="s">
        <v>2063</v>
      </c>
      <c r="E769" s="38" t="s">
        <v>29</v>
      </c>
      <c r="F769" s="38" t="s">
        <v>2066</v>
      </c>
      <c r="G769" s="38" t="s">
        <v>57</v>
      </c>
      <c r="H769" s="39">
        <v>1</v>
      </c>
      <c r="I769" s="24">
        <f>VLOOKUP(A769,报名人数!A:H,7,0)</f>
        <v>82</v>
      </c>
      <c r="J769" s="24">
        <f>VLOOKUP(A769,报名人数!A:H,8,0)</f>
        <v>70</v>
      </c>
      <c r="K769" s="38" t="s">
        <v>32</v>
      </c>
      <c r="L769" s="38" t="s">
        <v>33</v>
      </c>
      <c r="M769" s="38" t="s">
        <v>34</v>
      </c>
      <c r="N769" s="38" t="s">
        <v>35</v>
      </c>
      <c r="O769" s="37" t="s">
        <v>36</v>
      </c>
      <c r="P769" s="37" t="s">
        <v>37</v>
      </c>
      <c r="Q769" s="38" t="s">
        <v>213</v>
      </c>
      <c r="R769" s="38" t="s">
        <v>39</v>
      </c>
      <c r="S769" s="38" t="s">
        <v>39</v>
      </c>
      <c r="T769" s="37" t="s">
        <v>41</v>
      </c>
      <c r="U769" s="37" t="s">
        <v>39</v>
      </c>
      <c r="V769" s="38" t="s">
        <v>43</v>
      </c>
      <c r="W769" s="38" t="s">
        <v>44</v>
      </c>
      <c r="X769" s="38" t="s">
        <v>2043</v>
      </c>
      <c r="Y769" s="38"/>
      <c r="Z769" s="37" t="s">
        <v>1750</v>
      </c>
    </row>
    <row r="770" customHeight="1" spans="1:26">
      <c r="A770" s="38">
        <v>130901</v>
      </c>
      <c r="B770" s="20" t="s">
        <v>2039</v>
      </c>
      <c r="C770" s="37" t="s">
        <v>2067</v>
      </c>
      <c r="D770" s="38" t="s">
        <v>2068</v>
      </c>
      <c r="E770" s="38" t="s">
        <v>29</v>
      </c>
      <c r="F770" s="38" t="s">
        <v>2069</v>
      </c>
      <c r="G770" s="38" t="s">
        <v>31</v>
      </c>
      <c r="H770" s="39">
        <v>1</v>
      </c>
      <c r="I770" s="24">
        <f>VLOOKUP(A770,报名人数!A:H,7,0)</f>
        <v>136</v>
      </c>
      <c r="J770" s="24">
        <f>VLOOKUP(A770,报名人数!A:H,8,0)</f>
        <v>9</v>
      </c>
      <c r="K770" s="38" t="s">
        <v>32</v>
      </c>
      <c r="L770" s="38" t="s">
        <v>33</v>
      </c>
      <c r="M770" s="38" t="s">
        <v>34</v>
      </c>
      <c r="N770" s="38" t="s">
        <v>35</v>
      </c>
      <c r="O770" s="37" t="s">
        <v>142</v>
      </c>
      <c r="P770" s="37" t="s">
        <v>39</v>
      </c>
      <c r="Q770" s="38" t="s">
        <v>39</v>
      </c>
      <c r="R770" s="38" t="s">
        <v>39</v>
      </c>
      <c r="S770" s="38" t="s">
        <v>39</v>
      </c>
      <c r="T770" s="37" t="s">
        <v>41</v>
      </c>
      <c r="U770" s="37" t="s">
        <v>39</v>
      </c>
      <c r="V770" s="38" t="s">
        <v>2065</v>
      </c>
      <c r="W770" s="38" t="s">
        <v>22</v>
      </c>
      <c r="X770" s="38" t="s">
        <v>2043</v>
      </c>
      <c r="Y770" s="116"/>
      <c r="Z770" s="37" t="s">
        <v>1750</v>
      </c>
    </row>
    <row r="771" customHeight="1" spans="1:26">
      <c r="A771" s="38">
        <v>131001</v>
      </c>
      <c r="B771" s="20" t="s">
        <v>2039</v>
      </c>
      <c r="C771" s="37" t="s">
        <v>2070</v>
      </c>
      <c r="D771" s="38" t="s">
        <v>2071</v>
      </c>
      <c r="E771" s="38" t="s">
        <v>29</v>
      </c>
      <c r="F771" s="38" t="s">
        <v>2072</v>
      </c>
      <c r="G771" s="38" t="s">
        <v>31</v>
      </c>
      <c r="H771" s="39">
        <v>1</v>
      </c>
      <c r="I771" s="24">
        <f>VLOOKUP(A771,报名人数!A:H,7,0)</f>
        <v>29</v>
      </c>
      <c r="J771" s="24">
        <f>VLOOKUP(A771,报名人数!A:H,8,0)</f>
        <v>25</v>
      </c>
      <c r="K771" s="38" t="s">
        <v>32</v>
      </c>
      <c r="L771" s="38" t="s">
        <v>33</v>
      </c>
      <c r="M771" s="38" t="s">
        <v>34</v>
      </c>
      <c r="N771" s="38" t="s">
        <v>35</v>
      </c>
      <c r="O771" s="108" t="s">
        <v>36</v>
      </c>
      <c r="P771" s="37" t="s">
        <v>37</v>
      </c>
      <c r="Q771" s="38" t="s">
        <v>2073</v>
      </c>
      <c r="R771" s="38" t="s">
        <v>39</v>
      </c>
      <c r="S771" s="38" t="s">
        <v>39</v>
      </c>
      <c r="T771" s="37" t="s">
        <v>41</v>
      </c>
      <c r="U771" s="37" t="s">
        <v>39</v>
      </c>
      <c r="V771" s="38" t="s">
        <v>43</v>
      </c>
      <c r="W771" s="38" t="s">
        <v>44</v>
      </c>
      <c r="X771" s="38" t="s">
        <v>2043</v>
      </c>
      <c r="Y771" s="116"/>
      <c r="Z771" s="37" t="s">
        <v>1750</v>
      </c>
    </row>
    <row r="772" customHeight="1" spans="1:26">
      <c r="A772" s="38">
        <v>131101</v>
      </c>
      <c r="B772" s="20" t="s">
        <v>2039</v>
      </c>
      <c r="C772" s="37" t="s">
        <v>2074</v>
      </c>
      <c r="D772" s="38" t="s">
        <v>2075</v>
      </c>
      <c r="E772" s="38" t="s">
        <v>29</v>
      </c>
      <c r="F772" s="38" t="s">
        <v>2076</v>
      </c>
      <c r="G772" s="38" t="s">
        <v>2077</v>
      </c>
      <c r="H772" s="39">
        <v>1</v>
      </c>
      <c r="I772" s="24">
        <f>VLOOKUP(A772,报名人数!A:H,7,0)</f>
        <v>27</v>
      </c>
      <c r="J772" s="24">
        <f>VLOOKUP(A772,报名人数!A:H,8,0)</f>
        <v>23</v>
      </c>
      <c r="K772" s="38" t="s">
        <v>32</v>
      </c>
      <c r="L772" s="38" t="s">
        <v>33</v>
      </c>
      <c r="M772" s="38" t="s">
        <v>34</v>
      </c>
      <c r="N772" s="38" t="s">
        <v>35</v>
      </c>
      <c r="O772" s="37" t="s">
        <v>36</v>
      </c>
      <c r="P772" s="37" t="s">
        <v>37</v>
      </c>
      <c r="Q772" s="38" t="s">
        <v>1250</v>
      </c>
      <c r="R772" s="38" t="s">
        <v>39</v>
      </c>
      <c r="S772" s="38" t="s">
        <v>39</v>
      </c>
      <c r="T772" s="37" t="s">
        <v>41</v>
      </c>
      <c r="U772" s="37" t="s">
        <v>39</v>
      </c>
      <c r="V772" s="38" t="s">
        <v>43</v>
      </c>
      <c r="W772" s="38" t="s">
        <v>44</v>
      </c>
      <c r="X772" s="38" t="s">
        <v>2043</v>
      </c>
      <c r="Y772" s="38"/>
      <c r="Z772" s="37" t="s">
        <v>1750</v>
      </c>
    </row>
    <row r="773" customHeight="1" spans="1:26">
      <c r="A773" s="38">
        <v>131201</v>
      </c>
      <c r="B773" s="20" t="s">
        <v>2039</v>
      </c>
      <c r="C773" s="37" t="s">
        <v>2074</v>
      </c>
      <c r="D773" s="38" t="s">
        <v>2078</v>
      </c>
      <c r="E773" s="38" t="s">
        <v>84</v>
      </c>
      <c r="F773" s="38" t="s">
        <v>2079</v>
      </c>
      <c r="G773" s="38" t="s">
        <v>2080</v>
      </c>
      <c r="H773" s="39">
        <v>1</v>
      </c>
      <c r="I773" s="24">
        <f>VLOOKUP(A773,报名人数!A:H,7,0)</f>
        <v>38</v>
      </c>
      <c r="J773" s="24">
        <f>VLOOKUP(A773,报名人数!A:H,8,0)</f>
        <v>37</v>
      </c>
      <c r="K773" s="38" t="s">
        <v>32</v>
      </c>
      <c r="L773" s="38" t="s">
        <v>33</v>
      </c>
      <c r="M773" s="38" t="s">
        <v>34</v>
      </c>
      <c r="N773" s="38" t="s">
        <v>35</v>
      </c>
      <c r="O773" s="37" t="s">
        <v>36</v>
      </c>
      <c r="P773" s="37" t="s">
        <v>37</v>
      </c>
      <c r="Q773" s="38" t="s">
        <v>88</v>
      </c>
      <c r="R773" s="38" t="s">
        <v>39</v>
      </c>
      <c r="S773" s="38" t="s">
        <v>39</v>
      </c>
      <c r="T773" s="108" t="s">
        <v>41</v>
      </c>
      <c r="U773" s="37" t="s">
        <v>39</v>
      </c>
      <c r="V773" s="38" t="s">
        <v>43</v>
      </c>
      <c r="W773" s="116" t="s">
        <v>44</v>
      </c>
      <c r="X773" s="38" t="s">
        <v>2043</v>
      </c>
      <c r="Y773" s="38"/>
      <c r="Z773" s="37" t="s">
        <v>1750</v>
      </c>
    </row>
    <row r="774" customHeight="1" spans="1:26">
      <c r="A774" s="38">
        <v>131301</v>
      </c>
      <c r="B774" s="20" t="s">
        <v>2039</v>
      </c>
      <c r="C774" s="37" t="s">
        <v>2074</v>
      </c>
      <c r="D774" s="38" t="s">
        <v>2081</v>
      </c>
      <c r="E774" s="38" t="s">
        <v>84</v>
      </c>
      <c r="F774" s="38" t="s">
        <v>2082</v>
      </c>
      <c r="G774" s="38" t="s">
        <v>2083</v>
      </c>
      <c r="H774" s="39">
        <v>1</v>
      </c>
      <c r="I774" s="24" t="e">
        <f>VLOOKUP(A774,报名人数!A:H,7,0)</f>
        <v>#N/A</v>
      </c>
      <c r="J774" s="24" t="e">
        <f>VLOOKUP(A774,报名人数!A:H,8,0)</f>
        <v>#N/A</v>
      </c>
      <c r="K774" s="38" t="s">
        <v>32</v>
      </c>
      <c r="L774" s="38" t="s">
        <v>33</v>
      </c>
      <c r="M774" s="38" t="s">
        <v>34</v>
      </c>
      <c r="N774" s="38" t="s">
        <v>35</v>
      </c>
      <c r="O774" s="37" t="s">
        <v>106</v>
      </c>
      <c r="P774" s="37" t="s">
        <v>107</v>
      </c>
      <c r="Q774" s="38" t="s">
        <v>74</v>
      </c>
      <c r="R774" s="38" t="s">
        <v>39</v>
      </c>
      <c r="S774" s="38" t="s">
        <v>39</v>
      </c>
      <c r="T774" s="37" t="s">
        <v>41</v>
      </c>
      <c r="U774" s="37" t="s">
        <v>39</v>
      </c>
      <c r="V774" s="38" t="s">
        <v>43</v>
      </c>
      <c r="W774" s="38" t="s">
        <v>44</v>
      </c>
      <c r="X774" s="38" t="s">
        <v>2043</v>
      </c>
      <c r="Y774" s="38"/>
      <c r="Z774" s="37" t="s">
        <v>1750</v>
      </c>
    </row>
    <row r="775" customHeight="1" spans="1:26">
      <c r="A775" s="109">
        <v>131401</v>
      </c>
      <c r="B775" s="20" t="s">
        <v>2039</v>
      </c>
      <c r="C775" s="37" t="s">
        <v>2084</v>
      </c>
      <c r="D775" s="38" t="s">
        <v>2085</v>
      </c>
      <c r="E775" s="109" t="s">
        <v>29</v>
      </c>
      <c r="F775" s="109" t="s">
        <v>2086</v>
      </c>
      <c r="G775" s="38" t="s">
        <v>57</v>
      </c>
      <c r="H775" s="39">
        <v>1</v>
      </c>
      <c r="I775" s="24">
        <f>VLOOKUP(A775,报名人数!A:H,7,0)</f>
        <v>40</v>
      </c>
      <c r="J775" s="24">
        <f>VLOOKUP(A775,报名人数!A:H,8,0)</f>
        <v>36</v>
      </c>
      <c r="K775" s="38" t="s">
        <v>32</v>
      </c>
      <c r="L775" s="38" t="s">
        <v>33</v>
      </c>
      <c r="M775" s="38" t="s">
        <v>34</v>
      </c>
      <c r="N775" s="38" t="s">
        <v>35</v>
      </c>
      <c r="O775" s="37" t="s">
        <v>36</v>
      </c>
      <c r="P775" s="37" t="s">
        <v>37</v>
      </c>
      <c r="Q775" s="38" t="s">
        <v>2087</v>
      </c>
      <c r="R775" s="38" t="s">
        <v>39</v>
      </c>
      <c r="S775" s="38" t="s">
        <v>39</v>
      </c>
      <c r="T775" s="37" t="s">
        <v>41</v>
      </c>
      <c r="U775" s="37" t="s">
        <v>39</v>
      </c>
      <c r="V775" s="38" t="s">
        <v>43</v>
      </c>
      <c r="W775" s="38" t="s">
        <v>44</v>
      </c>
      <c r="X775" s="38" t="s">
        <v>2043</v>
      </c>
      <c r="Y775" s="38"/>
      <c r="Z775" s="37" t="s">
        <v>1750</v>
      </c>
    </row>
    <row r="776" customHeight="1" spans="1:26">
      <c r="A776" s="38">
        <v>131501</v>
      </c>
      <c r="B776" s="20" t="s">
        <v>2039</v>
      </c>
      <c r="C776" s="37" t="s">
        <v>2088</v>
      </c>
      <c r="D776" s="38" t="s">
        <v>2089</v>
      </c>
      <c r="E776" s="38" t="s">
        <v>29</v>
      </c>
      <c r="F776" s="38" t="s">
        <v>2090</v>
      </c>
      <c r="G776" s="38" t="s">
        <v>31</v>
      </c>
      <c r="H776" s="39">
        <v>1</v>
      </c>
      <c r="I776" s="24">
        <f>VLOOKUP(A776,报名人数!A:H,7,0)</f>
        <v>77</v>
      </c>
      <c r="J776" s="24">
        <f>VLOOKUP(A776,报名人数!A:H,8,0)</f>
        <v>69</v>
      </c>
      <c r="K776" s="38" t="s">
        <v>32</v>
      </c>
      <c r="L776" s="38" t="s">
        <v>33</v>
      </c>
      <c r="M776" s="38" t="s">
        <v>34</v>
      </c>
      <c r="N776" s="38" t="s">
        <v>35</v>
      </c>
      <c r="O776" s="37" t="s">
        <v>36</v>
      </c>
      <c r="P776" s="37" t="s">
        <v>37</v>
      </c>
      <c r="Q776" s="38" t="s">
        <v>88</v>
      </c>
      <c r="R776" s="38" t="s">
        <v>39</v>
      </c>
      <c r="S776" s="38" t="s">
        <v>39</v>
      </c>
      <c r="T776" s="108" t="s">
        <v>41</v>
      </c>
      <c r="U776" s="37" t="s">
        <v>39</v>
      </c>
      <c r="V776" s="38" t="s">
        <v>43</v>
      </c>
      <c r="W776" s="116" t="s">
        <v>44</v>
      </c>
      <c r="X776" s="38" t="s">
        <v>2043</v>
      </c>
      <c r="Y776" s="116"/>
      <c r="Z776" s="37" t="s">
        <v>1750</v>
      </c>
    </row>
    <row r="777" customHeight="1" spans="1:26">
      <c r="A777" s="38">
        <v>131601</v>
      </c>
      <c r="B777" s="20" t="s">
        <v>2039</v>
      </c>
      <c r="C777" s="37" t="s">
        <v>2091</v>
      </c>
      <c r="D777" s="25" t="s">
        <v>2092</v>
      </c>
      <c r="E777" s="38" t="s">
        <v>29</v>
      </c>
      <c r="F777" s="38" t="s">
        <v>2093</v>
      </c>
      <c r="G777" s="38" t="s">
        <v>57</v>
      </c>
      <c r="H777" s="39">
        <v>1</v>
      </c>
      <c r="I777" s="24">
        <f>VLOOKUP(A777,报名人数!A:H,7,0)</f>
        <v>56</v>
      </c>
      <c r="J777" s="24">
        <f>VLOOKUP(A777,报名人数!A:H,8,0)</f>
        <v>49</v>
      </c>
      <c r="K777" s="38" t="s">
        <v>32</v>
      </c>
      <c r="L777" s="38" t="s">
        <v>33</v>
      </c>
      <c r="M777" s="38" t="s">
        <v>34</v>
      </c>
      <c r="N777" s="38" t="s">
        <v>35</v>
      </c>
      <c r="O777" s="37" t="s">
        <v>36</v>
      </c>
      <c r="P777" s="37" t="s">
        <v>37</v>
      </c>
      <c r="Q777" s="38" t="s">
        <v>2087</v>
      </c>
      <c r="R777" s="38" t="s">
        <v>39</v>
      </c>
      <c r="S777" s="38" t="s">
        <v>39</v>
      </c>
      <c r="T777" s="37" t="s">
        <v>41</v>
      </c>
      <c r="U777" s="37" t="s">
        <v>39</v>
      </c>
      <c r="V777" s="38" t="s">
        <v>43</v>
      </c>
      <c r="W777" s="38" t="s">
        <v>44</v>
      </c>
      <c r="X777" s="38" t="s">
        <v>2043</v>
      </c>
      <c r="Y777" s="116"/>
      <c r="Z777" s="37" t="s">
        <v>1750</v>
      </c>
    </row>
    <row r="778" customHeight="1" spans="1:26">
      <c r="A778" s="38">
        <v>131701</v>
      </c>
      <c r="B778" s="20" t="s">
        <v>2039</v>
      </c>
      <c r="C778" s="37" t="s">
        <v>2094</v>
      </c>
      <c r="D778" s="25" t="s">
        <v>2094</v>
      </c>
      <c r="E778" s="38" t="s">
        <v>29</v>
      </c>
      <c r="F778" s="38" t="s">
        <v>2095</v>
      </c>
      <c r="G778" s="109" t="s">
        <v>31</v>
      </c>
      <c r="H778" s="39">
        <v>1</v>
      </c>
      <c r="I778" s="24">
        <f>VLOOKUP(A778,报名人数!A:H,7,0)</f>
        <v>7</v>
      </c>
      <c r="J778" s="24">
        <f>VLOOKUP(A778,报名人数!A:H,8,0)</f>
        <v>5</v>
      </c>
      <c r="K778" s="38" t="s">
        <v>32</v>
      </c>
      <c r="L778" s="38" t="s">
        <v>33</v>
      </c>
      <c r="M778" s="38" t="s">
        <v>34</v>
      </c>
      <c r="N778" s="38" t="s">
        <v>35</v>
      </c>
      <c r="O778" s="37" t="s">
        <v>106</v>
      </c>
      <c r="P778" s="37" t="s">
        <v>107</v>
      </c>
      <c r="Q778" s="38" t="s">
        <v>137</v>
      </c>
      <c r="R778" s="38" t="s">
        <v>39</v>
      </c>
      <c r="S778" s="38" t="s">
        <v>39</v>
      </c>
      <c r="T778" s="37" t="s">
        <v>41</v>
      </c>
      <c r="U778" s="37" t="s">
        <v>42</v>
      </c>
      <c r="V778" s="38" t="s">
        <v>43</v>
      </c>
      <c r="W778" s="38" t="s">
        <v>44</v>
      </c>
      <c r="X778" s="38" t="s">
        <v>2043</v>
      </c>
      <c r="Y778" s="116"/>
      <c r="Z778" s="37" t="s">
        <v>1750</v>
      </c>
    </row>
    <row r="779" customHeight="1" spans="1:26">
      <c r="A779" s="38">
        <v>131801</v>
      </c>
      <c r="B779" s="20" t="s">
        <v>2039</v>
      </c>
      <c r="C779" s="37" t="s">
        <v>2096</v>
      </c>
      <c r="D779" s="38" t="s">
        <v>2097</v>
      </c>
      <c r="E779" s="38" t="s">
        <v>29</v>
      </c>
      <c r="F779" s="38" t="s">
        <v>2098</v>
      </c>
      <c r="G779" s="38" t="s">
        <v>31</v>
      </c>
      <c r="H779" s="39">
        <v>1</v>
      </c>
      <c r="I779" s="24">
        <f>VLOOKUP(A779,报名人数!A:H,7,0)</f>
        <v>75</v>
      </c>
      <c r="J779" s="24">
        <f>VLOOKUP(A779,报名人数!A:H,8,0)</f>
        <v>8</v>
      </c>
      <c r="K779" s="38" t="s">
        <v>32</v>
      </c>
      <c r="L779" s="38" t="s">
        <v>33</v>
      </c>
      <c r="M779" s="38" t="s">
        <v>34</v>
      </c>
      <c r="N779" s="38" t="s">
        <v>35</v>
      </c>
      <c r="O779" s="37" t="s">
        <v>142</v>
      </c>
      <c r="P779" s="37" t="s">
        <v>39</v>
      </c>
      <c r="Q779" s="38" t="s">
        <v>39</v>
      </c>
      <c r="R779" s="38" t="s">
        <v>39</v>
      </c>
      <c r="S779" s="38" t="s">
        <v>39</v>
      </c>
      <c r="T779" s="37" t="s">
        <v>41</v>
      </c>
      <c r="U779" s="37" t="s">
        <v>39</v>
      </c>
      <c r="V779" s="38" t="s">
        <v>2065</v>
      </c>
      <c r="W779" s="38" t="s">
        <v>22</v>
      </c>
      <c r="X779" s="38" t="s">
        <v>2043</v>
      </c>
      <c r="Y779" s="38"/>
      <c r="Z779" s="37" t="s">
        <v>1750</v>
      </c>
    </row>
    <row r="780" customHeight="1" spans="1:26">
      <c r="A780" s="38">
        <v>131901</v>
      </c>
      <c r="B780" s="20" t="s">
        <v>2039</v>
      </c>
      <c r="C780" s="37" t="s">
        <v>2099</v>
      </c>
      <c r="D780" s="38" t="s">
        <v>2100</v>
      </c>
      <c r="E780" s="38" t="s">
        <v>29</v>
      </c>
      <c r="F780" s="38" t="s">
        <v>2101</v>
      </c>
      <c r="G780" s="38" t="s">
        <v>31</v>
      </c>
      <c r="H780" s="39">
        <v>1</v>
      </c>
      <c r="I780" s="24">
        <f>VLOOKUP(A780,报名人数!A:H,7,0)</f>
        <v>58</v>
      </c>
      <c r="J780" s="24">
        <f>VLOOKUP(A780,报名人数!A:H,8,0)</f>
        <v>52</v>
      </c>
      <c r="K780" s="38" t="s">
        <v>32</v>
      </c>
      <c r="L780" s="38" t="s">
        <v>33</v>
      </c>
      <c r="M780" s="38" t="s">
        <v>34</v>
      </c>
      <c r="N780" s="38" t="s">
        <v>35</v>
      </c>
      <c r="O780" s="37" t="s">
        <v>36</v>
      </c>
      <c r="P780" s="37" t="s">
        <v>37</v>
      </c>
      <c r="Q780" s="38" t="s">
        <v>88</v>
      </c>
      <c r="R780" s="38" t="s">
        <v>39</v>
      </c>
      <c r="S780" s="38" t="s">
        <v>39</v>
      </c>
      <c r="T780" s="37" t="s">
        <v>41</v>
      </c>
      <c r="U780" s="37" t="s">
        <v>39</v>
      </c>
      <c r="V780" s="38" t="s">
        <v>43</v>
      </c>
      <c r="W780" s="38" t="s">
        <v>44</v>
      </c>
      <c r="X780" s="38" t="s">
        <v>2043</v>
      </c>
      <c r="Y780" s="38"/>
      <c r="Z780" s="37" t="s">
        <v>1750</v>
      </c>
    </row>
    <row r="781" customHeight="1" spans="1:26">
      <c r="A781" s="38">
        <v>132001</v>
      </c>
      <c r="B781" s="20" t="s">
        <v>2039</v>
      </c>
      <c r="C781" s="37" t="s">
        <v>2102</v>
      </c>
      <c r="D781" s="38" t="s">
        <v>2103</v>
      </c>
      <c r="E781" s="38" t="s">
        <v>29</v>
      </c>
      <c r="F781" s="38" t="s">
        <v>2104</v>
      </c>
      <c r="G781" s="38" t="s">
        <v>31</v>
      </c>
      <c r="H781" s="39">
        <v>1</v>
      </c>
      <c r="I781" s="24">
        <f>VLOOKUP(A781,报名人数!A:H,7,0)</f>
        <v>53</v>
      </c>
      <c r="J781" s="24">
        <f>VLOOKUP(A781,报名人数!A:H,8,0)</f>
        <v>47</v>
      </c>
      <c r="K781" s="38" t="s">
        <v>32</v>
      </c>
      <c r="L781" s="38" t="s">
        <v>33</v>
      </c>
      <c r="M781" s="38" t="s">
        <v>34</v>
      </c>
      <c r="N781" s="38" t="s">
        <v>35</v>
      </c>
      <c r="O781" s="37" t="s">
        <v>36</v>
      </c>
      <c r="P781" s="37" t="s">
        <v>37</v>
      </c>
      <c r="Q781" s="38" t="s">
        <v>541</v>
      </c>
      <c r="R781" s="38" t="s">
        <v>39</v>
      </c>
      <c r="S781" s="38" t="s">
        <v>39</v>
      </c>
      <c r="T781" s="37" t="s">
        <v>41</v>
      </c>
      <c r="U781" s="37" t="s">
        <v>39</v>
      </c>
      <c r="V781" s="38" t="s">
        <v>43</v>
      </c>
      <c r="W781" s="38" t="s">
        <v>44</v>
      </c>
      <c r="X781" s="38" t="s">
        <v>2043</v>
      </c>
      <c r="Y781" s="38"/>
      <c r="Z781" s="37" t="s">
        <v>1750</v>
      </c>
    </row>
    <row r="782" customHeight="1" spans="1:26">
      <c r="A782" s="38">
        <v>132101</v>
      </c>
      <c r="B782" s="20" t="s">
        <v>2039</v>
      </c>
      <c r="C782" s="37" t="s">
        <v>2102</v>
      </c>
      <c r="D782" s="38" t="s">
        <v>2105</v>
      </c>
      <c r="E782" s="38" t="s">
        <v>29</v>
      </c>
      <c r="F782" s="38" t="s">
        <v>2106</v>
      </c>
      <c r="G782" s="38" t="s">
        <v>31</v>
      </c>
      <c r="H782" s="39">
        <v>1</v>
      </c>
      <c r="I782" s="24">
        <f>VLOOKUP(A782,报名人数!A:H,7,0)</f>
        <v>19</v>
      </c>
      <c r="J782" s="24">
        <f>VLOOKUP(A782,报名人数!A:H,8,0)</f>
        <v>18</v>
      </c>
      <c r="K782" s="38" t="s">
        <v>32</v>
      </c>
      <c r="L782" s="38" t="s">
        <v>33</v>
      </c>
      <c r="M782" s="38" t="s">
        <v>34</v>
      </c>
      <c r="N782" s="38" t="s">
        <v>35</v>
      </c>
      <c r="O782" s="37" t="s">
        <v>36</v>
      </c>
      <c r="P782" s="37" t="s">
        <v>37</v>
      </c>
      <c r="Q782" s="38" t="s">
        <v>366</v>
      </c>
      <c r="R782" s="38" t="s">
        <v>39</v>
      </c>
      <c r="S782" s="38" t="s">
        <v>39</v>
      </c>
      <c r="T782" s="37" t="s">
        <v>41</v>
      </c>
      <c r="U782" s="37" t="s">
        <v>39</v>
      </c>
      <c r="V782" s="38" t="s">
        <v>43</v>
      </c>
      <c r="W782" s="38" t="s">
        <v>44</v>
      </c>
      <c r="X782" s="38" t="s">
        <v>2043</v>
      </c>
      <c r="Y782" s="38"/>
      <c r="Z782" s="37" t="s">
        <v>1750</v>
      </c>
    </row>
    <row r="783" customHeight="1" spans="1:26">
      <c r="A783" s="38">
        <v>132201</v>
      </c>
      <c r="B783" s="20" t="s">
        <v>2039</v>
      </c>
      <c r="C783" s="37" t="s">
        <v>2107</v>
      </c>
      <c r="D783" s="38" t="s">
        <v>2108</v>
      </c>
      <c r="E783" s="38" t="s">
        <v>29</v>
      </c>
      <c r="F783" s="38" t="s">
        <v>2109</v>
      </c>
      <c r="G783" s="38" t="s">
        <v>31</v>
      </c>
      <c r="H783" s="39">
        <v>1</v>
      </c>
      <c r="I783" s="24">
        <f>VLOOKUP(A783,报名人数!A:H,7,0)</f>
        <v>95</v>
      </c>
      <c r="J783" s="24">
        <f>VLOOKUP(A783,报名人数!A:H,8,0)</f>
        <v>75</v>
      </c>
      <c r="K783" s="38" t="s">
        <v>32</v>
      </c>
      <c r="L783" s="38" t="s">
        <v>33</v>
      </c>
      <c r="M783" s="38" t="s">
        <v>34</v>
      </c>
      <c r="N783" s="38" t="s">
        <v>35</v>
      </c>
      <c r="O783" s="37" t="s">
        <v>36</v>
      </c>
      <c r="P783" s="37" t="s">
        <v>37</v>
      </c>
      <c r="Q783" s="38" t="s">
        <v>1321</v>
      </c>
      <c r="R783" s="38" t="s">
        <v>39</v>
      </c>
      <c r="S783" s="38" t="s">
        <v>39</v>
      </c>
      <c r="T783" s="37" t="s">
        <v>41</v>
      </c>
      <c r="U783" s="37" t="s">
        <v>39</v>
      </c>
      <c r="V783" s="38" t="s">
        <v>43</v>
      </c>
      <c r="W783" s="38" t="s">
        <v>44</v>
      </c>
      <c r="X783" s="38" t="s">
        <v>2043</v>
      </c>
      <c r="Y783" s="38"/>
      <c r="Z783" s="37" t="s">
        <v>1750</v>
      </c>
    </row>
    <row r="784" customHeight="1" spans="1:26">
      <c r="A784" s="38">
        <v>132202</v>
      </c>
      <c r="B784" s="20" t="s">
        <v>2039</v>
      </c>
      <c r="C784" s="37" t="s">
        <v>2107</v>
      </c>
      <c r="D784" s="38" t="s">
        <v>2108</v>
      </c>
      <c r="E784" s="38" t="s">
        <v>29</v>
      </c>
      <c r="F784" s="38" t="s">
        <v>2110</v>
      </c>
      <c r="G784" s="38" t="s">
        <v>31</v>
      </c>
      <c r="H784" s="39">
        <v>1</v>
      </c>
      <c r="I784" s="24">
        <f>VLOOKUP(A784,报名人数!A:H,7,0)</f>
        <v>36</v>
      </c>
      <c r="J784" s="24">
        <f>VLOOKUP(A784,报名人数!A:H,8,0)</f>
        <v>33</v>
      </c>
      <c r="K784" s="38" t="s">
        <v>32</v>
      </c>
      <c r="L784" s="38" t="s">
        <v>33</v>
      </c>
      <c r="M784" s="38" t="s">
        <v>34</v>
      </c>
      <c r="N784" s="38" t="s">
        <v>35</v>
      </c>
      <c r="O784" s="37" t="s">
        <v>36</v>
      </c>
      <c r="P784" s="37" t="s">
        <v>37</v>
      </c>
      <c r="Q784" s="38" t="s">
        <v>64</v>
      </c>
      <c r="R784" s="38" t="s">
        <v>39</v>
      </c>
      <c r="S784" s="38" t="s">
        <v>39</v>
      </c>
      <c r="T784" s="37" t="s">
        <v>41</v>
      </c>
      <c r="U784" s="37" t="s">
        <v>39</v>
      </c>
      <c r="V784" s="38" t="s">
        <v>43</v>
      </c>
      <c r="W784" s="38" t="s">
        <v>44</v>
      </c>
      <c r="X784" s="38" t="s">
        <v>2043</v>
      </c>
      <c r="Y784" s="38"/>
      <c r="Z784" s="37" t="s">
        <v>1750</v>
      </c>
    </row>
    <row r="785" customHeight="1" spans="1:26">
      <c r="A785" s="38">
        <v>132301</v>
      </c>
      <c r="B785" s="20" t="s">
        <v>2039</v>
      </c>
      <c r="C785" s="37" t="s">
        <v>2111</v>
      </c>
      <c r="D785" s="38" t="s">
        <v>2112</v>
      </c>
      <c r="E785" s="38" t="s">
        <v>29</v>
      </c>
      <c r="F785" s="38" t="s">
        <v>2113</v>
      </c>
      <c r="G785" s="38" t="s">
        <v>31</v>
      </c>
      <c r="H785" s="39">
        <v>1</v>
      </c>
      <c r="I785" s="24">
        <f>VLOOKUP(A785,报名人数!A:H,7,0)</f>
        <v>40</v>
      </c>
      <c r="J785" s="24">
        <f>VLOOKUP(A785,报名人数!A:H,8,0)</f>
        <v>35</v>
      </c>
      <c r="K785" s="38" t="s">
        <v>32</v>
      </c>
      <c r="L785" s="38" t="s">
        <v>33</v>
      </c>
      <c r="M785" s="38" t="s">
        <v>34</v>
      </c>
      <c r="N785" s="38" t="s">
        <v>35</v>
      </c>
      <c r="O785" s="37" t="s">
        <v>36</v>
      </c>
      <c r="P785" s="37" t="s">
        <v>37</v>
      </c>
      <c r="Q785" s="38" t="s">
        <v>64</v>
      </c>
      <c r="R785" s="38" t="s">
        <v>39</v>
      </c>
      <c r="S785" s="38" t="s">
        <v>39</v>
      </c>
      <c r="T785" s="37" t="s">
        <v>41</v>
      </c>
      <c r="U785" s="37" t="s">
        <v>39</v>
      </c>
      <c r="V785" s="38" t="s">
        <v>43</v>
      </c>
      <c r="W785" s="38" t="s">
        <v>44</v>
      </c>
      <c r="X785" s="38" t="s">
        <v>2043</v>
      </c>
      <c r="Y785" s="38"/>
      <c r="Z785" s="37" t="s">
        <v>1750</v>
      </c>
    </row>
    <row r="786" customHeight="1" spans="1:26">
      <c r="A786" s="38">
        <v>132401</v>
      </c>
      <c r="B786" s="20" t="s">
        <v>2039</v>
      </c>
      <c r="C786" s="37" t="s">
        <v>2114</v>
      </c>
      <c r="D786" s="38" t="s">
        <v>2115</v>
      </c>
      <c r="E786" s="38" t="s">
        <v>29</v>
      </c>
      <c r="F786" s="38" t="s">
        <v>2116</v>
      </c>
      <c r="G786" s="38" t="s">
        <v>31</v>
      </c>
      <c r="H786" s="39">
        <v>1</v>
      </c>
      <c r="I786" s="24">
        <f>VLOOKUP(A786,报名人数!A:H,7,0)</f>
        <v>8</v>
      </c>
      <c r="J786" s="24">
        <f>VLOOKUP(A786,报名人数!A:H,8,0)</f>
        <v>8</v>
      </c>
      <c r="K786" s="38" t="s">
        <v>32</v>
      </c>
      <c r="L786" s="38" t="s">
        <v>33</v>
      </c>
      <c r="M786" s="38" t="s">
        <v>34</v>
      </c>
      <c r="N786" s="38" t="s">
        <v>35</v>
      </c>
      <c r="O786" s="37" t="s">
        <v>36</v>
      </c>
      <c r="P786" s="37" t="s">
        <v>37</v>
      </c>
      <c r="Q786" s="38" t="s">
        <v>92</v>
      </c>
      <c r="R786" s="38" t="s">
        <v>39</v>
      </c>
      <c r="S786" s="38" t="s">
        <v>39</v>
      </c>
      <c r="T786" s="37" t="s">
        <v>41</v>
      </c>
      <c r="U786" s="37" t="s">
        <v>39</v>
      </c>
      <c r="V786" s="38" t="s">
        <v>43</v>
      </c>
      <c r="W786" s="40" t="s">
        <v>44</v>
      </c>
      <c r="X786" s="38" t="s">
        <v>2043</v>
      </c>
      <c r="Y786" s="121"/>
      <c r="Z786" s="37" t="s">
        <v>1750</v>
      </c>
    </row>
    <row r="787" customHeight="1" spans="1:26">
      <c r="A787" s="38">
        <v>132501</v>
      </c>
      <c r="B787" s="20" t="s">
        <v>2039</v>
      </c>
      <c r="C787" s="37" t="s">
        <v>2114</v>
      </c>
      <c r="D787" s="38" t="s">
        <v>2117</v>
      </c>
      <c r="E787" s="38" t="s">
        <v>29</v>
      </c>
      <c r="F787" s="38" t="s">
        <v>2118</v>
      </c>
      <c r="G787" s="38" t="s">
        <v>31</v>
      </c>
      <c r="H787" s="39">
        <v>1</v>
      </c>
      <c r="I787" s="24">
        <f>VLOOKUP(A787,报名人数!A:H,7,0)</f>
        <v>48</v>
      </c>
      <c r="J787" s="24">
        <f>VLOOKUP(A787,报名人数!A:H,8,0)</f>
        <v>34</v>
      </c>
      <c r="K787" s="38" t="s">
        <v>32</v>
      </c>
      <c r="L787" s="38" t="s">
        <v>33</v>
      </c>
      <c r="M787" s="38" t="s">
        <v>34</v>
      </c>
      <c r="N787" s="38" t="s">
        <v>35</v>
      </c>
      <c r="O787" s="37" t="s">
        <v>142</v>
      </c>
      <c r="P787" s="37" t="s">
        <v>39</v>
      </c>
      <c r="Q787" s="38" t="s">
        <v>92</v>
      </c>
      <c r="R787" s="38" t="s">
        <v>39</v>
      </c>
      <c r="S787" s="38" t="s">
        <v>39</v>
      </c>
      <c r="T787" s="37" t="s">
        <v>41</v>
      </c>
      <c r="U787" s="37" t="s">
        <v>39</v>
      </c>
      <c r="V787" s="38" t="s">
        <v>43</v>
      </c>
      <c r="W787" s="40" t="s">
        <v>44</v>
      </c>
      <c r="X787" s="38" t="s">
        <v>2043</v>
      </c>
      <c r="Y787" s="121"/>
      <c r="Z787" s="37" t="s">
        <v>1750</v>
      </c>
    </row>
    <row r="788" customHeight="1" spans="1:26">
      <c r="A788" s="38">
        <v>132601</v>
      </c>
      <c r="B788" s="20" t="s">
        <v>2039</v>
      </c>
      <c r="C788" s="37" t="s">
        <v>2114</v>
      </c>
      <c r="D788" s="38" t="s">
        <v>2119</v>
      </c>
      <c r="E788" s="38" t="s">
        <v>29</v>
      </c>
      <c r="F788" s="38" t="s">
        <v>2120</v>
      </c>
      <c r="G788" s="38" t="s">
        <v>31</v>
      </c>
      <c r="H788" s="39">
        <v>1</v>
      </c>
      <c r="I788" s="24">
        <f>VLOOKUP(A788,报名人数!A:H,7,0)</f>
        <v>61</v>
      </c>
      <c r="J788" s="24">
        <f>VLOOKUP(A788,报名人数!A:H,8,0)</f>
        <v>37</v>
      </c>
      <c r="K788" s="38" t="s">
        <v>32</v>
      </c>
      <c r="L788" s="38" t="s">
        <v>33</v>
      </c>
      <c r="M788" s="38" t="s">
        <v>34</v>
      </c>
      <c r="N788" s="38" t="s">
        <v>35</v>
      </c>
      <c r="O788" s="37" t="s">
        <v>142</v>
      </c>
      <c r="P788" s="37" t="s">
        <v>39</v>
      </c>
      <c r="Q788" s="38" t="s">
        <v>92</v>
      </c>
      <c r="R788" s="38" t="s">
        <v>39</v>
      </c>
      <c r="S788" s="38" t="s">
        <v>39</v>
      </c>
      <c r="T788" s="37" t="s">
        <v>41</v>
      </c>
      <c r="U788" s="37" t="s">
        <v>39</v>
      </c>
      <c r="V788" s="38" t="s">
        <v>43</v>
      </c>
      <c r="W788" s="40" t="s">
        <v>44</v>
      </c>
      <c r="X788" s="38" t="s">
        <v>2043</v>
      </c>
      <c r="Y788" s="121"/>
      <c r="Z788" s="37" t="s">
        <v>1750</v>
      </c>
    </row>
    <row r="789" customHeight="1" spans="1:26">
      <c r="A789" s="38">
        <v>132701</v>
      </c>
      <c r="B789" s="20" t="s">
        <v>2039</v>
      </c>
      <c r="C789" s="37" t="s">
        <v>2114</v>
      </c>
      <c r="D789" s="38" t="s">
        <v>2121</v>
      </c>
      <c r="E789" s="38" t="s">
        <v>29</v>
      </c>
      <c r="F789" s="38" t="s">
        <v>2122</v>
      </c>
      <c r="G789" s="38" t="s">
        <v>31</v>
      </c>
      <c r="H789" s="39">
        <v>1</v>
      </c>
      <c r="I789" s="24">
        <f>VLOOKUP(A789,报名人数!A:H,7,0)</f>
        <v>9</v>
      </c>
      <c r="J789" s="24">
        <f>VLOOKUP(A789,报名人数!A:H,8,0)</f>
        <v>8</v>
      </c>
      <c r="K789" s="38" t="s">
        <v>32</v>
      </c>
      <c r="L789" s="38" t="s">
        <v>33</v>
      </c>
      <c r="M789" s="38" t="s">
        <v>34</v>
      </c>
      <c r="N789" s="38" t="s">
        <v>35</v>
      </c>
      <c r="O789" s="37" t="s">
        <v>36</v>
      </c>
      <c r="P789" s="37" t="s">
        <v>37</v>
      </c>
      <c r="Q789" s="38" t="s">
        <v>92</v>
      </c>
      <c r="R789" s="38" t="s">
        <v>39</v>
      </c>
      <c r="S789" s="38" t="s">
        <v>39</v>
      </c>
      <c r="T789" s="37" t="s">
        <v>41</v>
      </c>
      <c r="U789" s="37" t="s">
        <v>39</v>
      </c>
      <c r="V789" s="38" t="s">
        <v>43</v>
      </c>
      <c r="W789" s="40" t="s">
        <v>44</v>
      </c>
      <c r="X789" s="38" t="s">
        <v>2043</v>
      </c>
      <c r="Y789" s="121"/>
      <c r="Z789" s="37" t="s">
        <v>1750</v>
      </c>
    </row>
    <row r="790" customHeight="1" spans="1:26">
      <c r="A790" s="38">
        <v>132801</v>
      </c>
      <c r="B790" s="20" t="s">
        <v>2039</v>
      </c>
      <c r="C790" s="37" t="s">
        <v>2123</v>
      </c>
      <c r="D790" s="38" t="s">
        <v>2124</v>
      </c>
      <c r="E790" s="40" t="s">
        <v>29</v>
      </c>
      <c r="F790" s="38" t="s">
        <v>2125</v>
      </c>
      <c r="G790" s="38" t="s">
        <v>31</v>
      </c>
      <c r="H790" s="39">
        <v>1</v>
      </c>
      <c r="I790" s="24">
        <f>VLOOKUP(A790,报名人数!A:H,7,0)</f>
        <v>77</v>
      </c>
      <c r="J790" s="24">
        <f>VLOOKUP(A790,报名人数!A:H,8,0)</f>
        <v>69</v>
      </c>
      <c r="K790" s="40" t="s">
        <v>32</v>
      </c>
      <c r="L790" s="38" t="s">
        <v>33</v>
      </c>
      <c r="M790" s="40" t="s">
        <v>34</v>
      </c>
      <c r="N790" s="38" t="s">
        <v>35</v>
      </c>
      <c r="O790" s="42" t="s">
        <v>36</v>
      </c>
      <c r="P790" s="42" t="s">
        <v>37</v>
      </c>
      <c r="Q790" s="38" t="s">
        <v>1091</v>
      </c>
      <c r="R790" s="40" t="s">
        <v>59</v>
      </c>
      <c r="S790" s="38" t="s">
        <v>39</v>
      </c>
      <c r="T790" s="42" t="s">
        <v>41</v>
      </c>
      <c r="U790" s="37" t="s">
        <v>39</v>
      </c>
      <c r="V790" s="40" t="s">
        <v>43</v>
      </c>
      <c r="W790" s="40" t="s">
        <v>44</v>
      </c>
      <c r="X790" s="38" t="s">
        <v>2043</v>
      </c>
      <c r="Y790" s="116"/>
      <c r="Z790" s="37" t="s">
        <v>1750</v>
      </c>
    </row>
    <row r="791" customHeight="1" spans="1:26">
      <c r="A791" s="38">
        <v>132802</v>
      </c>
      <c r="B791" s="20" t="s">
        <v>2039</v>
      </c>
      <c r="C791" s="37" t="s">
        <v>2123</v>
      </c>
      <c r="D791" s="38" t="s">
        <v>2124</v>
      </c>
      <c r="E791" s="40" t="s">
        <v>29</v>
      </c>
      <c r="F791" s="38" t="s">
        <v>2126</v>
      </c>
      <c r="G791" s="38" t="s">
        <v>31</v>
      </c>
      <c r="H791" s="39">
        <v>1</v>
      </c>
      <c r="I791" s="24">
        <f>VLOOKUP(A791,报名人数!A:H,7,0)</f>
        <v>104</v>
      </c>
      <c r="J791" s="24">
        <f>VLOOKUP(A791,报名人数!A:H,8,0)</f>
        <v>16</v>
      </c>
      <c r="K791" s="40" t="s">
        <v>32</v>
      </c>
      <c r="L791" s="38" t="s">
        <v>33</v>
      </c>
      <c r="M791" s="40" t="s">
        <v>34</v>
      </c>
      <c r="N791" s="38" t="s">
        <v>35</v>
      </c>
      <c r="O791" s="37" t="s">
        <v>142</v>
      </c>
      <c r="P791" s="37" t="s">
        <v>39</v>
      </c>
      <c r="Q791" s="38" t="s">
        <v>39</v>
      </c>
      <c r="R791" s="40" t="s">
        <v>39</v>
      </c>
      <c r="S791" s="40" t="s">
        <v>39</v>
      </c>
      <c r="T791" s="42" t="s">
        <v>41</v>
      </c>
      <c r="U791" s="37" t="s">
        <v>39</v>
      </c>
      <c r="V791" s="40" t="s">
        <v>2065</v>
      </c>
      <c r="W791" s="38" t="s">
        <v>22</v>
      </c>
      <c r="X791" s="38" t="s">
        <v>2043</v>
      </c>
      <c r="Y791" s="116"/>
      <c r="Z791" s="37" t="s">
        <v>1750</v>
      </c>
    </row>
    <row r="792" customHeight="1" spans="1:26">
      <c r="A792" s="38">
        <v>132901</v>
      </c>
      <c r="B792" s="20" t="s">
        <v>2039</v>
      </c>
      <c r="C792" s="37" t="s">
        <v>2127</v>
      </c>
      <c r="D792" s="38" t="s">
        <v>2128</v>
      </c>
      <c r="E792" s="38" t="s">
        <v>29</v>
      </c>
      <c r="F792" s="38" t="s">
        <v>2129</v>
      </c>
      <c r="G792" s="38" t="s">
        <v>57</v>
      </c>
      <c r="H792" s="39">
        <v>1</v>
      </c>
      <c r="I792" s="24">
        <f>VLOOKUP(A792,报名人数!A:H,7,0)</f>
        <v>74</v>
      </c>
      <c r="J792" s="24">
        <f>VLOOKUP(A792,报名人数!A:H,8,0)</f>
        <v>66</v>
      </c>
      <c r="K792" s="40" t="s">
        <v>32</v>
      </c>
      <c r="L792" s="38" t="s">
        <v>33</v>
      </c>
      <c r="M792" s="40" t="s">
        <v>34</v>
      </c>
      <c r="N792" s="38" t="s">
        <v>35</v>
      </c>
      <c r="O792" s="42" t="s">
        <v>36</v>
      </c>
      <c r="P792" s="42" t="s">
        <v>37</v>
      </c>
      <c r="Q792" s="38" t="s">
        <v>213</v>
      </c>
      <c r="R792" s="40" t="s">
        <v>39</v>
      </c>
      <c r="S792" s="40" t="s">
        <v>39</v>
      </c>
      <c r="T792" s="42" t="s">
        <v>41</v>
      </c>
      <c r="U792" s="42" t="s">
        <v>39</v>
      </c>
      <c r="V792" s="40" t="s">
        <v>43</v>
      </c>
      <c r="W792" s="40" t="s">
        <v>44</v>
      </c>
      <c r="X792" s="38" t="s">
        <v>2043</v>
      </c>
      <c r="Y792" s="116"/>
      <c r="Z792" s="37" t="s">
        <v>1750</v>
      </c>
    </row>
    <row r="793" customHeight="1" spans="1:26">
      <c r="A793" s="38">
        <v>133001</v>
      </c>
      <c r="B793" s="20" t="s">
        <v>2039</v>
      </c>
      <c r="C793" s="37" t="s">
        <v>2127</v>
      </c>
      <c r="D793" s="38" t="s">
        <v>2130</v>
      </c>
      <c r="E793" s="38" t="s">
        <v>29</v>
      </c>
      <c r="F793" s="38" t="s">
        <v>2131</v>
      </c>
      <c r="G793" s="38" t="s">
        <v>31</v>
      </c>
      <c r="H793" s="39">
        <v>1</v>
      </c>
      <c r="I793" s="24">
        <f>VLOOKUP(A793,报名人数!A:H,7,0)</f>
        <v>70</v>
      </c>
      <c r="J793" s="24">
        <f>VLOOKUP(A793,报名人数!A:H,8,0)</f>
        <v>7</v>
      </c>
      <c r="K793" s="40" t="s">
        <v>32</v>
      </c>
      <c r="L793" s="38" t="s">
        <v>33</v>
      </c>
      <c r="M793" s="40" t="s">
        <v>34</v>
      </c>
      <c r="N793" s="38" t="s">
        <v>35</v>
      </c>
      <c r="O793" s="37" t="s">
        <v>142</v>
      </c>
      <c r="P793" s="37" t="s">
        <v>39</v>
      </c>
      <c r="Q793" s="38" t="s">
        <v>39</v>
      </c>
      <c r="R793" s="40" t="s">
        <v>39</v>
      </c>
      <c r="S793" s="40" t="s">
        <v>39</v>
      </c>
      <c r="T793" s="42" t="s">
        <v>41</v>
      </c>
      <c r="U793" s="42" t="s">
        <v>39</v>
      </c>
      <c r="V793" s="40" t="s">
        <v>2065</v>
      </c>
      <c r="W793" s="38" t="s">
        <v>22</v>
      </c>
      <c r="X793" s="38" t="s">
        <v>2043</v>
      </c>
      <c r="Y793" s="116"/>
      <c r="Z793" s="37" t="s">
        <v>1750</v>
      </c>
    </row>
    <row r="794" customHeight="1" spans="1:26">
      <c r="A794" s="38">
        <v>133101</v>
      </c>
      <c r="B794" s="20" t="s">
        <v>2039</v>
      </c>
      <c r="C794" s="37" t="s">
        <v>2132</v>
      </c>
      <c r="D794" s="38" t="s">
        <v>2133</v>
      </c>
      <c r="E794" s="40" t="s">
        <v>29</v>
      </c>
      <c r="F794" s="38" t="s">
        <v>2134</v>
      </c>
      <c r="G794" s="38" t="s">
        <v>31</v>
      </c>
      <c r="H794" s="39">
        <v>1</v>
      </c>
      <c r="I794" s="24">
        <f>VLOOKUP(A794,报名人数!A:H,7,0)</f>
        <v>59</v>
      </c>
      <c r="J794" s="24">
        <f>VLOOKUP(A794,报名人数!A:H,8,0)</f>
        <v>56</v>
      </c>
      <c r="K794" s="38" t="s">
        <v>32</v>
      </c>
      <c r="L794" s="38" t="s">
        <v>33</v>
      </c>
      <c r="M794" s="38" t="s">
        <v>34</v>
      </c>
      <c r="N794" s="38" t="s">
        <v>35</v>
      </c>
      <c r="O794" s="37" t="s">
        <v>36</v>
      </c>
      <c r="P794" s="37" t="s">
        <v>37</v>
      </c>
      <c r="Q794" s="38" t="s">
        <v>88</v>
      </c>
      <c r="R794" s="38" t="s">
        <v>39</v>
      </c>
      <c r="S794" s="38" t="s">
        <v>39</v>
      </c>
      <c r="T794" s="37" t="s">
        <v>41</v>
      </c>
      <c r="U794" s="37" t="s">
        <v>39</v>
      </c>
      <c r="V794" s="38" t="s">
        <v>43</v>
      </c>
      <c r="W794" s="38" t="s">
        <v>44</v>
      </c>
      <c r="X794" s="38" t="s">
        <v>2043</v>
      </c>
      <c r="Y794" s="116"/>
      <c r="Z794" s="37" t="s">
        <v>1750</v>
      </c>
    </row>
    <row r="795" customHeight="1" spans="1:26">
      <c r="A795" s="38">
        <v>133201</v>
      </c>
      <c r="B795" s="20" t="s">
        <v>2039</v>
      </c>
      <c r="C795" s="37" t="s">
        <v>2135</v>
      </c>
      <c r="D795" s="38" t="s">
        <v>2136</v>
      </c>
      <c r="E795" s="40" t="s">
        <v>29</v>
      </c>
      <c r="F795" s="38" t="s">
        <v>2137</v>
      </c>
      <c r="G795" s="38" t="s">
        <v>249</v>
      </c>
      <c r="H795" s="39">
        <v>3</v>
      </c>
      <c r="I795" s="24">
        <f>VLOOKUP(A795,报名人数!A:H,7,0)</f>
        <v>150</v>
      </c>
      <c r="J795" s="24">
        <f>VLOOKUP(A795,报名人数!A:H,8,0)</f>
        <v>138</v>
      </c>
      <c r="K795" s="38" t="s">
        <v>32</v>
      </c>
      <c r="L795" s="38" t="s">
        <v>33</v>
      </c>
      <c r="M795" s="38" t="s">
        <v>34</v>
      </c>
      <c r="N795" s="38" t="s">
        <v>35</v>
      </c>
      <c r="O795" s="37" t="s">
        <v>36</v>
      </c>
      <c r="P795" s="37" t="s">
        <v>37</v>
      </c>
      <c r="Q795" s="38" t="s">
        <v>88</v>
      </c>
      <c r="R795" s="38" t="s">
        <v>39</v>
      </c>
      <c r="S795" s="38" t="s">
        <v>39</v>
      </c>
      <c r="T795" s="37" t="s">
        <v>41</v>
      </c>
      <c r="U795" s="37" t="s">
        <v>39</v>
      </c>
      <c r="V795" s="38" t="s">
        <v>43</v>
      </c>
      <c r="W795" s="38" t="s">
        <v>44</v>
      </c>
      <c r="X795" s="38" t="s">
        <v>2043</v>
      </c>
      <c r="Y795" s="116"/>
      <c r="Z795" s="37" t="s">
        <v>2138</v>
      </c>
    </row>
    <row r="796" customHeight="1" spans="1:26">
      <c r="A796" s="38">
        <v>133301</v>
      </c>
      <c r="B796" s="20" t="s">
        <v>2039</v>
      </c>
      <c r="C796" s="37" t="s">
        <v>2074</v>
      </c>
      <c r="D796" s="38" t="s">
        <v>2081</v>
      </c>
      <c r="E796" s="40" t="s">
        <v>84</v>
      </c>
      <c r="F796" s="38" t="s">
        <v>2139</v>
      </c>
      <c r="G796" s="38" t="s">
        <v>519</v>
      </c>
      <c r="H796" s="39">
        <v>1</v>
      </c>
      <c r="I796" s="24">
        <f>VLOOKUP(A796,报名人数!A:H,7,0)</f>
        <v>2</v>
      </c>
      <c r="J796" s="24">
        <f>VLOOKUP(A796,报名人数!A:H,8,0)</f>
        <v>1</v>
      </c>
      <c r="K796" s="38" t="s">
        <v>32</v>
      </c>
      <c r="L796" s="38" t="s">
        <v>141</v>
      </c>
      <c r="M796" s="38" t="s">
        <v>34</v>
      </c>
      <c r="N796" s="38" t="s">
        <v>35</v>
      </c>
      <c r="O796" s="37" t="s">
        <v>106</v>
      </c>
      <c r="P796" s="37" t="s">
        <v>107</v>
      </c>
      <c r="Q796" s="38" t="s">
        <v>826</v>
      </c>
      <c r="R796" s="38" t="s">
        <v>39</v>
      </c>
      <c r="S796" s="38" t="s">
        <v>39</v>
      </c>
      <c r="T796" s="38" t="s">
        <v>41</v>
      </c>
      <c r="U796" s="37" t="s">
        <v>39</v>
      </c>
      <c r="V796" s="38" t="s">
        <v>43</v>
      </c>
      <c r="W796" s="37" t="s">
        <v>44</v>
      </c>
      <c r="X796" s="38" t="s">
        <v>2140</v>
      </c>
      <c r="Y796" s="108" t="s">
        <v>2141</v>
      </c>
      <c r="Z796" s="37" t="s">
        <v>1750</v>
      </c>
    </row>
    <row r="797" customHeight="1" spans="1:26">
      <c r="A797" s="38">
        <v>133302</v>
      </c>
      <c r="B797" s="20" t="s">
        <v>2039</v>
      </c>
      <c r="C797" s="37" t="s">
        <v>2074</v>
      </c>
      <c r="D797" s="38" t="s">
        <v>2081</v>
      </c>
      <c r="E797" s="40" t="s">
        <v>84</v>
      </c>
      <c r="F797" s="38" t="s">
        <v>2142</v>
      </c>
      <c r="G797" s="38" t="s">
        <v>441</v>
      </c>
      <c r="H797" s="39">
        <v>1</v>
      </c>
      <c r="I797" s="24">
        <f>VLOOKUP(A797,报名人数!A:H,7,0)</f>
        <v>2</v>
      </c>
      <c r="J797" s="24">
        <f>VLOOKUP(A797,报名人数!A:H,8,0)</f>
        <v>2</v>
      </c>
      <c r="K797" s="38" t="s">
        <v>32</v>
      </c>
      <c r="L797" s="38" t="s">
        <v>141</v>
      </c>
      <c r="M797" s="38" t="s">
        <v>34</v>
      </c>
      <c r="N797" s="38" t="s">
        <v>35</v>
      </c>
      <c r="O797" s="37" t="s">
        <v>106</v>
      </c>
      <c r="P797" s="37" t="s">
        <v>107</v>
      </c>
      <c r="Q797" s="38" t="s">
        <v>2143</v>
      </c>
      <c r="R797" s="38" t="s">
        <v>39</v>
      </c>
      <c r="S797" s="38" t="s">
        <v>39</v>
      </c>
      <c r="T797" s="38" t="s">
        <v>41</v>
      </c>
      <c r="U797" s="37" t="s">
        <v>39</v>
      </c>
      <c r="V797" s="38" t="s">
        <v>43</v>
      </c>
      <c r="W797" s="37" t="s">
        <v>44</v>
      </c>
      <c r="X797" s="38" t="s">
        <v>2140</v>
      </c>
      <c r="Y797" s="108" t="s">
        <v>2141</v>
      </c>
      <c r="Z797" s="37" t="s">
        <v>1750</v>
      </c>
    </row>
    <row r="798" customHeight="1" spans="1:26">
      <c r="A798" s="38">
        <v>133303</v>
      </c>
      <c r="B798" s="20" t="s">
        <v>2039</v>
      </c>
      <c r="C798" s="37" t="s">
        <v>2074</v>
      </c>
      <c r="D798" s="38" t="s">
        <v>2081</v>
      </c>
      <c r="E798" s="40" t="s">
        <v>84</v>
      </c>
      <c r="F798" s="38" t="s">
        <v>2144</v>
      </c>
      <c r="G798" s="38" t="s">
        <v>2145</v>
      </c>
      <c r="H798" s="39">
        <v>1</v>
      </c>
      <c r="I798" s="24">
        <f>VLOOKUP(A798,报名人数!A:H,7,0)</f>
        <v>0</v>
      </c>
      <c r="J798" s="24">
        <f>VLOOKUP(A798,报名人数!A:H,8,0)</f>
        <v>0</v>
      </c>
      <c r="K798" s="38" t="s">
        <v>32</v>
      </c>
      <c r="L798" s="38" t="s">
        <v>141</v>
      </c>
      <c r="M798" s="38" t="s">
        <v>34</v>
      </c>
      <c r="N798" s="38" t="s">
        <v>35</v>
      </c>
      <c r="O798" s="37" t="s">
        <v>106</v>
      </c>
      <c r="P798" s="37" t="s">
        <v>107</v>
      </c>
      <c r="Q798" s="38" t="s">
        <v>2146</v>
      </c>
      <c r="R798" s="38" t="s">
        <v>39</v>
      </c>
      <c r="S798" s="38" t="s">
        <v>39</v>
      </c>
      <c r="T798" s="38" t="s">
        <v>41</v>
      </c>
      <c r="U798" s="37" t="s">
        <v>39</v>
      </c>
      <c r="V798" s="38" t="s">
        <v>43</v>
      </c>
      <c r="W798" s="37" t="s">
        <v>44</v>
      </c>
      <c r="X798" s="38" t="s">
        <v>2140</v>
      </c>
      <c r="Y798" s="108" t="s">
        <v>2141</v>
      </c>
      <c r="Z798" s="37" t="s">
        <v>1750</v>
      </c>
    </row>
    <row r="799" customHeight="1" spans="1:26">
      <c r="A799" s="38">
        <v>133304</v>
      </c>
      <c r="B799" s="20" t="s">
        <v>2039</v>
      </c>
      <c r="C799" s="37" t="s">
        <v>2074</v>
      </c>
      <c r="D799" s="38" t="s">
        <v>2081</v>
      </c>
      <c r="E799" s="40" t="s">
        <v>84</v>
      </c>
      <c r="F799" s="38" t="s">
        <v>2147</v>
      </c>
      <c r="G799" s="38" t="s">
        <v>2148</v>
      </c>
      <c r="H799" s="39">
        <v>1</v>
      </c>
      <c r="I799" s="24">
        <f>VLOOKUP(A799,报名人数!A:H,7,0)</f>
        <v>1</v>
      </c>
      <c r="J799" s="24">
        <f>VLOOKUP(A799,报名人数!A:H,8,0)</f>
        <v>1</v>
      </c>
      <c r="K799" s="38" t="s">
        <v>32</v>
      </c>
      <c r="L799" s="38" t="s">
        <v>141</v>
      </c>
      <c r="M799" s="38" t="s">
        <v>34</v>
      </c>
      <c r="N799" s="38" t="s">
        <v>35</v>
      </c>
      <c r="O799" s="37" t="s">
        <v>106</v>
      </c>
      <c r="P799" s="37" t="s">
        <v>107</v>
      </c>
      <c r="Q799" s="38" t="s">
        <v>2143</v>
      </c>
      <c r="R799" s="38" t="s">
        <v>39</v>
      </c>
      <c r="S799" s="38" t="s">
        <v>39</v>
      </c>
      <c r="T799" s="38" t="s">
        <v>41</v>
      </c>
      <c r="U799" s="37" t="s">
        <v>39</v>
      </c>
      <c r="V799" s="38" t="s">
        <v>43</v>
      </c>
      <c r="W799" s="37" t="s">
        <v>44</v>
      </c>
      <c r="X799" s="38" t="s">
        <v>2140</v>
      </c>
      <c r="Y799" s="108" t="s">
        <v>2141</v>
      </c>
      <c r="Z799" s="37" t="s">
        <v>1750</v>
      </c>
    </row>
    <row r="800" customHeight="1" spans="1:26">
      <c r="A800" s="38">
        <v>133305</v>
      </c>
      <c r="B800" s="20" t="s">
        <v>2039</v>
      </c>
      <c r="C800" s="37" t="s">
        <v>2074</v>
      </c>
      <c r="D800" s="38" t="s">
        <v>2081</v>
      </c>
      <c r="E800" s="40" t="s">
        <v>84</v>
      </c>
      <c r="F800" s="38" t="s">
        <v>2149</v>
      </c>
      <c r="G800" s="38" t="s">
        <v>2150</v>
      </c>
      <c r="H800" s="39">
        <v>2</v>
      </c>
      <c r="I800" s="24">
        <f>VLOOKUP(A800,报名人数!A:H,7,0)</f>
        <v>0</v>
      </c>
      <c r="J800" s="24">
        <f>VLOOKUP(A800,报名人数!A:H,8,0)</f>
        <v>0</v>
      </c>
      <c r="K800" s="38" t="s">
        <v>32</v>
      </c>
      <c r="L800" s="38" t="s">
        <v>539</v>
      </c>
      <c r="M800" s="38" t="s">
        <v>34</v>
      </c>
      <c r="N800" s="38" t="s">
        <v>35</v>
      </c>
      <c r="O800" s="37" t="s">
        <v>106</v>
      </c>
      <c r="P800" s="37" t="s">
        <v>107</v>
      </c>
      <c r="Q800" s="38" t="s">
        <v>586</v>
      </c>
      <c r="R800" s="38" t="s">
        <v>39</v>
      </c>
      <c r="S800" s="38" t="s">
        <v>39</v>
      </c>
      <c r="T800" s="38" t="s">
        <v>41</v>
      </c>
      <c r="U800" s="37" t="s">
        <v>39</v>
      </c>
      <c r="V800" s="38" t="s">
        <v>43</v>
      </c>
      <c r="W800" s="37" t="s">
        <v>44</v>
      </c>
      <c r="X800" s="38" t="s">
        <v>2140</v>
      </c>
      <c r="Y800" s="108"/>
      <c r="Z800" s="37" t="s">
        <v>1750</v>
      </c>
    </row>
    <row r="801" customHeight="1" spans="1:26">
      <c r="A801" s="38">
        <v>133306</v>
      </c>
      <c r="B801" s="20" t="s">
        <v>2039</v>
      </c>
      <c r="C801" s="37" t="s">
        <v>2074</v>
      </c>
      <c r="D801" s="38" t="s">
        <v>2081</v>
      </c>
      <c r="E801" s="40" t="s">
        <v>84</v>
      </c>
      <c r="F801" s="38" t="s">
        <v>2151</v>
      </c>
      <c r="G801" s="38" t="s">
        <v>2152</v>
      </c>
      <c r="H801" s="39">
        <v>1</v>
      </c>
      <c r="I801" s="24">
        <f>VLOOKUP(A801,报名人数!A:H,7,0)</f>
        <v>0</v>
      </c>
      <c r="J801" s="24">
        <f>VLOOKUP(A801,报名人数!A:H,8,0)</f>
        <v>0</v>
      </c>
      <c r="K801" s="38" t="s">
        <v>32</v>
      </c>
      <c r="L801" s="38" t="s">
        <v>141</v>
      </c>
      <c r="M801" s="38" t="s">
        <v>34</v>
      </c>
      <c r="N801" s="38" t="s">
        <v>35</v>
      </c>
      <c r="O801" s="37" t="s">
        <v>36</v>
      </c>
      <c r="P801" s="37" t="s">
        <v>37</v>
      </c>
      <c r="Q801" s="38" t="s">
        <v>793</v>
      </c>
      <c r="R801" s="38" t="s">
        <v>39</v>
      </c>
      <c r="S801" s="38" t="s">
        <v>39</v>
      </c>
      <c r="T801" s="38" t="s">
        <v>41</v>
      </c>
      <c r="U801" s="37" t="s">
        <v>39</v>
      </c>
      <c r="V801" s="38" t="s">
        <v>43</v>
      </c>
      <c r="W801" s="37" t="s">
        <v>44</v>
      </c>
      <c r="X801" s="38" t="s">
        <v>2140</v>
      </c>
      <c r="Y801" s="108" t="s">
        <v>2141</v>
      </c>
      <c r="Z801" s="37" t="s">
        <v>1750</v>
      </c>
    </row>
    <row r="802" customHeight="1" spans="1:26">
      <c r="A802" s="38">
        <v>133307</v>
      </c>
      <c r="B802" s="20" t="s">
        <v>2039</v>
      </c>
      <c r="C802" s="37" t="s">
        <v>2074</v>
      </c>
      <c r="D802" s="38" t="s">
        <v>2081</v>
      </c>
      <c r="E802" s="40" t="s">
        <v>84</v>
      </c>
      <c r="F802" s="38" t="s">
        <v>2153</v>
      </c>
      <c r="G802" s="38" t="s">
        <v>2152</v>
      </c>
      <c r="H802" s="39">
        <v>1</v>
      </c>
      <c r="I802" s="24">
        <f>VLOOKUP(A802,报名人数!A:H,7,0)</f>
        <v>7</v>
      </c>
      <c r="J802" s="24">
        <f>VLOOKUP(A802,报名人数!A:H,8,0)</f>
        <v>6</v>
      </c>
      <c r="K802" s="38" t="s">
        <v>32</v>
      </c>
      <c r="L802" s="38" t="s">
        <v>141</v>
      </c>
      <c r="M802" s="38" t="s">
        <v>34</v>
      </c>
      <c r="N802" s="38" t="s">
        <v>35</v>
      </c>
      <c r="O802" s="37" t="s">
        <v>36</v>
      </c>
      <c r="P802" s="37" t="s">
        <v>37</v>
      </c>
      <c r="Q802" s="38" t="s">
        <v>793</v>
      </c>
      <c r="R802" s="38" t="s">
        <v>39</v>
      </c>
      <c r="S802" s="38" t="s">
        <v>39</v>
      </c>
      <c r="T802" s="38" t="s">
        <v>41</v>
      </c>
      <c r="U802" s="37" t="s">
        <v>39</v>
      </c>
      <c r="V802" s="38" t="s">
        <v>43</v>
      </c>
      <c r="W802" s="37" t="s">
        <v>44</v>
      </c>
      <c r="X802" s="38" t="s">
        <v>2140</v>
      </c>
      <c r="Y802" s="108"/>
      <c r="Z802" s="37" t="s">
        <v>1750</v>
      </c>
    </row>
    <row r="803" customHeight="1" spans="1:26">
      <c r="A803" s="38">
        <v>133308</v>
      </c>
      <c r="B803" s="20" t="s">
        <v>2039</v>
      </c>
      <c r="C803" s="37" t="s">
        <v>2074</v>
      </c>
      <c r="D803" s="38" t="s">
        <v>2081</v>
      </c>
      <c r="E803" s="40" t="s">
        <v>84</v>
      </c>
      <c r="F803" s="38" t="s">
        <v>2154</v>
      </c>
      <c r="G803" s="38" t="s">
        <v>2155</v>
      </c>
      <c r="H803" s="39">
        <v>2</v>
      </c>
      <c r="I803" s="24">
        <f>VLOOKUP(A803,报名人数!A:H,7,0)</f>
        <v>1</v>
      </c>
      <c r="J803" s="24">
        <f>VLOOKUP(A803,报名人数!A:H,8,0)</f>
        <v>0</v>
      </c>
      <c r="K803" s="38" t="s">
        <v>32</v>
      </c>
      <c r="L803" s="38" t="s">
        <v>141</v>
      </c>
      <c r="M803" s="38" t="s">
        <v>34</v>
      </c>
      <c r="N803" s="38" t="s">
        <v>35</v>
      </c>
      <c r="O803" s="37" t="s">
        <v>36</v>
      </c>
      <c r="P803" s="37" t="s">
        <v>37</v>
      </c>
      <c r="Q803" s="38" t="s">
        <v>793</v>
      </c>
      <c r="R803" s="38" t="s">
        <v>39</v>
      </c>
      <c r="S803" s="38" t="s">
        <v>39</v>
      </c>
      <c r="T803" s="38" t="s">
        <v>41</v>
      </c>
      <c r="U803" s="37" t="s">
        <v>39</v>
      </c>
      <c r="V803" s="38" t="s">
        <v>43</v>
      </c>
      <c r="W803" s="37" t="s">
        <v>44</v>
      </c>
      <c r="X803" s="38" t="s">
        <v>2140</v>
      </c>
      <c r="Y803" s="108" t="s">
        <v>2141</v>
      </c>
      <c r="Z803" s="37" t="s">
        <v>1750</v>
      </c>
    </row>
    <row r="804" customHeight="1" spans="1:26">
      <c r="A804" s="38">
        <v>133309</v>
      </c>
      <c r="B804" s="20" t="s">
        <v>2039</v>
      </c>
      <c r="C804" s="37" t="s">
        <v>2074</v>
      </c>
      <c r="D804" s="38" t="s">
        <v>2081</v>
      </c>
      <c r="E804" s="40" t="s">
        <v>84</v>
      </c>
      <c r="F804" s="38" t="s">
        <v>2156</v>
      </c>
      <c r="G804" s="38" t="s">
        <v>2150</v>
      </c>
      <c r="H804" s="39">
        <v>2</v>
      </c>
      <c r="I804" s="24">
        <f>VLOOKUP(A804,报名人数!A:H,7,0)</f>
        <v>81</v>
      </c>
      <c r="J804" s="24">
        <f>VLOOKUP(A804,报名人数!A:H,8,0)</f>
        <v>71</v>
      </c>
      <c r="K804" s="38" t="s">
        <v>32</v>
      </c>
      <c r="L804" s="38" t="s">
        <v>539</v>
      </c>
      <c r="M804" s="38" t="s">
        <v>34</v>
      </c>
      <c r="N804" s="38" t="s">
        <v>35</v>
      </c>
      <c r="O804" s="37" t="s">
        <v>36</v>
      </c>
      <c r="P804" s="37" t="s">
        <v>37</v>
      </c>
      <c r="Q804" s="38" t="s">
        <v>586</v>
      </c>
      <c r="R804" s="38" t="s">
        <v>39</v>
      </c>
      <c r="S804" s="38" t="s">
        <v>39</v>
      </c>
      <c r="T804" s="38" t="s">
        <v>41</v>
      </c>
      <c r="U804" s="37" t="s">
        <v>39</v>
      </c>
      <c r="V804" s="38" t="s">
        <v>43</v>
      </c>
      <c r="W804" s="37" t="s">
        <v>44</v>
      </c>
      <c r="X804" s="38" t="s">
        <v>2140</v>
      </c>
      <c r="Y804" s="108"/>
      <c r="Z804" s="37" t="s">
        <v>1750</v>
      </c>
    </row>
    <row r="805" customHeight="1" spans="1:26">
      <c r="A805" s="38">
        <v>133401</v>
      </c>
      <c r="B805" s="20" t="s">
        <v>2039</v>
      </c>
      <c r="C805" s="37" t="s">
        <v>2074</v>
      </c>
      <c r="D805" s="38" t="s">
        <v>2157</v>
      </c>
      <c r="E805" s="40" t="s">
        <v>84</v>
      </c>
      <c r="F805" s="38" t="s">
        <v>2158</v>
      </c>
      <c r="G805" s="38" t="s">
        <v>2159</v>
      </c>
      <c r="H805" s="38">
        <v>1</v>
      </c>
      <c r="I805" s="24">
        <f>VLOOKUP(A805,报名人数!A:H,7,0)</f>
        <v>0</v>
      </c>
      <c r="J805" s="24">
        <f>VLOOKUP(A805,报名人数!A:H,8,0)</f>
        <v>0</v>
      </c>
      <c r="K805" s="38" t="s">
        <v>32</v>
      </c>
      <c r="L805" s="38" t="s">
        <v>141</v>
      </c>
      <c r="M805" s="38" t="s">
        <v>34</v>
      </c>
      <c r="N805" s="38" t="s">
        <v>35</v>
      </c>
      <c r="O805" s="38" t="s">
        <v>106</v>
      </c>
      <c r="P805" s="38" t="s">
        <v>107</v>
      </c>
      <c r="Q805" s="38" t="s">
        <v>793</v>
      </c>
      <c r="R805" s="38" t="s">
        <v>39</v>
      </c>
      <c r="S805" s="38" t="s">
        <v>39</v>
      </c>
      <c r="T805" s="38" t="s">
        <v>41</v>
      </c>
      <c r="U805" s="37" t="s">
        <v>39</v>
      </c>
      <c r="V805" s="38" t="s">
        <v>43</v>
      </c>
      <c r="W805" s="37" t="s">
        <v>44</v>
      </c>
      <c r="X805" s="38" t="s">
        <v>2140</v>
      </c>
      <c r="Y805" s="108" t="s">
        <v>2141</v>
      </c>
      <c r="Z805" s="37" t="s">
        <v>1750</v>
      </c>
    </row>
    <row r="806" customHeight="1" spans="1:26">
      <c r="A806" s="38">
        <v>133402</v>
      </c>
      <c r="B806" s="20" t="s">
        <v>2039</v>
      </c>
      <c r="C806" s="37" t="s">
        <v>2074</v>
      </c>
      <c r="D806" s="38" t="s">
        <v>2157</v>
      </c>
      <c r="E806" s="40" t="s">
        <v>84</v>
      </c>
      <c r="F806" s="38" t="s">
        <v>2160</v>
      </c>
      <c r="G806" s="38" t="s">
        <v>2161</v>
      </c>
      <c r="H806" s="38">
        <v>1</v>
      </c>
      <c r="I806" s="24">
        <f>VLOOKUP(A806,报名人数!A:H,7,0)</f>
        <v>1</v>
      </c>
      <c r="J806" s="24">
        <f>VLOOKUP(A806,报名人数!A:H,8,0)</f>
        <v>1</v>
      </c>
      <c r="K806" s="38" t="s">
        <v>32</v>
      </c>
      <c r="L806" s="38" t="s">
        <v>141</v>
      </c>
      <c r="M806" s="38" t="s">
        <v>34</v>
      </c>
      <c r="N806" s="38" t="s">
        <v>35</v>
      </c>
      <c r="O806" s="38" t="s">
        <v>106</v>
      </c>
      <c r="P806" s="38" t="s">
        <v>107</v>
      </c>
      <c r="Q806" s="38" t="s">
        <v>2162</v>
      </c>
      <c r="R806" s="38" t="s">
        <v>39</v>
      </c>
      <c r="S806" s="38" t="s">
        <v>40</v>
      </c>
      <c r="T806" s="38" t="s">
        <v>41</v>
      </c>
      <c r="U806" s="37" t="s">
        <v>39</v>
      </c>
      <c r="V806" s="38" t="s">
        <v>43</v>
      </c>
      <c r="W806" s="37" t="s">
        <v>44</v>
      </c>
      <c r="X806" s="38" t="s">
        <v>2140</v>
      </c>
      <c r="Y806" s="108" t="s">
        <v>2163</v>
      </c>
      <c r="Z806" s="37" t="s">
        <v>1750</v>
      </c>
    </row>
    <row r="807" customHeight="1" spans="1:26">
      <c r="A807" s="38">
        <v>133403</v>
      </c>
      <c r="B807" s="20" t="s">
        <v>2039</v>
      </c>
      <c r="C807" s="37" t="s">
        <v>2074</v>
      </c>
      <c r="D807" s="38" t="s">
        <v>2157</v>
      </c>
      <c r="E807" s="40" t="s">
        <v>84</v>
      </c>
      <c r="F807" s="38" t="s">
        <v>2164</v>
      </c>
      <c r="G807" s="38" t="s">
        <v>2161</v>
      </c>
      <c r="H807" s="38">
        <v>1</v>
      </c>
      <c r="I807" s="24">
        <f>VLOOKUP(A807,报名人数!A:H,7,0)</f>
        <v>0</v>
      </c>
      <c r="J807" s="24">
        <f>VLOOKUP(A807,报名人数!A:H,8,0)</f>
        <v>0</v>
      </c>
      <c r="K807" s="38" t="s">
        <v>32</v>
      </c>
      <c r="L807" s="38" t="s">
        <v>141</v>
      </c>
      <c r="M807" s="38" t="s">
        <v>34</v>
      </c>
      <c r="N807" s="38" t="s">
        <v>35</v>
      </c>
      <c r="O807" s="38" t="s">
        <v>106</v>
      </c>
      <c r="P807" s="38" t="s">
        <v>107</v>
      </c>
      <c r="Q807" s="38" t="s">
        <v>2162</v>
      </c>
      <c r="R807" s="38" t="s">
        <v>39</v>
      </c>
      <c r="S807" s="38" t="s">
        <v>48</v>
      </c>
      <c r="T807" s="38" t="s">
        <v>41</v>
      </c>
      <c r="U807" s="37" t="s">
        <v>39</v>
      </c>
      <c r="V807" s="38" t="s">
        <v>43</v>
      </c>
      <c r="W807" s="37" t="s">
        <v>44</v>
      </c>
      <c r="X807" s="38" t="s">
        <v>2140</v>
      </c>
      <c r="Y807" s="108" t="s">
        <v>2163</v>
      </c>
      <c r="Z807" s="37" t="s">
        <v>1750</v>
      </c>
    </row>
    <row r="808" customHeight="1" spans="1:26">
      <c r="A808" s="38">
        <v>133404</v>
      </c>
      <c r="B808" s="20" t="s">
        <v>2039</v>
      </c>
      <c r="C808" s="37" t="s">
        <v>2074</v>
      </c>
      <c r="D808" s="38" t="s">
        <v>2157</v>
      </c>
      <c r="E808" s="40" t="s">
        <v>84</v>
      </c>
      <c r="F808" s="38" t="s">
        <v>2165</v>
      </c>
      <c r="G808" s="38" t="s">
        <v>2166</v>
      </c>
      <c r="H808" s="39">
        <v>1</v>
      </c>
      <c r="I808" s="24">
        <f>VLOOKUP(A808,报名人数!A:H,7,0)</f>
        <v>0</v>
      </c>
      <c r="J808" s="24">
        <f>VLOOKUP(A808,报名人数!A:H,8,0)</f>
        <v>0</v>
      </c>
      <c r="K808" s="38" t="s">
        <v>32</v>
      </c>
      <c r="L808" s="38" t="s">
        <v>141</v>
      </c>
      <c r="M808" s="38" t="s">
        <v>34</v>
      </c>
      <c r="N808" s="38" t="s">
        <v>35</v>
      </c>
      <c r="O808" s="38" t="s">
        <v>106</v>
      </c>
      <c r="P808" s="38" t="s">
        <v>107</v>
      </c>
      <c r="Q808" s="38" t="s">
        <v>1253</v>
      </c>
      <c r="R808" s="38" t="s">
        <v>39</v>
      </c>
      <c r="S808" s="38" t="s">
        <v>39</v>
      </c>
      <c r="T808" s="38" t="s">
        <v>41</v>
      </c>
      <c r="U808" s="37" t="s">
        <v>39</v>
      </c>
      <c r="V808" s="38" t="s">
        <v>43</v>
      </c>
      <c r="W808" s="37" t="s">
        <v>44</v>
      </c>
      <c r="X808" s="38" t="s">
        <v>2140</v>
      </c>
      <c r="Y808" s="108" t="s">
        <v>2141</v>
      </c>
      <c r="Z808" s="37" t="s">
        <v>1750</v>
      </c>
    </row>
    <row r="809" customHeight="1" spans="1:26">
      <c r="A809" s="38">
        <v>133405</v>
      </c>
      <c r="B809" s="20" t="s">
        <v>2039</v>
      </c>
      <c r="C809" s="37" t="s">
        <v>2074</v>
      </c>
      <c r="D809" s="38" t="s">
        <v>2157</v>
      </c>
      <c r="E809" s="40" t="s">
        <v>84</v>
      </c>
      <c r="F809" s="38" t="s">
        <v>2167</v>
      </c>
      <c r="G809" s="38" t="s">
        <v>814</v>
      </c>
      <c r="H809" s="39">
        <v>1</v>
      </c>
      <c r="I809" s="24">
        <f>VLOOKUP(A809,报名人数!A:H,7,0)</f>
        <v>2</v>
      </c>
      <c r="J809" s="24">
        <f>VLOOKUP(A809,报名人数!A:H,8,0)</f>
        <v>1</v>
      </c>
      <c r="K809" s="38" t="s">
        <v>32</v>
      </c>
      <c r="L809" s="38" t="s">
        <v>141</v>
      </c>
      <c r="M809" s="38" t="s">
        <v>34</v>
      </c>
      <c r="N809" s="38" t="s">
        <v>35</v>
      </c>
      <c r="O809" s="38" t="s">
        <v>36</v>
      </c>
      <c r="P809" s="38" t="s">
        <v>37</v>
      </c>
      <c r="Q809" s="38" t="s">
        <v>2168</v>
      </c>
      <c r="R809" s="38" t="s">
        <v>39</v>
      </c>
      <c r="S809" s="38" t="s">
        <v>39</v>
      </c>
      <c r="T809" s="38" t="s">
        <v>41</v>
      </c>
      <c r="U809" s="37" t="s">
        <v>39</v>
      </c>
      <c r="V809" s="38" t="s">
        <v>43</v>
      </c>
      <c r="W809" s="37" t="s">
        <v>44</v>
      </c>
      <c r="X809" s="38" t="s">
        <v>2140</v>
      </c>
      <c r="Y809" s="108"/>
      <c r="Z809" s="37" t="s">
        <v>1750</v>
      </c>
    </row>
    <row r="810" customHeight="1" spans="1:26">
      <c r="A810" s="38">
        <v>133406</v>
      </c>
      <c r="B810" s="20" t="s">
        <v>2039</v>
      </c>
      <c r="C810" s="37" t="s">
        <v>2074</v>
      </c>
      <c r="D810" s="38" t="s">
        <v>2157</v>
      </c>
      <c r="E810" s="40" t="s">
        <v>84</v>
      </c>
      <c r="F810" s="38" t="s">
        <v>2169</v>
      </c>
      <c r="G810" s="38" t="s">
        <v>2170</v>
      </c>
      <c r="H810" s="39">
        <v>1</v>
      </c>
      <c r="I810" s="24">
        <f>VLOOKUP(A810,报名人数!A:H,7,0)</f>
        <v>7</v>
      </c>
      <c r="J810" s="24">
        <f>VLOOKUP(A810,报名人数!A:H,8,0)</f>
        <v>3</v>
      </c>
      <c r="K810" s="38" t="s">
        <v>32</v>
      </c>
      <c r="L810" s="38" t="s">
        <v>141</v>
      </c>
      <c r="M810" s="38" t="s">
        <v>34</v>
      </c>
      <c r="N810" s="38" t="s">
        <v>35</v>
      </c>
      <c r="O810" s="38" t="s">
        <v>36</v>
      </c>
      <c r="P810" s="38" t="s">
        <v>37</v>
      </c>
      <c r="Q810" s="38" t="s">
        <v>1532</v>
      </c>
      <c r="R810" s="38" t="s">
        <v>39</v>
      </c>
      <c r="S810" s="38" t="s">
        <v>39</v>
      </c>
      <c r="T810" s="38" t="s">
        <v>41</v>
      </c>
      <c r="U810" s="37" t="s">
        <v>39</v>
      </c>
      <c r="V810" s="38" t="s">
        <v>43</v>
      </c>
      <c r="W810" s="37" t="s">
        <v>44</v>
      </c>
      <c r="X810" s="38" t="s">
        <v>2140</v>
      </c>
      <c r="Y810" s="108"/>
      <c r="Z810" s="37" t="s">
        <v>1750</v>
      </c>
    </row>
    <row r="811" customHeight="1" spans="1:26">
      <c r="A811" s="38">
        <v>133407</v>
      </c>
      <c r="B811" s="20" t="s">
        <v>2039</v>
      </c>
      <c r="C811" s="37" t="s">
        <v>2074</v>
      </c>
      <c r="D811" s="38" t="s">
        <v>2157</v>
      </c>
      <c r="E811" s="40" t="s">
        <v>84</v>
      </c>
      <c r="F811" s="38" t="s">
        <v>2171</v>
      </c>
      <c r="G811" s="38" t="s">
        <v>2172</v>
      </c>
      <c r="H811" s="39">
        <v>1</v>
      </c>
      <c r="I811" s="24">
        <f>VLOOKUP(A811,报名人数!A:H,7,0)</f>
        <v>10</v>
      </c>
      <c r="J811" s="24">
        <f>VLOOKUP(A811,报名人数!A:H,8,0)</f>
        <v>7</v>
      </c>
      <c r="K811" s="38" t="s">
        <v>32</v>
      </c>
      <c r="L811" s="38" t="s">
        <v>141</v>
      </c>
      <c r="M811" s="38" t="s">
        <v>34</v>
      </c>
      <c r="N811" s="38" t="s">
        <v>35</v>
      </c>
      <c r="O811" s="38" t="s">
        <v>36</v>
      </c>
      <c r="P811" s="38" t="s">
        <v>37</v>
      </c>
      <c r="Q811" s="38" t="s">
        <v>1261</v>
      </c>
      <c r="R811" s="38" t="s">
        <v>39</v>
      </c>
      <c r="S811" s="38" t="s">
        <v>39</v>
      </c>
      <c r="T811" s="38" t="s">
        <v>41</v>
      </c>
      <c r="U811" s="37" t="s">
        <v>39</v>
      </c>
      <c r="V811" s="38" t="s">
        <v>43</v>
      </c>
      <c r="W811" s="37" t="s">
        <v>44</v>
      </c>
      <c r="X811" s="38" t="s">
        <v>2140</v>
      </c>
      <c r="Y811" s="108"/>
      <c r="Z811" s="37" t="s">
        <v>1750</v>
      </c>
    </row>
    <row r="812" customHeight="1" spans="1:26">
      <c r="A812" s="38">
        <v>133408</v>
      </c>
      <c r="B812" s="20" t="s">
        <v>2039</v>
      </c>
      <c r="C812" s="37" t="s">
        <v>2074</v>
      </c>
      <c r="D812" s="38" t="s">
        <v>2157</v>
      </c>
      <c r="E812" s="40" t="s">
        <v>84</v>
      </c>
      <c r="F812" s="38" t="s">
        <v>2173</v>
      </c>
      <c r="G812" s="38" t="s">
        <v>808</v>
      </c>
      <c r="H812" s="39">
        <v>1</v>
      </c>
      <c r="I812" s="24">
        <f>VLOOKUP(A812,报名人数!A:H,7,0)</f>
        <v>9</v>
      </c>
      <c r="J812" s="24">
        <f>VLOOKUP(A812,报名人数!A:H,8,0)</f>
        <v>5</v>
      </c>
      <c r="K812" s="38" t="s">
        <v>32</v>
      </c>
      <c r="L812" s="38" t="s">
        <v>141</v>
      </c>
      <c r="M812" s="38" t="s">
        <v>34</v>
      </c>
      <c r="N812" s="38" t="s">
        <v>35</v>
      </c>
      <c r="O812" s="38" t="s">
        <v>36</v>
      </c>
      <c r="P812" s="38" t="s">
        <v>37</v>
      </c>
      <c r="Q812" s="38" t="s">
        <v>2174</v>
      </c>
      <c r="R812" s="38" t="s">
        <v>39</v>
      </c>
      <c r="S812" s="38" t="s">
        <v>39</v>
      </c>
      <c r="T812" s="38" t="s">
        <v>41</v>
      </c>
      <c r="U812" s="37" t="s">
        <v>39</v>
      </c>
      <c r="V812" s="38" t="s">
        <v>43</v>
      </c>
      <c r="W812" s="37" t="s">
        <v>44</v>
      </c>
      <c r="X812" s="38" t="s">
        <v>2140</v>
      </c>
      <c r="Y812" s="108"/>
      <c r="Z812" s="37" t="s">
        <v>1750</v>
      </c>
    </row>
    <row r="813" customHeight="1" spans="1:26">
      <c r="A813" s="38" t="s">
        <v>2175</v>
      </c>
      <c r="B813" s="20" t="s">
        <v>2039</v>
      </c>
      <c r="C813" s="37" t="s">
        <v>2074</v>
      </c>
      <c r="D813" s="38" t="s">
        <v>2075</v>
      </c>
      <c r="E813" s="40" t="s">
        <v>29</v>
      </c>
      <c r="F813" s="38" t="s">
        <v>2175</v>
      </c>
      <c r="G813" s="38" t="s">
        <v>2176</v>
      </c>
      <c r="H813" s="39">
        <v>1</v>
      </c>
      <c r="I813" s="24" t="e">
        <f>VLOOKUP(A813,报名人数!A:H,7,0)</f>
        <v>#N/A</v>
      </c>
      <c r="J813" s="24" t="e">
        <f>VLOOKUP(A813,报名人数!A:H,8,0)</f>
        <v>#N/A</v>
      </c>
      <c r="K813" s="38" t="s">
        <v>32</v>
      </c>
      <c r="L813" s="38" t="s">
        <v>141</v>
      </c>
      <c r="M813" s="38" t="s">
        <v>34</v>
      </c>
      <c r="N813" s="38" t="s">
        <v>35</v>
      </c>
      <c r="O813" s="37" t="s">
        <v>36</v>
      </c>
      <c r="P813" s="37" t="s">
        <v>37</v>
      </c>
      <c r="Q813" s="38" t="s">
        <v>2177</v>
      </c>
      <c r="R813" s="38" t="s">
        <v>39</v>
      </c>
      <c r="S813" s="38" t="s">
        <v>39</v>
      </c>
      <c r="T813" s="38" t="s">
        <v>41</v>
      </c>
      <c r="U813" s="37" t="s">
        <v>39</v>
      </c>
      <c r="V813" s="38" t="s">
        <v>43</v>
      </c>
      <c r="W813" s="37" t="s">
        <v>44</v>
      </c>
      <c r="X813" s="38" t="s">
        <v>2140</v>
      </c>
      <c r="Y813" s="108"/>
      <c r="Z813" s="37" t="s">
        <v>1750</v>
      </c>
    </row>
    <row r="814" customHeight="1" spans="1:26">
      <c r="A814" s="38">
        <v>133502</v>
      </c>
      <c r="B814" s="20" t="s">
        <v>2039</v>
      </c>
      <c r="C814" s="37" t="s">
        <v>2074</v>
      </c>
      <c r="D814" s="38" t="s">
        <v>2075</v>
      </c>
      <c r="E814" s="40" t="s">
        <v>29</v>
      </c>
      <c r="F814" s="38" t="s">
        <v>2178</v>
      </c>
      <c r="G814" s="38" t="s">
        <v>2179</v>
      </c>
      <c r="H814" s="39">
        <v>1</v>
      </c>
      <c r="I814" s="24" t="e">
        <f>VLOOKUP(A814,报名人数!A:H,7,0)</f>
        <v>#N/A</v>
      </c>
      <c r="J814" s="24" t="e">
        <f>VLOOKUP(A814,报名人数!A:H,8,0)</f>
        <v>#N/A</v>
      </c>
      <c r="K814" s="38" t="s">
        <v>32</v>
      </c>
      <c r="L814" s="38" t="s">
        <v>141</v>
      </c>
      <c r="M814" s="38" t="s">
        <v>34</v>
      </c>
      <c r="N814" s="38" t="s">
        <v>35</v>
      </c>
      <c r="O814" s="37" t="s">
        <v>36</v>
      </c>
      <c r="P814" s="37" t="s">
        <v>37</v>
      </c>
      <c r="Q814" s="38" t="s">
        <v>793</v>
      </c>
      <c r="R814" s="38" t="s">
        <v>39</v>
      </c>
      <c r="S814" s="38" t="s">
        <v>39</v>
      </c>
      <c r="T814" s="38" t="s">
        <v>41</v>
      </c>
      <c r="U814" s="37" t="s">
        <v>39</v>
      </c>
      <c r="V814" s="38" t="s">
        <v>43</v>
      </c>
      <c r="W814" s="37" t="s">
        <v>44</v>
      </c>
      <c r="X814" s="38" t="s">
        <v>2140</v>
      </c>
      <c r="Y814" s="108" t="s">
        <v>2180</v>
      </c>
      <c r="Z814" s="37" t="s">
        <v>1750</v>
      </c>
    </row>
    <row r="815" customHeight="1" spans="1:26">
      <c r="A815" s="38">
        <v>133503</v>
      </c>
      <c r="B815" s="20" t="s">
        <v>2039</v>
      </c>
      <c r="C815" s="37" t="s">
        <v>2074</v>
      </c>
      <c r="D815" s="38" t="s">
        <v>2075</v>
      </c>
      <c r="E815" s="40" t="s">
        <v>29</v>
      </c>
      <c r="F815" s="38" t="s">
        <v>2181</v>
      </c>
      <c r="G815" s="38" t="s">
        <v>2182</v>
      </c>
      <c r="H815" s="39">
        <v>1</v>
      </c>
      <c r="I815" s="24" t="e">
        <f>VLOOKUP(A815,报名人数!A:H,7,0)</f>
        <v>#N/A</v>
      </c>
      <c r="J815" s="24" t="e">
        <f>VLOOKUP(A815,报名人数!A:H,8,0)</f>
        <v>#N/A</v>
      </c>
      <c r="K815" s="38" t="s">
        <v>32</v>
      </c>
      <c r="L815" s="38" t="s">
        <v>141</v>
      </c>
      <c r="M815" s="38" t="s">
        <v>34</v>
      </c>
      <c r="N815" s="38" t="s">
        <v>35</v>
      </c>
      <c r="O815" s="37" t="s">
        <v>36</v>
      </c>
      <c r="P815" s="37" t="s">
        <v>37</v>
      </c>
      <c r="Q815" s="38" t="s">
        <v>577</v>
      </c>
      <c r="R815" s="38" t="s">
        <v>39</v>
      </c>
      <c r="S815" s="38" t="s">
        <v>39</v>
      </c>
      <c r="T815" s="38" t="s">
        <v>41</v>
      </c>
      <c r="U815" s="37" t="s">
        <v>39</v>
      </c>
      <c r="V815" s="38" t="s">
        <v>43</v>
      </c>
      <c r="W815" s="37" t="s">
        <v>44</v>
      </c>
      <c r="X815" s="38" t="s">
        <v>2140</v>
      </c>
      <c r="Y815" s="108"/>
      <c r="Z815" s="37" t="s">
        <v>1750</v>
      </c>
    </row>
    <row r="816" customHeight="1" spans="1:26">
      <c r="A816" s="38">
        <v>133601</v>
      </c>
      <c r="B816" s="20" t="s">
        <v>2039</v>
      </c>
      <c r="C816" s="37" t="s">
        <v>2074</v>
      </c>
      <c r="D816" s="38" t="s">
        <v>2183</v>
      </c>
      <c r="E816" s="40" t="s">
        <v>84</v>
      </c>
      <c r="F816" s="38" t="s">
        <v>2184</v>
      </c>
      <c r="G816" s="38" t="s">
        <v>31</v>
      </c>
      <c r="H816" s="39">
        <v>1</v>
      </c>
      <c r="I816" s="24">
        <f>VLOOKUP(A816,报名人数!A:H,7,0)</f>
        <v>53</v>
      </c>
      <c r="J816" s="24">
        <f>VLOOKUP(A816,报名人数!A:H,8,0)</f>
        <v>30</v>
      </c>
      <c r="K816" s="38" t="s">
        <v>32</v>
      </c>
      <c r="L816" s="38" t="s">
        <v>141</v>
      </c>
      <c r="M816" s="38" t="s">
        <v>34</v>
      </c>
      <c r="N816" s="38" t="s">
        <v>35</v>
      </c>
      <c r="O816" s="37" t="s">
        <v>142</v>
      </c>
      <c r="P816" s="37" t="s">
        <v>39</v>
      </c>
      <c r="Q816" s="38" t="s">
        <v>2185</v>
      </c>
      <c r="R816" s="38" t="s">
        <v>39</v>
      </c>
      <c r="S816" s="38" t="s">
        <v>39</v>
      </c>
      <c r="T816" s="38" t="s">
        <v>41</v>
      </c>
      <c r="U816" s="37" t="s">
        <v>39</v>
      </c>
      <c r="V816" s="38" t="s">
        <v>43</v>
      </c>
      <c r="W816" s="37" t="s">
        <v>44</v>
      </c>
      <c r="X816" s="38" t="s">
        <v>2140</v>
      </c>
      <c r="Y816" s="108"/>
      <c r="Z816" s="37" t="s">
        <v>1750</v>
      </c>
    </row>
    <row r="817" customHeight="1" spans="1:26">
      <c r="A817" s="38">
        <v>133602</v>
      </c>
      <c r="B817" s="20" t="s">
        <v>2039</v>
      </c>
      <c r="C817" s="37" t="s">
        <v>2074</v>
      </c>
      <c r="D817" s="38" t="s">
        <v>2183</v>
      </c>
      <c r="E817" s="40" t="s">
        <v>84</v>
      </c>
      <c r="F817" s="38" t="s">
        <v>2186</v>
      </c>
      <c r="G817" s="38" t="s">
        <v>2172</v>
      </c>
      <c r="H817" s="39">
        <v>1</v>
      </c>
      <c r="I817" s="24">
        <f>VLOOKUP(A817,报名人数!A:H,7,0)</f>
        <v>115</v>
      </c>
      <c r="J817" s="24">
        <f>VLOOKUP(A817,报名人数!A:H,8,0)</f>
        <v>104</v>
      </c>
      <c r="K817" s="38" t="s">
        <v>32</v>
      </c>
      <c r="L817" s="38" t="s">
        <v>141</v>
      </c>
      <c r="M817" s="38" t="s">
        <v>34</v>
      </c>
      <c r="N817" s="38" t="s">
        <v>35</v>
      </c>
      <c r="O817" s="37" t="s">
        <v>142</v>
      </c>
      <c r="P817" s="37" t="s">
        <v>39</v>
      </c>
      <c r="Q817" s="38" t="s">
        <v>1721</v>
      </c>
      <c r="R817" s="38" t="s">
        <v>39</v>
      </c>
      <c r="S817" s="38" t="s">
        <v>39</v>
      </c>
      <c r="T817" s="38" t="s">
        <v>41</v>
      </c>
      <c r="U817" s="37" t="s">
        <v>39</v>
      </c>
      <c r="V817" s="38" t="s">
        <v>43</v>
      </c>
      <c r="W817" s="37" t="s">
        <v>44</v>
      </c>
      <c r="X817" s="38" t="s">
        <v>2140</v>
      </c>
      <c r="Y817" s="108"/>
      <c r="Z817" s="37" t="s">
        <v>1750</v>
      </c>
    </row>
    <row r="818" customHeight="1" spans="1:26">
      <c r="A818" s="38">
        <v>133603</v>
      </c>
      <c r="B818" s="20" t="s">
        <v>2039</v>
      </c>
      <c r="C818" s="37" t="s">
        <v>2074</v>
      </c>
      <c r="D818" s="38" t="s">
        <v>2183</v>
      </c>
      <c r="E818" s="40" t="s">
        <v>84</v>
      </c>
      <c r="F818" s="38" t="s">
        <v>2187</v>
      </c>
      <c r="G818" s="38" t="s">
        <v>1765</v>
      </c>
      <c r="H818" s="39">
        <v>1</v>
      </c>
      <c r="I818" s="24">
        <f>VLOOKUP(A818,报名人数!A:H,7,0)</f>
        <v>67</v>
      </c>
      <c r="J818" s="24">
        <f>VLOOKUP(A818,报名人数!A:H,8,0)</f>
        <v>60</v>
      </c>
      <c r="K818" s="38" t="s">
        <v>32</v>
      </c>
      <c r="L818" s="38" t="s">
        <v>141</v>
      </c>
      <c r="M818" s="38" t="s">
        <v>34</v>
      </c>
      <c r="N818" s="38" t="s">
        <v>35</v>
      </c>
      <c r="O818" s="37" t="s">
        <v>142</v>
      </c>
      <c r="P818" s="37" t="s">
        <v>39</v>
      </c>
      <c r="Q818" s="38" t="s">
        <v>793</v>
      </c>
      <c r="R818" s="38" t="s">
        <v>39</v>
      </c>
      <c r="S818" s="38" t="s">
        <v>39</v>
      </c>
      <c r="T818" s="38" t="s">
        <v>41</v>
      </c>
      <c r="U818" s="37" t="s">
        <v>39</v>
      </c>
      <c r="V818" s="38" t="s">
        <v>43</v>
      </c>
      <c r="W818" s="37" t="s">
        <v>44</v>
      </c>
      <c r="X818" s="38" t="s">
        <v>2140</v>
      </c>
      <c r="Y818" s="108"/>
      <c r="Z818" s="37" t="s">
        <v>1750</v>
      </c>
    </row>
    <row r="819" customHeight="1" spans="1:26">
      <c r="A819" s="38">
        <v>133701</v>
      </c>
      <c r="B819" s="20" t="s">
        <v>2039</v>
      </c>
      <c r="C819" s="37" t="s">
        <v>2074</v>
      </c>
      <c r="D819" s="38" t="s">
        <v>2188</v>
      </c>
      <c r="E819" s="40" t="s">
        <v>84</v>
      </c>
      <c r="F819" s="38" t="s">
        <v>2189</v>
      </c>
      <c r="G819" s="38" t="s">
        <v>2190</v>
      </c>
      <c r="H819" s="39">
        <v>1</v>
      </c>
      <c r="I819" s="24">
        <f>VLOOKUP(A819,报名人数!A:H,7,0)</f>
        <v>90</v>
      </c>
      <c r="J819" s="24">
        <f>VLOOKUP(A819,报名人数!A:H,8,0)</f>
        <v>82</v>
      </c>
      <c r="K819" s="38" t="s">
        <v>32</v>
      </c>
      <c r="L819" s="38" t="s">
        <v>141</v>
      </c>
      <c r="M819" s="38" t="s">
        <v>34</v>
      </c>
      <c r="N819" s="38" t="s">
        <v>35</v>
      </c>
      <c r="O819" s="37" t="s">
        <v>142</v>
      </c>
      <c r="P819" s="37" t="s">
        <v>39</v>
      </c>
      <c r="Q819" s="38" t="s">
        <v>2191</v>
      </c>
      <c r="R819" s="38" t="s">
        <v>39</v>
      </c>
      <c r="S819" s="38" t="s">
        <v>39</v>
      </c>
      <c r="T819" s="38" t="s">
        <v>41</v>
      </c>
      <c r="U819" s="37" t="s">
        <v>39</v>
      </c>
      <c r="V819" s="38" t="s">
        <v>43</v>
      </c>
      <c r="W819" s="37" t="s">
        <v>44</v>
      </c>
      <c r="X819" s="38" t="s">
        <v>2140</v>
      </c>
      <c r="Y819" s="108"/>
      <c r="Z819" s="37" t="s">
        <v>1750</v>
      </c>
    </row>
    <row r="820" customHeight="1" spans="1:26">
      <c r="A820" s="38">
        <v>133801</v>
      </c>
      <c r="B820" s="20" t="s">
        <v>2039</v>
      </c>
      <c r="C820" s="37" t="s">
        <v>2074</v>
      </c>
      <c r="D820" s="38" t="s">
        <v>2192</v>
      </c>
      <c r="E820" s="40" t="s">
        <v>84</v>
      </c>
      <c r="F820" s="38" t="s">
        <v>2193</v>
      </c>
      <c r="G820" s="38" t="s">
        <v>31</v>
      </c>
      <c r="H820" s="39">
        <v>1</v>
      </c>
      <c r="I820" s="24">
        <f>VLOOKUP(A820,报名人数!A:H,7,0)</f>
        <v>4</v>
      </c>
      <c r="J820" s="24">
        <f>VLOOKUP(A820,报名人数!A:H,8,0)</f>
        <v>4</v>
      </c>
      <c r="K820" s="38" t="s">
        <v>32</v>
      </c>
      <c r="L820" s="38" t="s">
        <v>141</v>
      </c>
      <c r="M820" s="38" t="s">
        <v>34</v>
      </c>
      <c r="N820" s="38" t="s">
        <v>35</v>
      </c>
      <c r="O820" s="37" t="s">
        <v>36</v>
      </c>
      <c r="P820" s="37" t="s">
        <v>37</v>
      </c>
      <c r="Q820" s="38" t="s">
        <v>1962</v>
      </c>
      <c r="R820" s="38" t="s">
        <v>39</v>
      </c>
      <c r="S820" s="38" t="s">
        <v>39</v>
      </c>
      <c r="T820" s="38" t="s">
        <v>41</v>
      </c>
      <c r="U820" s="37" t="s">
        <v>39</v>
      </c>
      <c r="V820" s="38" t="s">
        <v>43</v>
      </c>
      <c r="W820" s="37" t="s">
        <v>44</v>
      </c>
      <c r="X820" s="38" t="s">
        <v>2140</v>
      </c>
      <c r="Y820" s="108"/>
      <c r="Z820" s="37" t="s">
        <v>1750</v>
      </c>
    </row>
    <row r="821" customHeight="1" spans="1:26">
      <c r="A821" s="38">
        <v>133802</v>
      </c>
      <c r="B821" s="20" t="s">
        <v>2039</v>
      </c>
      <c r="C821" s="37" t="s">
        <v>2074</v>
      </c>
      <c r="D821" s="38" t="s">
        <v>2192</v>
      </c>
      <c r="E821" s="40" t="s">
        <v>84</v>
      </c>
      <c r="F821" s="38" t="s">
        <v>2194</v>
      </c>
      <c r="G821" s="38" t="s">
        <v>31</v>
      </c>
      <c r="H821" s="39">
        <v>1</v>
      </c>
      <c r="I821" s="24">
        <f>VLOOKUP(A821,报名人数!A:H,7,0)</f>
        <v>66</v>
      </c>
      <c r="J821" s="24">
        <f>VLOOKUP(A821,报名人数!A:H,8,0)</f>
        <v>64</v>
      </c>
      <c r="K821" s="38" t="s">
        <v>32</v>
      </c>
      <c r="L821" s="38" t="s">
        <v>141</v>
      </c>
      <c r="M821" s="38" t="s">
        <v>34</v>
      </c>
      <c r="N821" s="38" t="s">
        <v>35</v>
      </c>
      <c r="O821" s="37" t="s">
        <v>36</v>
      </c>
      <c r="P821" s="37" t="s">
        <v>37</v>
      </c>
      <c r="Q821" s="38" t="s">
        <v>2195</v>
      </c>
      <c r="R821" s="38" t="s">
        <v>39</v>
      </c>
      <c r="S821" s="38" t="s">
        <v>39</v>
      </c>
      <c r="T821" s="38" t="s">
        <v>41</v>
      </c>
      <c r="U821" s="37" t="s">
        <v>39</v>
      </c>
      <c r="V821" s="38" t="s">
        <v>43</v>
      </c>
      <c r="W821" s="37" t="s">
        <v>44</v>
      </c>
      <c r="X821" s="38" t="s">
        <v>2140</v>
      </c>
      <c r="Y821" s="108"/>
      <c r="Z821" s="37" t="s">
        <v>1750</v>
      </c>
    </row>
    <row r="822" customHeight="1" spans="1:26">
      <c r="A822" s="38">
        <v>133901</v>
      </c>
      <c r="B822" s="20" t="s">
        <v>2039</v>
      </c>
      <c r="C822" s="37" t="s">
        <v>2074</v>
      </c>
      <c r="D822" s="38" t="s">
        <v>2196</v>
      </c>
      <c r="E822" s="40" t="s">
        <v>84</v>
      </c>
      <c r="F822" s="38" t="s">
        <v>2197</v>
      </c>
      <c r="G822" s="38" t="s">
        <v>491</v>
      </c>
      <c r="H822" s="39">
        <v>1</v>
      </c>
      <c r="I822" s="24">
        <f>VLOOKUP(A822,报名人数!A:H,7,0)</f>
        <v>4</v>
      </c>
      <c r="J822" s="24">
        <f>VLOOKUP(A822,报名人数!A:H,8,0)</f>
        <v>3</v>
      </c>
      <c r="K822" s="38" t="s">
        <v>32</v>
      </c>
      <c r="L822" s="38" t="s">
        <v>141</v>
      </c>
      <c r="M822" s="38" t="s">
        <v>34</v>
      </c>
      <c r="N822" s="38" t="s">
        <v>35</v>
      </c>
      <c r="O822" s="37" t="s">
        <v>36</v>
      </c>
      <c r="P822" s="37" t="s">
        <v>37</v>
      </c>
      <c r="Q822" s="38" t="s">
        <v>829</v>
      </c>
      <c r="R822" s="38" t="s">
        <v>39</v>
      </c>
      <c r="S822" s="38" t="s">
        <v>39</v>
      </c>
      <c r="T822" s="38" t="s">
        <v>41</v>
      </c>
      <c r="U822" s="37" t="s">
        <v>39</v>
      </c>
      <c r="V822" s="38" t="s">
        <v>43</v>
      </c>
      <c r="W822" s="37" t="s">
        <v>44</v>
      </c>
      <c r="X822" s="38" t="s">
        <v>2140</v>
      </c>
      <c r="Y822" s="97" t="s">
        <v>2198</v>
      </c>
      <c r="Z822" s="37" t="s">
        <v>1750</v>
      </c>
    </row>
    <row r="823" customHeight="1" spans="1:26">
      <c r="A823" s="38">
        <v>134001</v>
      </c>
      <c r="B823" s="20" t="s">
        <v>2039</v>
      </c>
      <c r="C823" s="37" t="s">
        <v>2074</v>
      </c>
      <c r="D823" s="38" t="s">
        <v>2199</v>
      </c>
      <c r="E823" s="40" t="s">
        <v>84</v>
      </c>
      <c r="F823" s="38" t="s">
        <v>2200</v>
      </c>
      <c r="G823" s="40" t="s">
        <v>2201</v>
      </c>
      <c r="H823" s="39">
        <v>1</v>
      </c>
      <c r="I823" s="24">
        <f>VLOOKUP(A823,报名人数!A:H,7,0)</f>
        <v>7</v>
      </c>
      <c r="J823" s="24">
        <f>VLOOKUP(A823,报名人数!A:H,8,0)</f>
        <v>7</v>
      </c>
      <c r="K823" s="38" t="s">
        <v>32</v>
      </c>
      <c r="L823" s="38" t="s">
        <v>141</v>
      </c>
      <c r="M823" s="38" t="s">
        <v>34</v>
      </c>
      <c r="N823" s="38" t="s">
        <v>35</v>
      </c>
      <c r="O823" s="37" t="s">
        <v>36</v>
      </c>
      <c r="P823" s="37" t="s">
        <v>37</v>
      </c>
      <c r="Q823" s="40" t="s">
        <v>1736</v>
      </c>
      <c r="R823" s="38" t="s">
        <v>39</v>
      </c>
      <c r="S823" s="38" t="s">
        <v>39</v>
      </c>
      <c r="T823" s="38" t="s">
        <v>41</v>
      </c>
      <c r="U823" s="37" t="s">
        <v>39</v>
      </c>
      <c r="V823" s="38" t="s">
        <v>43</v>
      </c>
      <c r="W823" s="37" t="s">
        <v>44</v>
      </c>
      <c r="X823" s="38" t="s">
        <v>2140</v>
      </c>
      <c r="Y823" s="97"/>
      <c r="Z823" s="37" t="s">
        <v>1750</v>
      </c>
    </row>
    <row r="824" customHeight="1" spans="1:26">
      <c r="A824" s="38">
        <v>134002</v>
      </c>
      <c r="B824" s="20" t="s">
        <v>2039</v>
      </c>
      <c r="C824" s="37" t="s">
        <v>2074</v>
      </c>
      <c r="D824" s="38" t="s">
        <v>2199</v>
      </c>
      <c r="E824" s="40" t="s">
        <v>84</v>
      </c>
      <c r="F824" s="38" t="s">
        <v>2202</v>
      </c>
      <c r="G824" s="38" t="s">
        <v>575</v>
      </c>
      <c r="H824" s="39">
        <v>1</v>
      </c>
      <c r="I824" s="24">
        <f>VLOOKUP(A824,报名人数!A:H,7,0)</f>
        <v>9</v>
      </c>
      <c r="J824" s="24">
        <f>VLOOKUP(A824,报名人数!A:H,8,0)</f>
        <v>9</v>
      </c>
      <c r="K824" s="38" t="s">
        <v>32</v>
      </c>
      <c r="L824" s="38" t="s">
        <v>141</v>
      </c>
      <c r="M824" s="38" t="s">
        <v>34</v>
      </c>
      <c r="N824" s="38" t="s">
        <v>35</v>
      </c>
      <c r="O824" s="37" t="s">
        <v>142</v>
      </c>
      <c r="P824" s="37" t="s">
        <v>39</v>
      </c>
      <c r="Q824" s="38" t="s">
        <v>793</v>
      </c>
      <c r="R824" s="38" t="s">
        <v>39</v>
      </c>
      <c r="S824" s="38" t="s">
        <v>39</v>
      </c>
      <c r="T824" s="38" t="s">
        <v>41</v>
      </c>
      <c r="U824" s="37" t="s">
        <v>39</v>
      </c>
      <c r="V824" s="38" t="s">
        <v>43</v>
      </c>
      <c r="W824" s="37" t="s">
        <v>44</v>
      </c>
      <c r="X824" s="38" t="s">
        <v>2140</v>
      </c>
      <c r="Y824" s="97" t="s">
        <v>2180</v>
      </c>
      <c r="Z824" s="37" t="s">
        <v>1750</v>
      </c>
    </row>
    <row r="825" customHeight="1" spans="1:26">
      <c r="A825" s="38">
        <v>134101</v>
      </c>
      <c r="B825" s="20" t="s">
        <v>2039</v>
      </c>
      <c r="C825" s="37" t="s">
        <v>2074</v>
      </c>
      <c r="D825" s="38" t="s">
        <v>2203</v>
      </c>
      <c r="E825" s="40" t="s">
        <v>84</v>
      </c>
      <c r="F825" s="38" t="s">
        <v>2204</v>
      </c>
      <c r="G825" s="38" t="s">
        <v>575</v>
      </c>
      <c r="H825" s="39">
        <v>1</v>
      </c>
      <c r="I825" s="24">
        <f>VLOOKUP(A825,报名人数!A:H,7,0)</f>
        <v>32</v>
      </c>
      <c r="J825" s="24">
        <f>VLOOKUP(A825,报名人数!A:H,8,0)</f>
        <v>30</v>
      </c>
      <c r="K825" s="38" t="s">
        <v>32</v>
      </c>
      <c r="L825" s="38" t="s">
        <v>141</v>
      </c>
      <c r="M825" s="38" t="s">
        <v>34</v>
      </c>
      <c r="N825" s="38" t="s">
        <v>35</v>
      </c>
      <c r="O825" s="37" t="s">
        <v>142</v>
      </c>
      <c r="P825" s="37" t="s">
        <v>39</v>
      </c>
      <c r="Q825" s="38" t="s">
        <v>793</v>
      </c>
      <c r="R825" s="38" t="s">
        <v>39</v>
      </c>
      <c r="S825" s="38" t="s">
        <v>39</v>
      </c>
      <c r="T825" s="38" t="s">
        <v>41</v>
      </c>
      <c r="U825" s="37" t="s">
        <v>39</v>
      </c>
      <c r="V825" s="38" t="s">
        <v>43</v>
      </c>
      <c r="W825" s="37" t="s">
        <v>44</v>
      </c>
      <c r="X825" s="38" t="s">
        <v>2140</v>
      </c>
      <c r="Y825" s="108"/>
      <c r="Z825" s="37" t="s">
        <v>1750</v>
      </c>
    </row>
    <row r="826" customHeight="1" spans="1:26">
      <c r="A826" s="38">
        <v>134102</v>
      </c>
      <c r="B826" s="20" t="s">
        <v>2039</v>
      </c>
      <c r="C826" s="37" t="s">
        <v>2074</v>
      </c>
      <c r="D826" s="38" t="s">
        <v>2203</v>
      </c>
      <c r="E826" s="40" t="s">
        <v>84</v>
      </c>
      <c r="F826" s="38" t="s">
        <v>2205</v>
      </c>
      <c r="G826" s="38" t="s">
        <v>1730</v>
      </c>
      <c r="H826" s="39">
        <v>1</v>
      </c>
      <c r="I826" s="24">
        <f>VLOOKUP(A826,报名人数!A:H,7,0)</f>
        <v>79</v>
      </c>
      <c r="J826" s="24">
        <f>VLOOKUP(A826,报名人数!A:H,8,0)</f>
        <v>76</v>
      </c>
      <c r="K826" s="38" t="s">
        <v>32</v>
      </c>
      <c r="L826" s="38" t="s">
        <v>141</v>
      </c>
      <c r="M826" s="38" t="s">
        <v>34</v>
      </c>
      <c r="N826" s="38" t="s">
        <v>35</v>
      </c>
      <c r="O826" s="37" t="s">
        <v>142</v>
      </c>
      <c r="P826" s="37" t="s">
        <v>39</v>
      </c>
      <c r="Q826" s="38" t="s">
        <v>2206</v>
      </c>
      <c r="R826" s="38" t="s">
        <v>39</v>
      </c>
      <c r="S826" s="38" t="s">
        <v>39</v>
      </c>
      <c r="T826" s="38" t="s">
        <v>41</v>
      </c>
      <c r="U826" s="37" t="s">
        <v>39</v>
      </c>
      <c r="V826" s="38" t="s">
        <v>43</v>
      </c>
      <c r="W826" s="37" t="s">
        <v>44</v>
      </c>
      <c r="X826" s="38" t="s">
        <v>2140</v>
      </c>
      <c r="Y826" s="108"/>
      <c r="Z826" s="37" t="s">
        <v>1750</v>
      </c>
    </row>
    <row r="827" customHeight="1" spans="1:26">
      <c r="A827" s="38">
        <v>134201</v>
      </c>
      <c r="B827" s="20" t="s">
        <v>2039</v>
      </c>
      <c r="C827" s="37" t="s">
        <v>2074</v>
      </c>
      <c r="D827" s="38" t="s">
        <v>2078</v>
      </c>
      <c r="E827" s="40" t="s">
        <v>84</v>
      </c>
      <c r="F827" s="38" t="s">
        <v>2207</v>
      </c>
      <c r="G827" s="38" t="s">
        <v>31</v>
      </c>
      <c r="H827" s="39">
        <v>1</v>
      </c>
      <c r="I827" s="24" t="e">
        <f>VLOOKUP(A827,报名人数!A:H,7,0)</f>
        <v>#N/A</v>
      </c>
      <c r="J827" s="24" t="e">
        <f>VLOOKUP(A827,报名人数!A:H,8,0)</f>
        <v>#N/A</v>
      </c>
      <c r="K827" s="38" t="s">
        <v>32</v>
      </c>
      <c r="L827" s="38" t="s">
        <v>539</v>
      </c>
      <c r="M827" s="38" t="s">
        <v>34</v>
      </c>
      <c r="N827" s="38" t="s">
        <v>35</v>
      </c>
      <c r="O827" s="37" t="s">
        <v>142</v>
      </c>
      <c r="P827" s="37" t="s">
        <v>39</v>
      </c>
      <c r="Q827" s="38" t="s">
        <v>540</v>
      </c>
      <c r="R827" s="38" t="s">
        <v>39</v>
      </c>
      <c r="S827" s="38" t="s">
        <v>39</v>
      </c>
      <c r="T827" s="38" t="s">
        <v>41</v>
      </c>
      <c r="U827" s="37" t="s">
        <v>39</v>
      </c>
      <c r="V827" s="38" t="s">
        <v>43</v>
      </c>
      <c r="W827" s="37" t="s">
        <v>44</v>
      </c>
      <c r="X827" s="38" t="s">
        <v>2140</v>
      </c>
      <c r="Y827" s="108" t="s">
        <v>2208</v>
      </c>
      <c r="Z827" s="37" t="s">
        <v>1750</v>
      </c>
    </row>
    <row r="828" customHeight="1" spans="1:26">
      <c r="A828" s="109">
        <v>200101</v>
      </c>
      <c r="B828" s="20" t="s">
        <v>2209</v>
      </c>
      <c r="C828" s="110" t="s">
        <v>2210</v>
      </c>
      <c r="D828" s="109" t="s">
        <v>2211</v>
      </c>
      <c r="E828" s="109" t="s">
        <v>29</v>
      </c>
      <c r="F828" s="109" t="s">
        <v>2212</v>
      </c>
      <c r="G828" s="109" t="s">
        <v>57</v>
      </c>
      <c r="H828" s="111">
        <v>1</v>
      </c>
      <c r="I828" s="24">
        <f>VLOOKUP(A828,报名人数!A:H,7,0)</f>
        <v>80</v>
      </c>
      <c r="J828" s="24">
        <f>VLOOKUP(A828,报名人数!A:H,8,0)</f>
        <v>71</v>
      </c>
      <c r="K828" s="109" t="s">
        <v>32</v>
      </c>
      <c r="L828" s="109" t="s">
        <v>33</v>
      </c>
      <c r="M828" s="109" t="s">
        <v>34</v>
      </c>
      <c r="N828" s="109" t="s">
        <v>35</v>
      </c>
      <c r="O828" s="110" t="s">
        <v>36</v>
      </c>
      <c r="P828" s="110" t="s">
        <v>37</v>
      </c>
      <c r="Q828" s="109" t="s">
        <v>2213</v>
      </c>
      <c r="R828" s="109" t="s">
        <v>39</v>
      </c>
      <c r="S828" s="109" t="s">
        <v>39</v>
      </c>
      <c r="T828" s="120" t="s">
        <v>41</v>
      </c>
      <c r="U828" s="110" t="s">
        <v>42</v>
      </c>
      <c r="V828" s="109" t="s">
        <v>43</v>
      </c>
      <c r="W828" s="109" t="s">
        <v>44</v>
      </c>
      <c r="X828" s="109" t="s">
        <v>2214</v>
      </c>
      <c r="Y828" s="122"/>
      <c r="Z828" s="109" t="s">
        <v>1750</v>
      </c>
    </row>
    <row r="829" customHeight="1" spans="1:26">
      <c r="A829" s="109">
        <v>200201</v>
      </c>
      <c r="B829" s="20" t="s">
        <v>2209</v>
      </c>
      <c r="C829" s="110" t="s">
        <v>2215</v>
      </c>
      <c r="D829" s="109" t="s">
        <v>2216</v>
      </c>
      <c r="E829" s="109" t="s">
        <v>29</v>
      </c>
      <c r="F829" s="109" t="s">
        <v>2217</v>
      </c>
      <c r="G829" s="109" t="s">
        <v>31</v>
      </c>
      <c r="H829" s="111">
        <v>1</v>
      </c>
      <c r="I829" s="24">
        <f>VLOOKUP(A829,报名人数!A:H,7,0)</f>
        <v>84</v>
      </c>
      <c r="J829" s="24">
        <f>VLOOKUP(A829,报名人数!A:H,8,0)</f>
        <v>73</v>
      </c>
      <c r="K829" s="109" t="s">
        <v>32</v>
      </c>
      <c r="L829" s="109" t="s">
        <v>33</v>
      </c>
      <c r="M829" s="109" t="s">
        <v>34</v>
      </c>
      <c r="N829" s="109" t="s">
        <v>35</v>
      </c>
      <c r="O829" s="110" t="s">
        <v>36</v>
      </c>
      <c r="P829" s="110" t="s">
        <v>37</v>
      </c>
      <c r="Q829" s="109" t="s">
        <v>2218</v>
      </c>
      <c r="R829" s="109" t="s">
        <v>39</v>
      </c>
      <c r="S829" s="109" t="s">
        <v>40</v>
      </c>
      <c r="T829" s="120" t="s">
        <v>41</v>
      </c>
      <c r="U829" s="110" t="s">
        <v>39</v>
      </c>
      <c r="V829" s="109" t="s">
        <v>43</v>
      </c>
      <c r="W829" s="109" t="s">
        <v>44</v>
      </c>
      <c r="X829" s="109" t="s">
        <v>2214</v>
      </c>
      <c r="Y829" s="122"/>
      <c r="Z829" s="109" t="s">
        <v>1750</v>
      </c>
    </row>
    <row r="830" customHeight="1" spans="1:26">
      <c r="A830" s="109">
        <v>200202</v>
      </c>
      <c r="B830" s="20" t="s">
        <v>2209</v>
      </c>
      <c r="C830" s="110" t="s">
        <v>2215</v>
      </c>
      <c r="D830" s="109" t="s">
        <v>2216</v>
      </c>
      <c r="E830" s="109" t="s">
        <v>29</v>
      </c>
      <c r="F830" s="109" t="s">
        <v>2219</v>
      </c>
      <c r="G830" s="109" t="s">
        <v>31</v>
      </c>
      <c r="H830" s="111">
        <v>1</v>
      </c>
      <c r="I830" s="24">
        <f>VLOOKUP(A830,报名人数!A:H,7,0)</f>
        <v>57</v>
      </c>
      <c r="J830" s="24">
        <f>VLOOKUP(A830,报名人数!A:H,8,0)</f>
        <v>54</v>
      </c>
      <c r="K830" s="109" t="s">
        <v>32</v>
      </c>
      <c r="L830" s="109" t="s">
        <v>33</v>
      </c>
      <c r="M830" s="109" t="s">
        <v>34</v>
      </c>
      <c r="N830" s="109" t="s">
        <v>35</v>
      </c>
      <c r="O830" s="110" t="s">
        <v>36</v>
      </c>
      <c r="P830" s="110" t="s">
        <v>37</v>
      </c>
      <c r="Q830" s="109" t="s">
        <v>2218</v>
      </c>
      <c r="R830" s="109" t="s">
        <v>39</v>
      </c>
      <c r="S830" s="109" t="s">
        <v>48</v>
      </c>
      <c r="T830" s="120" t="s">
        <v>41</v>
      </c>
      <c r="U830" s="110" t="s">
        <v>39</v>
      </c>
      <c r="V830" s="109" t="s">
        <v>43</v>
      </c>
      <c r="W830" s="109" t="s">
        <v>44</v>
      </c>
      <c r="X830" s="109" t="s">
        <v>2214</v>
      </c>
      <c r="Y830" s="122"/>
      <c r="Z830" s="109" t="s">
        <v>1750</v>
      </c>
    </row>
    <row r="831" customHeight="1" spans="1:26">
      <c r="A831" s="109">
        <v>200301</v>
      </c>
      <c r="B831" s="20" t="s">
        <v>2209</v>
      </c>
      <c r="C831" s="110" t="s">
        <v>2215</v>
      </c>
      <c r="D831" s="109" t="s">
        <v>2220</v>
      </c>
      <c r="E831" s="109" t="s">
        <v>29</v>
      </c>
      <c r="F831" s="109" t="s">
        <v>2221</v>
      </c>
      <c r="G831" s="109" t="s">
        <v>31</v>
      </c>
      <c r="H831" s="111">
        <v>1</v>
      </c>
      <c r="I831" s="24">
        <f>VLOOKUP(A831,报名人数!A:H,7,0)</f>
        <v>76</v>
      </c>
      <c r="J831" s="24">
        <f>VLOOKUP(A831,报名人数!A:H,8,0)</f>
        <v>74</v>
      </c>
      <c r="K831" s="109" t="s">
        <v>32</v>
      </c>
      <c r="L831" s="109" t="s">
        <v>33</v>
      </c>
      <c r="M831" s="109" t="s">
        <v>34</v>
      </c>
      <c r="N831" s="109" t="s">
        <v>35</v>
      </c>
      <c r="O831" s="110" t="s">
        <v>36</v>
      </c>
      <c r="P831" s="110" t="s">
        <v>37</v>
      </c>
      <c r="Q831" s="109" t="s">
        <v>2222</v>
      </c>
      <c r="R831" s="109" t="s">
        <v>39</v>
      </c>
      <c r="S831" s="109" t="s">
        <v>39</v>
      </c>
      <c r="T831" s="120" t="s">
        <v>41</v>
      </c>
      <c r="U831" s="110" t="s">
        <v>39</v>
      </c>
      <c r="V831" s="109" t="s">
        <v>43</v>
      </c>
      <c r="W831" s="109" t="s">
        <v>44</v>
      </c>
      <c r="X831" s="109" t="s">
        <v>2214</v>
      </c>
      <c r="Y831" s="122"/>
      <c r="Z831" s="109" t="s">
        <v>1750</v>
      </c>
    </row>
    <row r="832" customHeight="1" spans="1:26">
      <c r="A832" s="117">
        <v>200401</v>
      </c>
      <c r="B832" s="20" t="s">
        <v>2209</v>
      </c>
      <c r="C832" s="118" t="s">
        <v>2223</v>
      </c>
      <c r="D832" s="117" t="s">
        <v>2224</v>
      </c>
      <c r="E832" s="117" t="s">
        <v>29</v>
      </c>
      <c r="F832" s="117" t="s">
        <v>2225</v>
      </c>
      <c r="G832" s="109" t="s">
        <v>57</v>
      </c>
      <c r="H832" s="119">
        <v>1</v>
      </c>
      <c r="I832" s="24">
        <f>VLOOKUP(A832,报名人数!A:H,7,0)</f>
        <v>73</v>
      </c>
      <c r="J832" s="24">
        <f>VLOOKUP(A832,报名人数!A:H,8,0)</f>
        <v>65</v>
      </c>
      <c r="K832" s="117" t="s">
        <v>32</v>
      </c>
      <c r="L832" s="117" t="s">
        <v>33</v>
      </c>
      <c r="M832" s="117" t="s">
        <v>34</v>
      </c>
      <c r="N832" s="109" t="s">
        <v>35</v>
      </c>
      <c r="O832" s="118" t="s">
        <v>36</v>
      </c>
      <c r="P832" s="118" t="s">
        <v>37</v>
      </c>
      <c r="Q832" s="117" t="s">
        <v>2226</v>
      </c>
      <c r="R832" s="117" t="s">
        <v>39</v>
      </c>
      <c r="S832" s="117" t="s">
        <v>39</v>
      </c>
      <c r="T832" s="120" t="s">
        <v>41</v>
      </c>
      <c r="U832" s="118" t="s">
        <v>39</v>
      </c>
      <c r="V832" s="117" t="s">
        <v>43</v>
      </c>
      <c r="W832" s="117" t="s">
        <v>44</v>
      </c>
      <c r="X832" s="109" t="s">
        <v>2214</v>
      </c>
      <c r="Y832" s="122"/>
      <c r="Z832" s="109" t="s">
        <v>1750</v>
      </c>
    </row>
    <row r="833" customHeight="1" spans="1:26">
      <c r="A833" s="117">
        <v>200501</v>
      </c>
      <c r="B833" s="20" t="s">
        <v>2209</v>
      </c>
      <c r="C833" s="118" t="s">
        <v>2227</v>
      </c>
      <c r="D833" s="117" t="s">
        <v>2228</v>
      </c>
      <c r="E833" s="117" t="s">
        <v>29</v>
      </c>
      <c r="F833" s="117" t="s">
        <v>2229</v>
      </c>
      <c r="G833" s="109" t="s">
        <v>57</v>
      </c>
      <c r="H833" s="119">
        <v>1</v>
      </c>
      <c r="I833" s="24">
        <f>VLOOKUP(A833,报名人数!A:H,7,0)</f>
        <v>32</v>
      </c>
      <c r="J833" s="24">
        <f>VLOOKUP(A833,报名人数!A:H,8,0)</f>
        <v>30</v>
      </c>
      <c r="K833" s="117" t="s">
        <v>32</v>
      </c>
      <c r="L833" s="117" t="s">
        <v>33</v>
      </c>
      <c r="M833" s="117" t="s">
        <v>34</v>
      </c>
      <c r="N833" s="109" t="s">
        <v>35</v>
      </c>
      <c r="O833" s="118" t="s">
        <v>36</v>
      </c>
      <c r="P833" s="118" t="s">
        <v>37</v>
      </c>
      <c r="Q833" s="117" t="s">
        <v>171</v>
      </c>
      <c r="R833" s="117" t="s">
        <v>39</v>
      </c>
      <c r="S833" s="117" t="s">
        <v>40</v>
      </c>
      <c r="T833" s="120" t="s">
        <v>41</v>
      </c>
      <c r="U833" s="118" t="s">
        <v>39</v>
      </c>
      <c r="V833" s="117" t="s">
        <v>43</v>
      </c>
      <c r="W833" s="117" t="s">
        <v>44</v>
      </c>
      <c r="X833" s="109" t="s">
        <v>2214</v>
      </c>
      <c r="Y833" s="122"/>
      <c r="Z833" s="109" t="s">
        <v>1750</v>
      </c>
    </row>
    <row r="834" customHeight="1" spans="1:26">
      <c r="A834" s="117">
        <v>200502</v>
      </c>
      <c r="B834" s="20" t="s">
        <v>2209</v>
      </c>
      <c r="C834" s="118" t="s">
        <v>2227</v>
      </c>
      <c r="D834" s="117" t="s">
        <v>2228</v>
      </c>
      <c r="E834" s="117" t="s">
        <v>29</v>
      </c>
      <c r="F834" s="117" t="s">
        <v>2230</v>
      </c>
      <c r="G834" s="109" t="s">
        <v>57</v>
      </c>
      <c r="H834" s="119">
        <v>1</v>
      </c>
      <c r="I834" s="24">
        <f>VLOOKUP(A834,报名人数!A:H,7,0)</f>
        <v>55</v>
      </c>
      <c r="J834" s="24">
        <f>VLOOKUP(A834,报名人数!A:H,8,0)</f>
        <v>52</v>
      </c>
      <c r="K834" s="117" t="s">
        <v>32</v>
      </c>
      <c r="L834" s="117" t="s">
        <v>33</v>
      </c>
      <c r="M834" s="117" t="s">
        <v>34</v>
      </c>
      <c r="N834" s="109" t="s">
        <v>35</v>
      </c>
      <c r="O834" s="118" t="s">
        <v>36</v>
      </c>
      <c r="P834" s="118" t="s">
        <v>37</v>
      </c>
      <c r="Q834" s="117" t="s">
        <v>171</v>
      </c>
      <c r="R834" s="117" t="s">
        <v>39</v>
      </c>
      <c r="S834" s="117" t="s">
        <v>48</v>
      </c>
      <c r="T834" s="120" t="s">
        <v>41</v>
      </c>
      <c r="U834" s="118" t="s">
        <v>39</v>
      </c>
      <c r="V834" s="117" t="s">
        <v>43</v>
      </c>
      <c r="W834" s="117" t="s">
        <v>44</v>
      </c>
      <c r="X834" s="109" t="s">
        <v>2214</v>
      </c>
      <c r="Y834" s="122"/>
      <c r="Z834" s="109" t="s">
        <v>1750</v>
      </c>
    </row>
    <row r="835" customHeight="1" spans="1:26">
      <c r="A835" s="109">
        <v>200601</v>
      </c>
      <c r="B835" s="20" t="s">
        <v>2209</v>
      </c>
      <c r="C835" s="110" t="s">
        <v>2231</v>
      </c>
      <c r="D835" s="109" t="s">
        <v>2232</v>
      </c>
      <c r="E835" s="109" t="s">
        <v>29</v>
      </c>
      <c r="F835" s="109" t="s">
        <v>2233</v>
      </c>
      <c r="G835" s="109" t="s">
        <v>57</v>
      </c>
      <c r="H835" s="111">
        <v>1</v>
      </c>
      <c r="I835" s="24">
        <f>VLOOKUP(A835,报名人数!A:H,7,0)</f>
        <v>64</v>
      </c>
      <c r="J835" s="24">
        <f>VLOOKUP(A835,报名人数!A:H,8,0)</f>
        <v>59</v>
      </c>
      <c r="K835" s="109" t="s">
        <v>32</v>
      </c>
      <c r="L835" s="109" t="s">
        <v>33</v>
      </c>
      <c r="M835" s="109" t="s">
        <v>34</v>
      </c>
      <c r="N835" s="109" t="s">
        <v>35</v>
      </c>
      <c r="O835" s="110" t="s">
        <v>36</v>
      </c>
      <c r="P835" s="110" t="s">
        <v>37</v>
      </c>
      <c r="Q835" s="109" t="s">
        <v>2234</v>
      </c>
      <c r="R835" s="109" t="s">
        <v>39</v>
      </c>
      <c r="S835" s="109" t="s">
        <v>39</v>
      </c>
      <c r="T835" s="120" t="s">
        <v>41</v>
      </c>
      <c r="U835" s="110" t="s">
        <v>39</v>
      </c>
      <c r="V835" s="109" t="s">
        <v>43</v>
      </c>
      <c r="W835" s="109" t="s">
        <v>44</v>
      </c>
      <c r="X835" s="109" t="s">
        <v>2214</v>
      </c>
      <c r="Y835" s="122"/>
      <c r="Z835" s="109" t="s">
        <v>1750</v>
      </c>
    </row>
    <row r="836" customHeight="1" spans="1:26">
      <c r="A836" s="109">
        <v>200701</v>
      </c>
      <c r="B836" s="20" t="s">
        <v>2209</v>
      </c>
      <c r="C836" s="110" t="s">
        <v>2235</v>
      </c>
      <c r="D836" s="109" t="s">
        <v>2236</v>
      </c>
      <c r="E836" s="109" t="s">
        <v>29</v>
      </c>
      <c r="F836" s="109" t="s">
        <v>2237</v>
      </c>
      <c r="G836" s="109" t="s">
        <v>57</v>
      </c>
      <c r="H836" s="111">
        <v>1</v>
      </c>
      <c r="I836" s="24">
        <f>VLOOKUP(A836,报名人数!A:H,7,0)</f>
        <v>68</v>
      </c>
      <c r="J836" s="24">
        <f>VLOOKUP(A836,报名人数!A:H,8,0)</f>
        <v>62</v>
      </c>
      <c r="K836" s="109" t="s">
        <v>32</v>
      </c>
      <c r="L836" s="109" t="s">
        <v>33</v>
      </c>
      <c r="M836" s="109" t="s">
        <v>34</v>
      </c>
      <c r="N836" s="109" t="s">
        <v>35</v>
      </c>
      <c r="O836" s="110" t="s">
        <v>36</v>
      </c>
      <c r="P836" s="110" t="s">
        <v>37</v>
      </c>
      <c r="Q836" s="109" t="s">
        <v>88</v>
      </c>
      <c r="R836" s="109" t="s">
        <v>39</v>
      </c>
      <c r="S836" s="109" t="s">
        <v>39</v>
      </c>
      <c r="T836" s="120" t="s">
        <v>41</v>
      </c>
      <c r="U836" s="110" t="s">
        <v>39</v>
      </c>
      <c r="V836" s="109" t="s">
        <v>43</v>
      </c>
      <c r="W836" s="109" t="s">
        <v>44</v>
      </c>
      <c r="X836" s="109" t="s">
        <v>2214</v>
      </c>
      <c r="Y836" s="122"/>
      <c r="Z836" s="109" t="s">
        <v>1750</v>
      </c>
    </row>
    <row r="837" customHeight="1" spans="1:26">
      <c r="A837" s="109">
        <v>200801</v>
      </c>
      <c r="B837" s="20" t="s">
        <v>2209</v>
      </c>
      <c r="C837" s="110" t="s">
        <v>2238</v>
      </c>
      <c r="D837" s="109" t="s">
        <v>2239</v>
      </c>
      <c r="E837" s="109" t="s">
        <v>29</v>
      </c>
      <c r="F837" s="109" t="s">
        <v>2240</v>
      </c>
      <c r="G837" s="109" t="s">
        <v>57</v>
      </c>
      <c r="H837" s="111">
        <v>1</v>
      </c>
      <c r="I837" s="24">
        <f>VLOOKUP(A837,报名人数!A:H,7,0)</f>
        <v>28</v>
      </c>
      <c r="J837" s="24">
        <f>VLOOKUP(A837,报名人数!A:H,8,0)</f>
        <v>27</v>
      </c>
      <c r="K837" s="109" t="s">
        <v>32</v>
      </c>
      <c r="L837" s="109" t="s">
        <v>33</v>
      </c>
      <c r="M837" s="109" t="s">
        <v>34</v>
      </c>
      <c r="N837" s="109" t="s">
        <v>35</v>
      </c>
      <c r="O837" s="110" t="s">
        <v>36</v>
      </c>
      <c r="P837" s="110" t="s">
        <v>37</v>
      </c>
      <c r="Q837" s="109" t="s">
        <v>2241</v>
      </c>
      <c r="R837" s="109" t="s">
        <v>39</v>
      </c>
      <c r="S837" s="109" t="s">
        <v>39</v>
      </c>
      <c r="T837" s="120" t="s">
        <v>41</v>
      </c>
      <c r="U837" s="110" t="s">
        <v>39</v>
      </c>
      <c r="V837" s="109" t="s">
        <v>43</v>
      </c>
      <c r="W837" s="109" t="s">
        <v>44</v>
      </c>
      <c r="X837" s="109" t="s">
        <v>2214</v>
      </c>
      <c r="Y837" s="122"/>
      <c r="Z837" s="109" t="s">
        <v>1750</v>
      </c>
    </row>
    <row r="838" customHeight="1" spans="1:26">
      <c r="A838" s="109">
        <v>200901</v>
      </c>
      <c r="B838" s="20" t="s">
        <v>2209</v>
      </c>
      <c r="C838" s="110" t="s">
        <v>2242</v>
      </c>
      <c r="D838" s="109" t="s">
        <v>2243</v>
      </c>
      <c r="E838" s="109" t="s">
        <v>29</v>
      </c>
      <c r="F838" s="109" t="s">
        <v>2244</v>
      </c>
      <c r="G838" s="109" t="s">
        <v>31</v>
      </c>
      <c r="H838" s="111">
        <v>1</v>
      </c>
      <c r="I838" s="24">
        <f>VLOOKUP(A838,报名人数!A:H,7,0)</f>
        <v>10</v>
      </c>
      <c r="J838" s="24">
        <f>VLOOKUP(A838,报名人数!A:H,8,0)</f>
        <v>10</v>
      </c>
      <c r="K838" s="109" t="s">
        <v>32</v>
      </c>
      <c r="L838" s="109" t="s">
        <v>33</v>
      </c>
      <c r="M838" s="109" t="s">
        <v>34</v>
      </c>
      <c r="N838" s="109" t="s">
        <v>35</v>
      </c>
      <c r="O838" s="110" t="s">
        <v>36</v>
      </c>
      <c r="P838" s="110" t="s">
        <v>37</v>
      </c>
      <c r="Q838" s="109" t="s">
        <v>366</v>
      </c>
      <c r="R838" s="109" t="s">
        <v>39</v>
      </c>
      <c r="S838" s="109" t="s">
        <v>40</v>
      </c>
      <c r="T838" s="120" t="s">
        <v>41</v>
      </c>
      <c r="U838" s="110" t="s">
        <v>39</v>
      </c>
      <c r="V838" s="109" t="s">
        <v>43</v>
      </c>
      <c r="W838" s="109" t="s">
        <v>44</v>
      </c>
      <c r="X838" s="109" t="s">
        <v>2214</v>
      </c>
      <c r="Y838" s="122"/>
      <c r="Z838" s="109" t="s">
        <v>1750</v>
      </c>
    </row>
    <row r="839" customHeight="1" spans="1:26">
      <c r="A839" s="109">
        <v>200902</v>
      </c>
      <c r="B839" s="20" t="s">
        <v>2209</v>
      </c>
      <c r="C839" s="110" t="s">
        <v>2242</v>
      </c>
      <c r="D839" s="109" t="s">
        <v>2243</v>
      </c>
      <c r="E839" s="109" t="s">
        <v>29</v>
      </c>
      <c r="F839" s="109" t="s">
        <v>2245</v>
      </c>
      <c r="G839" s="109" t="s">
        <v>31</v>
      </c>
      <c r="H839" s="111">
        <v>1</v>
      </c>
      <c r="I839" s="24">
        <f>VLOOKUP(A839,报名人数!A:H,7,0)</f>
        <v>11</v>
      </c>
      <c r="J839" s="24">
        <f>VLOOKUP(A839,报名人数!A:H,8,0)</f>
        <v>11</v>
      </c>
      <c r="K839" s="109" t="s">
        <v>32</v>
      </c>
      <c r="L839" s="109" t="s">
        <v>33</v>
      </c>
      <c r="M839" s="109" t="s">
        <v>34</v>
      </c>
      <c r="N839" s="109" t="s">
        <v>35</v>
      </c>
      <c r="O839" s="110" t="s">
        <v>36</v>
      </c>
      <c r="P839" s="110" t="s">
        <v>37</v>
      </c>
      <c r="Q839" s="109" t="s">
        <v>366</v>
      </c>
      <c r="R839" s="109" t="s">
        <v>39</v>
      </c>
      <c r="S839" s="109" t="s">
        <v>48</v>
      </c>
      <c r="T839" s="120" t="s">
        <v>41</v>
      </c>
      <c r="U839" s="110" t="s">
        <v>39</v>
      </c>
      <c r="V839" s="109" t="s">
        <v>43</v>
      </c>
      <c r="W839" s="109" t="s">
        <v>44</v>
      </c>
      <c r="X839" s="109" t="s">
        <v>2214</v>
      </c>
      <c r="Y839" s="122"/>
      <c r="Z839" s="109" t="s">
        <v>1750</v>
      </c>
    </row>
    <row r="840" customHeight="1" spans="1:26">
      <c r="A840" s="109">
        <v>201001</v>
      </c>
      <c r="B840" s="20" t="s">
        <v>2209</v>
      </c>
      <c r="C840" s="110" t="s">
        <v>2242</v>
      </c>
      <c r="D840" s="109" t="s">
        <v>2246</v>
      </c>
      <c r="E840" s="109" t="s">
        <v>29</v>
      </c>
      <c r="F840" s="109" t="s">
        <v>2247</v>
      </c>
      <c r="G840" s="109" t="s">
        <v>31</v>
      </c>
      <c r="H840" s="111">
        <v>1</v>
      </c>
      <c r="I840" s="24">
        <f>VLOOKUP(A840,报名人数!A:H,7,0)</f>
        <v>13</v>
      </c>
      <c r="J840" s="24">
        <f>VLOOKUP(A840,报名人数!A:H,8,0)</f>
        <v>12</v>
      </c>
      <c r="K840" s="109" t="s">
        <v>32</v>
      </c>
      <c r="L840" s="109" t="s">
        <v>33</v>
      </c>
      <c r="M840" s="109" t="s">
        <v>34</v>
      </c>
      <c r="N840" s="109" t="s">
        <v>35</v>
      </c>
      <c r="O840" s="110" t="s">
        <v>36</v>
      </c>
      <c r="P840" s="110" t="s">
        <v>37</v>
      </c>
      <c r="Q840" s="109" t="s">
        <v>366</v>
      </c>
      <c r="R840" s="109" t="s">
        <v>39</v>
      </c>
      <c r="S840" s="109" t="s">
        <v>39</v>
      </c>
      <c r="T840" s="120" t="s">
        <v>41</v>
      </c>
      <c r="U840" s="110" t="s">
        <v>39</v>
      </c>
      <c r="V840" s="109" t="s">
        <v>43</v>
      </c>
      <c r="W840" s="109" t="s">
        <v>44</v>
      </c>
      <c r="X840" s="109" t="s">
        <v>2214</v>
      </c>
      <c r="Y840" s="122"/>
      <c r="Z840" s="109" t="s">
        <v>1750</v>
      </c>
    </row>
    <row r="841" customHeight="1" spans="1:26">
      <c r="A841" s="109">
        <v>201101</v>
      </c>
      <c r="B841" s="20" t="s">
        <v>2209</v>
      </c>
      <c r="C841" s="110" t="s">
        <v>2242</v>
      </c>
      <c r="D841" s="109" t="s">
        <v>2248</v>
      </c>
      <c r="E841" s="109" t="s">
        <v>29</v>
      </c>
      <c r="F841" s="109" t="s">
        <v>2249</v>
      </c>
      <c r="G841" s="109" t="s">
        <v>57</v>
      </c>
      <c r="H841" s="111">
        <v>1</v>
      </c>
      <c r="I841" s="24">
        <f>VLOOKUP(A841,报名人数!A:H,7,0)</f>
        <v>200</v>
      </c>
      <c r="J841" s="24">
        <f>VLOOKUP(A841,报名人数!A:H,8,0)</f>
        <v>174</v>
      </c>
      <c r="K841" s="109" t="s">
        <v>32</v>
      </c>
      <c r="L841" s="109" t="s">
        <v>33</v>
      </c>
      <c r="M841" s="109" t="s">
        <v>34</v>
      </c>
      <c r="N841" s="109" t="s">
        <v>35</v>
      </c>
      <c r="O841" s="110" t="s">
        <v>36</v>
      </c>
      <c r="P841" s="110" t="s">
        <v>37</v>
      </c>
      <c r="Q841" s="109" t="s">
        <v>2250</v>
      </c>
      <c r="R841" s="109" t="s">
        <v>39</v>
      </c>
      <c r="S841" s="109" t="s">
        <v>39</v>
      </c>
      <c r="T841" s="120" t="s">
        <v>41</v>
      </c>
      <c r="U841" s="110" t="s">
        <v>39</v>
      </c>
      <c r="V841" s="109" t="s">
        <v>43</v>
      </c>
      <c r="W841" s="109" t="s">
        <v>44</v>
      </c>
      <c r="X841" s="109" t="s">
        <v>2214</v>
      </c>
      <c r="Y841" s="122"/>
      <c r="Z841" s="109" t="s">
        <v>1750</v>
      </c>
    </row>
    <row r="842" customHeight="1" spans="1:26">
      <c r="A842" s="109">
        <v>201201</v>
      </c>
      <c r="B842" s="20" t="s">
        <v>2209</v>
      </c>
      <c r="C842" s="110" t="s">
        <v>2238</v>
      </c>
      <c r="D842" s="109" t="s">
        <v>2251</v>
      </c>
      <c r="E842" s="109" t="s">
        <v>29</v>
      </c>
      <c r="F842" s="109" t="s">
        <v>2252</v>
      </c>
      <c r="G842" s="109" t="s">
        <v>31</v>
      </c>
      <c r="H842" s="111">
        <v>1</v>
      </c>
      <c r="I842" s="24">
        <f>VLOOKUP(A842,报名人数!A:H,7,0)</f>
        <v>31</v>
      </c>
      <c r="J842" s="24">
        <f>VLOOKUP(A842,报名人数!A:H,8,0)</f>
        <v>26</v>
      </c>
      <c r="K842" s="109" t="s">
        <v>32</v>
      </c>
      <c r="L842" s="109" t="s">
        <v>33</v>
      </c>
      <c r="M842" s="109" t="s">
        <v>34</v>
      </c>
      <c r="N842" s="109" t="s">
        <v>35</v>
      </c>
      <c r="O842" s="110" t="s">
        <v>36</v>
      </c>
      <c r="P842" s="110" t="s">
        <v>37</v>
      </c>
      <c r="Q842" s="109" t="s">
        <v>220</v>
      </c>
      <c r="R842" s="109" t="s">
        <v>39</v>
      </c>
      <c r="S842" s="109" t="s">
        <v>40</v>
      </c>
      <c r="T842" s="120" t="s">
        <v>41</v>
      </c>
      <c r="U842" s="110" t="s">
        <v>39</v>
      </c>
      <c r="V842" s="109" t="s">
        <v>43</v>
      </c>
      <c r="W842" s="109" t="s">
        <v>44</v>
      </c>
      <c r="X842" s="109" t="s">
        <v>2214</v>
      </c>
      <c r="Y842" s="122"/>
      <c r="Z842" s="109" t="s">
        <v>1750</v>
      </c>
    </row>
    <row r="843" customHeight="1" spans="1:26">
      <c r="A843" s="109">
        <v>201202</v>
      </c>
      <c r="B843" s="20" t="s">
        <v>2209</v>
      </c>
      <c r="C843" s="110" t="s">
        <v>2238</v>
      </c>
      <c r="D843" s="109" t="s">
        <v>2251</v>
      </c>
      <c r="E843" s="109" t="s">
        <v>29</v>
      </c>
      <c r="F843" s="109" t="s">
        <v>2253</v>
      </c>
      <c r="G843" s="109" t="s">
        <v>31</v>
      </c>
      <c r="H843" s="111">
        <v>1</v>
      </c>
      <c r="I843" s="24">
        <f>VLOOKUP(A843,报名人数!A:H,7,0)</f>
        <v>53</v>
      </c>
      <c r="J843" s="24">
        <f>VLOOKUP(A843,报名人数!A:H,8,0)</f>
        <v>43</v>
      </c>
      <c r="K843" s="109" t="s">
        <v>32</v>
      </c>
      <c r="L843" s="109" t="s">
        <v>33</v>
      </c>
      <c r="M843" s="109" t="s">
        <v>34</v>
      </c>
      <c r="N843" s="109" t="s">
        <v>35</v>
      </c>
      <c r="O843" s="110" t="s">
        <v>36</v>
      </c>
      <c r="P843" s="110" t="s">
        <v>37</v>
      </c>
      <c r="Q843" s="109" t="s">
        <v>220</v>
      </c>
      <c r="R843" s="109" t="s">
        <v>39</v>
      </c>
      <c r="S843" s="109" t="s">
        <v>48</v>
      </c>
      <c r="T843" s="120" t="s">
        <v>41</v>
      </c>
      <c r="U843" s="110" t="s">
        <v>39</v>
      </c>
      <c r="V843" s="109" t="s">
        <v>43</v>
      </c>
      <c r="W843" s="109" t="s">
        <v>44</v>
      </c>
      <c r="X843" s="109" t="s">
        <v>2214</v>
      </c>
      <c r="Y843" s="122"/>
      <c r="Z843" s="109" t="s">
        <v>1750</v>
      </c>
    </row>
    <row r="844" customHeight="1" spans="1:26">
      <c r="A844" s="109">
        <v>201203</v>
      </c>
      <c r="B844" s="20" t="s">
        <v>2209</v>
      </c>
      <c r="C844" s="110" t="s">
        <v>2238</v>
      </c>
      <c r="D844" s="109" t="s">
        <v>2251</v>
      </c>
      <c r="E844" s="109" t="s">
        <v>29</v>
      </c>
      <c r="F844" s="109" t="s">
        <v>2254</v>
      </c>
      <c r="G844" s="109" t="s">
        <v>31</v>
      </c>
      <c r="H844" s="111">
        <v>1</v>
      </c>
      <c r="I844" s="24">
        <f>VLOOKUP(A844,报名人数!A:H,7,0)</f>
        <v>142</v>
      </c>
      <c r="J844" s="24">
        <f>VLOOKUP(A844,报名人数!A:H,8,0)</f>
        <v>123</v>
      </c>
      <c r="K844" s="109" t="s">
        <v>32</v>
      </c>
      <c r="L844" s="109" t="s">
        <v>33</v>
      </c>
      <c r="M844" s="109" t="s">
        <v>34</v>
      </c>
      <c r="N844" s="109" t="s">
        <v>35</v>
      </c>
      <c r="O844" s="110" t="s">
        <v>36</v>
      </c>
      <c r="P844" s="110" t="s">
        <v>37</v>
      </c>
      <c r="Q844" s="109" t="s">
        <v>2255</v>
      </c>
      <c r="R844" s="109" t="s">
        <v>39</v>
      </c>
      <c r="S844" s="109" t="s">
        <v>39</v>
      </c>
      <c r="T844" s="120" t="s">
        <v>41</v>
      </c>
      <c r="U844" s="110" t="s">
        <v>39</v>
      </c>
      <c r="V844" s="109" t="s">
        <v>43</v>
      </c>
      <c r="W844" s="109" t="s">
        <v>44</v>
      </c>
      <c r="X844" s="109" t="s">
        <v>2214</v>
      </c>
      <c r="Y844" s="122"/>
      <c r="Z844" s="109" t="s">
        <v>1750</v>
      </c>
    </row>
    <row r="845" customHeight="1" spans="1:26">
      <c r="A845" s="109">
        <v>201301</v>
      </c>
      <c r="B845" s="20" t="s">
        <v>2209</v>
      </c>
      <c r="C845" s="110" t="s">
        <v>2256</v>
      </c>
      <c r="D845" s="109" t="s">
        <v>2257</v>
      </c>
      <c r="E845" s="109" t="s">
        <v>29</v>
      </c>
      <c r="F845" s="109" t="s">
        <v>2258</v>
      </c>
      <c r="G845" s="109" t="s">
        <v>31</v>
      </c>
      <c r="H845" s="111">
        <v>1</v>
      </c>
      <c r="I845" s="24">
        <f>VLOOKUP(A845,报名人数!A:H,7,0)</f>
        <v>8</v>
      </c>
      <c r="J845" s="24">
        <f>VLOOKUP(A845,报名人数!A:H,8,0)</f>
        <v>8</v>
      </c>
      <c r="K845" s="109" t="s">
        <v>32</v>
      </c>
      <c r="L845" s="109" t="s">
        <v>33</v>
      </c>
      <c r="M845" s="109" t="s">
        <v>34</v>
      </c>
      <c r="N845" s="109" t="s">
        <v>35</v>
      </c>
      <c r="O845" s="110" t="s">
        <v>36</v>
      </c>
      <c r="P845" s="110" t="s">
        <v>37</v>
      </c>
      <c r="Q845" s="109" t="s">
        <v>432</v>
      </c>
      <c r="R845" s="109" t="s">
        <v>39</v>
      </c>
      <c r="S845" s="109" t="s">
        <v>40</v>
      </c>
      <c r="T845" s="120" t="s">
        <v>41</v>
      </c>
      <c r="U845" s="110" t="s">
        <v>39</v>
      </c>
      <c r="V845" s="109" t="s">
        <v>43</v>
      </c>
      <c r="W845" s="109" t="s">
        <v>44</v>
      </c>
      <c r="X845" s="109" t="s">
        <v>2214</v>
      </c>
      <c r="Y845" s="122"/>
      <c r="Z845" s="109" t="s">
        <v>2259</v>
      </c>
    </row>
    <row r="846" customHeight="1" spans="1:26">
      <c r="A846" s="109">
        <v>201302</v>
      </c>
      <c r="B846" s="20" t="s">
        <v>2209</v>
      </c>
      <c r="C846" s="110" t="s">
        <v>2256</v>
      </c>
      <c r="D846" s="109" t="s">
        <v>2257</v>
      </c>
      <c r="E846" s="109" t="s">
        <v>29</v>
      </c>
      <c r="F846" s="109" t="s">
        <v>2260</v>
      </c>
      <c r="G846" s="109" t="s">
        <v>31</v>
      </c>
      <c r="H846" s="111">
        <v>1</v>
      </c>
      <c r="I846" s="24">
        <f>VLOOKUP(A846,报名人数!A:H,7,0)</f>
        <v>10</v>
      </c>
      <c r="J846" s="24">
        <f>VLOOKUP(A846,报名人数!A:H,8,0)</f>
        <v>10</v>
      </c>
      <c r="K846" s="109" t="s">
        <v>32</v>
      </c>
      <c r="L846" s="109" t="s">
        <v>33</v>
      </c>
      <c r="M846" s="109" t="s">
        <v>34</v>
      </c>
      <c r="N846" s="109" t="s">
        <v>35</v>
      </c>
      <c r="O846" s="110" t="s">
        <v>36</v>
      </c>
      <c r="P846" s="110" t="s">
        <v>37</v>
      </c>
      <c r="Q846" s="109" t="s">
        <v>432</v>
      </c>
      <c r="R846" s="109" t="s">
        <v>39</v>
      </c>
      <c r="S846" s="109" t="s">
        <v>48</v>
      </c>
      <c r="T846" s="120" t="s">
        <v>41</v>
      </c>
      <c r="U846" s="110" t="s">
        <v>39</v>
      </c>
      <c r="V846" s="109" t="s">
        <v>43</v>
      </c>
      <c r="W846" s="109" t="s">
        <v>44</v>
      </c>
      <c r="X846" s="109" t="s">
        <v>2214</v>
      </c>
      <c r="Y846" s="122"/>
      <c r="Z846" s="109" t="s">
        <v>2259</v>
      </c>
    </row>
    <row r="847" customHeight="1" spans="1:26">
      <c r="A847" s="109">
        <v>201401</v>
      </c>
      <c r="B847" s="20" t="s">
        <v>2209</v>
      </c>
      <c r="C847" s="110" t="s">
        <v>2256</v>
      </c>
      <c r="D847" s="109" t="s">
        <v>2261</v>
      </c>
      <c r="E847" s="109" t="s">
        <v>29</v>
      </c>
      <c r="F847" s="109" t="s">
        <v>2262</v>
      </c>
      <c r="G847" s="109" t="s">
        <v>31</v>
      </c>
      <c r="H847" s="111">
        <v>1</v>
      </c>
      <c r="I847" s="24">
        <f>VLOOKUP(A847,报名人数!A:H,7,0)</f>
        <v>5</v>
      </c>
      <c r="J847" s="24">
        <f>VLOOKUP(A847,报名人数!A:H,8,0)</f>
        <v>5</v>
      </c>
      <c r="K847" s="109" t="s">
        <v>32</v>
      </c>
      <c r="L847" s="109" t="s">
        <v>33</v>
      </c>
      <c r="M847" s="109" t="s">
        <v>34</v>
      </c>
      <c r="N847" s="109" t="s">
        <v>35</v>
      </c>
      <c r="O847" s="110" t="s">
        <v>36</v>
      </c>
      <c r="P847" s="110" t="s">
        <v>37</v>
      </c>
      <c r="Q847" s="109" t="s">
        <v>432</v>
      </c>
      <c r="R847" s="109" t="s">
        <v>39</v>
      </c>
      <c r="S847" s="109" t="s">
        <v>40</v>
      </c>
      <c r="T847" s="120" t="s">
        <v>41</v>
      </c>
      <c r="U847" s="110" t="s">
        <v>39</v>
      </c>
      <c r="V847" s="109" t="s">
        <v>43</v>
      </c>
      <c r="W847" s="109" t="s">
        <v>44</v>
      </c>
      <c r="X847" s="109" t="s">
        <v>2214</v>
      </c>
      <c r="Y847" s="122"/>
      <c r="Z847" s="109" t="s">
        <v>2259</v>
      </c>
    </row>
    <row r="848" customHeight="1" spans="1:26">
      <c r="A848" s="109">
        <v>201402</v>
      </c>
      <c r="B848" s="20" t="s">
        <v>2209</v>
      </c>
      <c r="C848" s="110" t="s">
        <v>2256</v>
      </c>
      <c r="D848" s="109" t="s">
        <v>2261</v>
      </c>
      <c r="E848" s="109" t="s">
        <v>29</v>
      </c>
      <c r="F848" s="109" t="s">
        <v>2263</v>
      </c>
      <c r="G848" s="109" t="s">
        <v>31</v>
      </c>
      <c r="H848" s="111">
        <v>1</v>
      </c>
      <c r="I848" s="24">
        <f>VLOOKUP(A848,报名人数!A:H,7,0)</f>
        <v>8</v>
      </c>
      <c r="J848" s="24">
        <f>VLOOKUP(A848,报名人数!A:H,8,0)</f>
        <v>4</v>
      </c>
      <c r="K848" s="109" t="s">
        <v>32</v>
      </c>
      <c r="L848" s="109" t="s">
        <v>33</v>
      </c>
      <c r="M848" s="109" t="s">
        <v>34</v>
      </c>
      <c r="N848" s="109" t="s">
        <v>35</v>
      </c>
      <c r="O848" s="110" t="s">
        <v>36</v>
      </c>
      <c r="P848" s="110" t="s">
        <v>37</v>
      </c>
      <c r="Q848" s="109" t="s">
        <v>432</v>
      </c>
      <c r="R848" s="109" t="s">
        <v>39</v>
      </c>
      <c r="S848" s="109" t="s">
        <v>48</v>
      </c>
      <c r="T848" s="120" t="s">
        <v>41</v>
      </c>
      <c r="U848" s="110" t="s">
        <v>39</v>
      </c>
      <c r="V848" s="109" t="s">
        <v>43</v>
      </c>
      <c r="W848" s="109" t="s">
        <v>44</v>
      </c>
      <c r="X848" s="109" t="s">
        <v>2214</v>
      </c>
      <c r="Y848" s="122"/>
      <c r="Z848" s="109" t="s">
        <v>2259</v>
      </c>
    </row>
    <row r="849" customHeight="1" spans="1:26">
      <c r="A849" s="109">
        <v>201501</v>
      </c>
      <c r="B849" s="20" t="s">
        <v>2209</v>
      </c>
      <c r="C849" s="110" t="s">
        <v>2256</v>
      </c>
      <c r="D849" s="109" t="s">
        <v>2264</v>
      </c>
      <c r="E849" s="109" t="s">
        <v>29</v>
      </c>
      <c r="F849" s="109" t="s">
        <v>2265</v>
      </c>
      <c r="G849" s="109" t="s">
        <v>31</v>
      </c>
      <c r="H849" s="111">
        <v>1</v>
      </c>
      <c r="I849" s="24">
        <f>VLOOKUP(A849,报名人数!A:H,7,0)</f>
        <v>70</v>
      </c>
      <c r="J849" s="24">
        <f>VLOOKUP(A849,报名人数!A:H,8,0)</f>
        <v>68</v>
      </c>
      <c r="K849" s="109" t="s">
        <v>32</v>
      </c>
      <c r="L849" s="109" t="s">
        <v>33</v>
      </c>
      <c r="M849" s="109" t="s">
        <v>34</v>
      </c>
      <c r="N849" s="109" t="s">
        <v>35</v>
      </c>
      <c r="O849" s="110" t="s">
        <v>36</v>
      </c>
      <c r="P849" s="110" t="s">
        <v>37</v>
      </c>
      <c r="Q849" s="109" t="s">
        <v>1091</v>
      </c>
      <c r="R849" s="109" t="s">
        <v>39</v>
      </c>
      <c r="S849" s="109" t="s">
        <v>39</v>
      </c>
      <c r="T849" s="120" t="s">
        <v>41</v>
      </c>
      <c r="U849" s="110" t="s">
        <v>39</v>
      </c>
      <c r="V849" s="109" t="s">
        <v>43</v>
      </c>
      <c r="W849" s="109" t="s">
        <v>44</v>
      </c>
      <c r="X849" s="109" t="s">
        <v>2214</v>
      </c>
      <c r="Y849" s="122"/>
      <c r="Z849" s="109" t="s">
        <v>2259</v>
      </c>
    </row>
    <row r="850" customHeight="1" spans="1:26">
      <c r="A850" s="109">
        <v>201601</v>
      </c>
      <c r="B850" s="20" t="s">
        <v>2209</v>
      </c>
      <c r="C850" s="110" t="s">
        <v>2256</v>
      </c>
      <c r="D850" s="109" t="s">
        <v>2266</v>
      </c>
      <c r="E850" s="109" t="s">
        <v>29</v>
      </c>
      <c r="F850" s="109" t="s">
        <v>2267</v>
      </c>
      <c r="G850" s="109" t="s">
        <v>31</v>
      </c>
      <c r="H850" s="111">
        <v>1</v>
      </c>
      <c r="I850" s="24">
        <f>VLOOKUP(A850,报名人数!A:H,7,0)</f>
        <v>18</v>
      </c>
      <c r="J850" s="24">
        <f>VLOOKUP(A850,报名人数!A:H,8,0)</f>
        <v>16</v>
      </c>
      <c r="K850" s="109" t="s">
        <v>32</v>
      </c>
      <c r="L850" s="109" t="s">
        <v>33</v>
      </c>
      <c r="M850" s="109" t="s">
        <v>34</v>
      </c>
      <c r="N850" s="109" t="s">
        <v>35</v>
      </c>
      <c r="O850" s="110" t="s">
        <v>36</v>
      </c>
      <c r="P850" s="110" t="s">
        <v>37</v>
      </c>
      <c r="Q850" s="109" t="s">
        <v>165</v>
      </c>
      <c r="R850" s="109" t="s">
        <v>39</v>
      </c>
      <c r="S850" s="109" t="s">
        <v>39</v>
      </c>
      <c r="T850" s="120" t="s">
        <v>41</v>
      </c>
      <c r="U850" s="110" t="s">
        <v>39</v>
      </c>
      <c r="V850" s="109" t="s">
        <v>43</v>
      </c>
      <c r="W850" s="109" t="s">
        <v>44</v>
      </c>
      <c r="X850" s="109" t="s">
        <v>2214</v>
      </c>
      <c r="Y850" s="122"/>
      <c r="Z850" s="109" t="s">
        <v>2259</v>
      </c>
    </row>
    <row r="851" customHeight="1" spans="1:26">
      <c r="A851" s="109">
        <v>201701</v>
      </c>
      <c r="B851" s="20" t="s">
        <v>2209</v>
      </c>
      <c r="C851" s="110" t="s">
        <v>2256</v>
      </c>
      <c r="D851" s="109" t="s">
        <v>2268</v>
      </c>
      <c r="E851" s="109" t="s">
        <v>29</v>
      </c>
      <c r="F851" s="109" t="s">
        <v>2269</v>
      </c>
      <c r="G851" s="109" t="s">
        <v>31</v>
      </c>
      <c r="H851" s="111">
        <v>1</v>
      </c>
      <c r="I851" s="24">
        <f>VLOOKUP(A851,报名人数!A:H,7,0)</f>
        <v>9</v>
      </c>
      <c r="J851" s="24">
        <f>VLOOKUP(A851,报名人数!A:H,8,0)</f>
        <v>6</v>
      </c>
      <c r="K851" s="109" t="s">
        <v>32</v>
      </c>
      <c r="L851" s="109" t="s">
        <v>33</v>
      </c>
      <c r="M851" s="109" t="s">
        <v>34</v>
      </c>
      <c r="N851" s="109" t="s">
        <v>35</v>
      </c>
      <c r="O851" s="110" t="s">
        <v>36</v>
      </c>
      <c r="P851" s="110" t="s">
        <v>37</v>
      </c>
      <c r="Q851" s="109" t="s">
        <v>432</v>
      </c>
      <c r="R851" s="109" t="s">
        <v>39</v>
      </c>
      <c r="S851" s="109" t="s">
        <v>39</v>
      </c>
      <c r="T851" s="120" t="s">
        <v>41</v>
      </c>
      <c r="U851" s="110" t="s">
        <v>39</v>
      </c>
      <c r="V851" s="109" t="s">
        <v>43</v>
      </c>
      <c r="W851" s="109" t="s">
        <v>44</v>
      </c>
      <c r="X851" s="109" t="s">
        <v>2214</v>
      </c>
      <c r="Y851" s="122"/>
      <c r="Z851" s="109" t="s">
        <v>2259</v>
      </c>
    </row>
    <row r="852" customHeight="1" spans="1:26">
      <c r="A852" s="117">
        <v>201801</v>
      </c>
      <c r="B852" s="20" t="s">
        <v>2209</v>
      </c>
      <c r="C852" s="118" t="s">
        <v>2270</v>
      </c>
      <c r="D852" s="117" t="s">
        <v>2271</v>
      </c>
      <c r="E852" s="117" t="s">
        <v>29</v>
      </c>
      <c r="F852" s="117" t="s">
        <v>2272</v>
      </c>
      <c r="G852" s="117" t="s">
        <v>31</v>
      </c>
      <c r="H852" s="119">
        <v>1</v>
      </c>
      <c r="I852" s="24">
        <f>VLOOKUP(A852,报名人数!A:H,7,0)</f>
        <v>34</v>
      </c>
      <c r="J852" s="24">
        <f>VLOOKUP(A852,报名人数!A:H,8,0)</f>
        <v>28</v>
      </c>
      <c r="K852" s="117" t="s">
        <v>32</v>
      </c>
      <c r="L852" s="117" t="s">
        <v>33</v>
      </c>
      <c r="M852" s="117" t="s">
        <v>34</v>
      </c>
      <c r="N852" s="109" t="s">
        <v>35</v>
      </c>
      <c r="O852" s="118" t="s">
        <v>36</v>
      </c>
      <c r="P852" s="118" t="s">
        <v>37</v>
      </c>
      <c r="Q852" s="117" t="s">
        <v>74</v>
      </c>
      <c r="R852" s="117" t="s">
        <v>39</v>
      </c>
      <c r="S852" s="117" t="s">
        <v>39</v>
      </c>
      <c r="T852" s="120" t="s">
        <v>41</v>
      </c>
      <c r="U852" s="118" t="s">
        <v>39</v>
      </c>
      <c r="V852" s="117" t="s">
        <v>43</v>
      </c>
      <c r="W852" s="117" t="s">
        <v>44</v>
      </c>
      <c r="X852" s="109" t="s">
        <v>2214</v>
      </c>
      <c r="Y852" s="122"/>
      <c r="Z852" s="109" t="s">
        <v>1750</v>
      </c>
    </row>
    <row r="853" customHeight="1" spans="1:26">
      <c r="A853" s="117">
        <v>201901</v>
      </c>
      <c r="B853" s="20" t="s">
        <v>2209</v>
      </c>
      <c r="C853" s="118" t="s">
        <v>2270</v>
      </c>
      <c r="D853" s="117" t="s">
        <v>2273</v>
      </c>
      <c r="E853" s="117" t="s">
        <v>29</v>
      </c>
      <c r="F853" s="117" t="s">
        <v>2274</v>
      </c>
      <c r="G853" s="117" t="s">
        <v>31</v>
      </c>
      <c r="H853" s="119">
        <v>2</v>
      </c>
      <c r="I853" s="24">
        <f>VLOOKUP(A853,报名人数!A:H,7,0)</f>
        <v>10</v>
      </c>
      <c r="J853" s="24">
        <f>VLOOKUP(A853,报名人数!A:H,8,0)</f>
        <v>7</v>
      </c>
      <c r="K853" s="117" t="s">
        <v>32</v>
      </c>
      <c r="L853" s="117" t="s">
        <v>33</v>
      </c>
      <c r="M853" s="117" t="s">
        <v>34</v>
      </c>
      <c r="N853" s="109" t="s">
        <v>35</v>
      </c>
      <c r="O853" s="118" t="s">
        <v>36</v>
      </c>
      <c r="P853" s="118" t="s">
        <v>37</v>
      </c>
      <c r="Q853" s="117" t="s">
        <v>92</v>
      </c>
      <c r="R853" s="117" t="s">
        <v>39</v>
      </c>
      <c r="S853" s="117" t="s">
        <v>39</v>
      </c>
      <c r="T853" s="120" t="s">
        <v>41</v>
      </c>
      <c r="U853" s="118" t="s">
        <v>39</v>
      </c>
      <c r="V853" s="117" t="s">
        <v>43</v>
      </c>
      <c r="W853" s="117" t="s">
        <v>44</v>
      </c>
      <c r="X853" s="109" t="s">
        <v>2214</v>
      </c>
      <c r="Y853" s="122"/>
      <c r="Z853" s="109" t="s">
        <v>1750</v>
      </c>
    </row>
    <row r="854" customHeight="1" spans="1:26">
      <c r="A854" s="117">
        <v>202001</v>
      </c>
      <c r="B854" s="20" t="s">
        <v>2209</v>
      </c>
      <c r="C854" s="118" t="s">
        <v>2270</v>
      </c>
      <c r="D854" s="117" t="s">
        <v>2275</v>
      </c>
      <c r="E854" s="117" t="s">
        <v>29</v>
      </c>
      <c r="F854" s="117" t="s">
        <v>2276</v>
      </c>
      <c r="G854" s="117" t="s">
        <v>31</v>
      </c>
      <c r="H854" s="119">
        <v>2</v>
      </c>
      <c r="I854" s="24">
        <f>VLOOKUP(A854,报名人数!A:H,7,0)</f>
        <v>11</v>
      </c>
      <c r="J854" s="24">
        <f>VLOOKUP(A854,报名人数!A:H,8,0)</f>
        <v>8</v>
      </c>
      <c r="K854" s="117" t="s">
        <v>32</v>
      </c>
      <c r="L854" s="117" t="s">
        <v>33</v>
      </c>
      <c r="M854" s="117" t="s">
        <v>34</v>
      </c>
      <c r="N854" s="109" t="s">
        <v>35</v>
      </c>
      <c r="O854" s="118" t="s">
        <v>36</v>
      </c>
      <c r="P854" s="118" t="s">
        <v>37</v>
      </c>
      <c r="Q854" s="117" t="s">
        <v>92</v>
      </c>
      <c r="R854" s="117" t="s">
        <v>39</v>
      </c>
      <c r="S854" s="117" t="s">
        <v>39</v>
      </c>
      <c r="T854" s="120" t="s">
        <v>41</v>
      </c>
      <c r="U854" s="118" t="s">
        <v>39</v>
      </c>
      <c r="V854" s="117" t="s">
        <v>43</v>
      </c>
      <c r="W854" s="117" t="s">
        <v>44</v>
      </c>
      <c r="X854" s="109" t="s">
        <v>2214</v>
      </c>
      <c r="Y854" s="122"/>
      <c r="Z854" s="109" t="s">
        <v>1750</v>
      </c>
    </row>
    <row r="855" customHeight="1" spans="1:26">
      <c r="A855" s="117">
        <v>202101</v>
      </c>
      <c r="B855" s="20" t="s">
        <v>2209</v>
      </c>
      <c r="C855" s="118" t="s">
        <v>2270</v>
      </c>
      <c r="D855" s="117" t="s">
        <v>2277</v>
      </c>
      <c r="E855" s="117" t="s">
        <v>29</v>
      </c>
      <c r="F855" s="117" t="s">
        <v>2278</v>
      </c>
      <c r="G855" s="117" t="s">
        <v>31</v>
      </c>
      <c r="H855" s="119">
        <v>1</v>
      </c>
      <c r="I855" s="24">
        <f>VLOOKUP(A855,报名人数!A:H,7,0)</f>
        <v>3</v>
      </c>
      <c r="J855" s="24">
        <f>VLOOKUP(A855,报名人数!A:H,8,0)</f>
        <v>3</v>
      </c>
      <c r="K855" s="117" t="s">
        <v>32</v>
      </c>
      <c r="L855" s="117" t="s">
        <v>33</v>
      </c>
      <c r="M855" s="117" t="s">
        <v>34</v>
      </c>
      <c r="N855" s="109" t="s">
        <v>35</v>
      </c>
      <c r="O855" s="118" t="s">
        <v>36</v>
      </c>
      <c r="P855" s="118" t="s">
        <v>37</v>
      </c>
      <c r="Q855" s="117" t="s">
        <v>92</v>
      </c>
      <c r="R855" s="117" t="s">
        <v>39</v>
      </c>
      <c r="S855" s="117" t="s">
        <v>39</v>
      </c>
      <c r="T855" s="120" t="s">
        <v>41</v>
      </c>
      <c r="U855" s="118" t="s">
        <v>39</v>
      </c>
      <c r="V855" s="117" t="s">
        <v>43</v>
      </c>
      <c r="W855" s="117" t="s">
        <v>44</v>
      </c>
      <c r="X855" s="109" t="s">
        <v>2214</v>
      </c>
      <c r="Y855" s="122"/>
      <c r="Z855" s="109" t="s">
        <v>1750</v>
      </c>
    </row>
    <row r="856" customHeight="1" spans="1:26">
      <c r="A856" s="117">
        <v>202201</v>
      </c>
      <c r="B856" s="20" t="s">
        <v>2209</v>
      </c>
      <c r="C856" s="118" t="s">
        <v>2270</v>
      </c>
      <c r="D856" s="117" t="s">
        <v>2279</v>
      </c>
      <c r="E856" s="117" t="s">
        <v>84</v>
      </c>
      <c r="F856" s="117" t="s">
        <v>2280</v>
      </c>
      <c r="G856" s="117" t="s">
        <v>31</v>
      </c>
      <c r="H856" s="119">
        <v>1</v>
      </c>
      <c r="I856" s="24">
        <f>VLOOKUP(A856,报名人数!A:H,7,0)</f>
        <v>47</v>
      </c>
      <c r="J856" s="24">
        <f>VLOOKUP(A856,报名人数!A:H,8,0)</f>
        <v>23</v>
      </c>
      <c r="K856" s="117" t="s">
        <v>32</v>
      </c>
      <c r="L856" s="117" t="s">
        <v>33</v>
      </c>
      <c r="M856" s="117" t="s">
        <v>34</v>
      </c>
      <c r="N856" s="109" t="s">
        <v>35</v>
      </c>
      <c r="O856" s="118" t="s">
        <v>142</v>
      </c>
      <c r="P856" s="118" t="s">
        <v>39</v>
      </c>
      <c r="Q856" s="117" t="s">
        <v>92</v>
      </c>
      <c r="R856" s="117" t="s">
        <v>39</v>
      </c>
      <c r="S856" s="117" t="s">
        <v>39</v>
      </c>
      <c r="T856" s="120" t="s">
        <v>41</v>
      </c>
      <c r="U856" s="118" t="s">
        <v>39</v>
      </c>
      <c r="V856" s="117" t="s">
        <v>43</v>
      </c>
      <c r="W856" s="117" t="s">
        <v>44</v>
      </c>
      <c r="X856" s="109" t="s">
        <v>2214</v>
      </c>
      <c r="Y856" s="122"/>
      <c r="Z856" s="109" t="s">
        <v>1750</v>
      </c>
    </row>
    <row r="857" customHeight="1" spans="1:26">
      <c r="A857" s="117">
        <v>202301</v>
      </c>
      <c r="B857" s="20" t="s">
        <v>2209</v>
      </c>
      <c r="C857" s="118" t="s">
        <v>2270</v>
      </c>
      <c r="D857" s="117" t="s">
        <v>2281</v>
      </c>
      <c r="E857" s="117" t="s">
        <v>29</v>
      </c>
      <c r="F857" s="117" t="s">
        <v>2282</v>
      </c>
      <c r="G857" s="117" t="s">
        <v>31</v>
      </c>
      <c r="H857" s="119">
        <v>1</v>
      </c>
      <c r="I857" s="24">
        <f>VLOOKUP(A857,报名人数!A:H,7,0)</f>
        <v>48</v>
      </c>
      <c r="J857" s="24">
        <f>VLOOKUP(A857,报名人数!A:H,8,0)</f>
        <v>30</v>
      </c>
      <c r="K857" s="117" t="s">
        <v>32</v>
      </c>
      <c r="L857" s="117" t="s">
        <v>33</v>
      </c>
      <c r="M857" s="117" t="s">
        <v>34</v>
      </c>
      <c r="N857" s="109" t="s">
        <v>35</v>
      </c>
      <c r="O857" s="118" t="s">
        <v>142</v>
      </c>
      <c r="P857" s="118" t="s">
        <v>39</v>
      </c>
      <c r="Q857" s="117" t="s">
        <v>92</v>
      </c>
      <c r="R857" s="117" t="s">
        <v>39</v>
      </c>
      <c r="S857" s="117" t="s">
        <v>39</v>
      </c>
      <c r="T857" s="120" t="s">
        <v>41</v>
      </c>
      <c r="U857" s="118" t="s">
        <v>39</v>
      </c>
      <c r="V857" s="117" t="s">
        <v>43</v>
      </c>
      <c r="W857" s="117" t="s">
        <v>44</v>
      </c>
      <c r="X857" s="109" t="s">
        <v>2214</v>
      </c>
      <c r="Y857" s="122"/>
      <c r="Z857" s="109" t="s">
        <v>1750</v>
      </c>
    </row>
    <row r="858" customHeight="1" spans="1:26">
      <c r="A858" s="109">
        <v>202401</v>
      </c>
      <c r="B858" s="20" t="s">
        <v>2209</v>
      </c>
      <c r="C858" s="110" t="s">
        <v>2283</v>
      </c>
      <c r="D858" s="109" t="s">
        <v>2284</v>
      </c>
      <c r="E858" s="109" t="s">
        <v>29</v>
      </c>
      <c r="F858" s="109" t="s">
        <v>2285</v>
      </c>
      <c r="G858" s="109" t="s">
        <v>57</v>
      </c>
      <c r="H858" s="111">
        <v>1</v>
      </c>
      <c r="I858" s="24">
        <f>VLOOKUP(A858,报名人数!A:H,7,0)</f>
        <v>75</v>
      </c>
      <c r="J858" s="24">
        <f>VLOOKUP(A858,报名人数!A:H,8,0)</f>
        <v>59</v>
      </c>
      <c r="K858" s="109" t="s">
        <v>32</v>
      </c>
      <c r="L858" s="109" t="s">
        <v>33</v>
      </c>
      <c r="M858" s="109" t="s">
        <v>34</v>
      </c>
      <c r="N858" s="109" t="s">
        <v>35</v>
      </c>
      <c r="O858" s="110" t="s">
        <v>36</v>
      </c>
      <c r="P858" s="110" t="s">
        <v>37</v>
      </c>
      <c r="Q858" s="109" t="s">
        <v>2286</v>
      </c>
      <c r="R858" s="109" t="s">
        <v>39</v>
      </c>
      <c r="S858" s="117" t="s">
        <v>39</v>
      </c>
      <c r="T858" s="120" t="s">
        <v>41</v>
      </c>
      <c r="U858" s="110" t="s">
        <v>39</v>
      </c>
      <c r="V858" s="109" t="s">
        <v>43</v>
      </c>
      <c r="W858" s="109" t="s">
        <v>44</v>
      </c>
      <c r="X858" s="109" t="s">
        <v>2214</v>
      </c>
      <c r="Y858" s="122"/>
      <c r="Z858" s="109" t="s">
        <v>1750</v>
      </c>
    </row>
    <row r="859" customHeight="1" spans="1:26">
      <c r="A859" s="109">
        <v>202402</v>
      </c>
      <c r="B859" s="20" t="s">
        <v>2209</v>
      </c>
      <c r="C859" s="110" t="s">
        <v>2283</v>
      </c>
      <c r="D859" s="109" t="s">
        <v>2284</v>
      </c>
      <c r="E859" s="109" t="s">
        <v>29</v>
      </c>
      <c r="F859" s="109" t="s">
        <v>2287</v>
      </c>
      <c r="G859" s="109" t="s">
        <v>31</v>
      </c>
      <c r="H859" s="111">
        <v>1</v>
      </c>
      <c r="I859" s="24">
        <f>VLOOKUP(A859,报名人数!A:H,7,0)</f>
        <v>77</v>
      </c>
      <c r="J859" s="24">
        <f>VLOOKUP(A859,报名人数!A:H,8,0)</f>
        <v>64</v>
      </c>
      <c r="K859" s="109" t="s">
        <v>32</v>
      </c>
      <c r="L859" s="109" t="s">
        <v>33</v>
      </c>
      <c r="M859" s="109" t="s">
        <v>34</v>
      </c>
      <c r="N859" s="109" t="s">
        <v>35</v>
      </c>
      <c r="O859" s="110" t="s">
        <v>36</v>
      </c>
      <c r="P859" s="110" t="s">
        <v>37</v>
      </c>
      <c r="Q859" s="109" t="s">
        <v>2286</v>
      </c>
      <c r="R859" s="109" t="s">
        <v>39</v>
      </c>
      <c r="S859" s="117" t="s">
        <v>39</v>
      </c>
      <c r="T859" s="120" t="s">
        <v>41</v>
      </c>
      <c r="U859" s="110" t="s">
        <v>39</v>
      </c>
      <c r="V859" s="109" t="s">
        <v>43</v>
      </c>
      <c r="W859" s="109" t="s">
        <v>44</v>
      </c>
      <c r="X859" s="109" t="s">
        <v>2214</v>
      </c>
      <c r="Y859" s="122"/>
      <c r="Z859" s="109" t="s">
        <v>1750</v>
      </c>
    </row>
    <row r="860" customHeight="1" spans="1:26">
      <c r="A860" s="109">
        <v>202501</v>
      </c>
      <c r="B860" s="20" t="s">
        <v>2209</v>
      </c>
      <c r="C860" s="110" t="s">
        <v>2283</v>
      </c>
      <c r="D860" s="109" t="s">
        <v>2288</v>
      </c>
      <c r="E860" s="109" t="s">
        <v>29</v>
      </c>
      <c r="F860" s="109" t="s">
        <v>2289</v>
      </c>
      <c r="G860" s="109" t="s">
        <v>31</v>
      </c>
      <c r="H860" s="111">
        <v>1</v>
      </c>
      <c r="I860" s="24">
        <f>VLOOKUP(A860,报名人数!A:H,7,0)</f>
        <v>102</v>
      </c>
      <c r="J860" s="24">
        <f>VLOOKUP(A860,报名人数!A:H,8,0)</f>
        <v>86</v>
      </c>
      <c r="K860" s="109" t="s">
        <v>32</v>
      </c>
      <c r="L860" s="109" t="s">
        <v>33</v>
      </c>
      <c r="M860" s="109" t="s">
        <v>34</v>
      </c>
      <c r="N860" s="109" t="s">
        <v>35</v>
      </c>
      <c r="O860" s="110" t="s">
        <v>36</v>
      </c>
      <c r="P860" s="110" t="s">
        <v>37</v>
      </c>
      <c r="Q860" s="109" t="s">
        <v>2290</v>
      </c>
      <c r="R860" s="109" t="s">
        <v>39</v>
      </c>
      <c r="S860" s="109" t="s">
        <v>40</v>
      </c>
      <c r="T860" s="120" t="s">
        <v>41</v>
      </c>
      <c r="U860" s="110" t="s">
        <v>39</v>
      </c>
      <c r="V860" s="109" t="s">
        <v>43</v>
      </c>
      <c r="W860" s="109" t="s">
        <v>44</v>
      </c>
      <c r="X860" s="109" t="s">
        <v>2214</v>
      </c>
      <c r="Y860" s="122"/>
      <c r="Z860" s="109" t="s">
        <v>1750</v>
      </c>
    </row>
    <row r="861" customHeight="1" spans="1:26">
      <c r="A861" s="109">
        <v>202502</v>
      </c>
      <c r="B861" s="20" t="s">
        <v>2209</v>
      </c>
      <c r="C861" s="110" t="s">
        <v>2283</v>
      </c>
      <c r="D861" s="109" t="s">
        <v>2288</v>
      </c>
      <c r="E861" s="109" t="s">
        <v>29</v>
      </c>
      <c r="F861" s="109" t="s">
        <v>2291</v>
      </c>
      <c r="G861" s="109" t="s">
        <v>31</v>
      </c>
      <c r="H861" s="111">
        <v>1</v>
      </c>
      <c r="I861" s="24">
        <f>VLOOKUP(A861,报名人数!A:H,7,0)</f>
        <v>83</v>
      </c>
      <c r="J861" s="24">
        <f>VLOOKUP(A861,报名人数!A:H,8,0)</f>
        <v>70</v>
      </c>
      <c r="K861" s="109" t="s">
        <v>32</v>
      </c>
      <c r="L861" s="109" t="s">
        <v>33</v>
      </c>
      <c r="M861" s="109" t="s">
        <v>34</v>
      </c>
      <c r="N861" s="109" t="s">
        <v>35</v>
      </c>
      <c r="O861" s="110" t="s">
        <v>36</v>
      </c>
      <c r="P861" s="110" t="s">
        <v>37</v>
      </c>
      <c r="Q861" s="109" t="s">
        <v>2290</v>
      </c>
      <c r="R861" s="109" t="s">
        <v>39</v>
      </c>
      <c r="S861" s="109" t="s">
        <v>48</v>
      </c>
      <c r="T861" s="120" t="s">
        <v>41</v>
      </c>
      <c r="U861" s="110" t="s">
        <v>39</v>
      </c>
      <c r="V861" s="109" t="s">
        <v>43</v>
      </c>
      <c r="W861" s="109" t="s">
        <v>44</v>
      </c>
      <c r="X861" s="109" t="s">
        <v>2214</v>
      </c>
      <c r="Y861" s="122"/>
      <c r="Z861" s="109" t="s">
        <v>1750</v>
      </c>
    </row>
    <row r="862" customHeight="1" spans="1:26">
      <c r="A862" s="109">
        <v>202601</v>
      </c>
      <c r="B862" s="20" t="s">
        <v>2209</v>
      </c>
      <c r="C862" s="110" t="s">
        <v>2292</v>
      </c>
      <c r="D862" s="109" t="s">
        <v>2293</v>
      </c>
      <c r="E862" s="109" t="s">
        <v>29</v>
      </c>
      <c r="F862" s="109" t="s">
        <v>2294</v>
      </c>
      <c r="G862" s="109" t="s">
        <v>31</v>
      </c>
      <c r="H862" s="111">
        <v>1</v>
      </c>
      <c r="I862" s="24">
        <f>VLOOKUP(A862,报名人数!A:H,7,0)</f>
        <v>86</v>
      </c>
      <c r="J862" s="24">
        <f>VLOOKUP(A862,报名人数!A:H,8,0)</f>
        <v>73</v>
      </c>
      <c r="K862" s="109" t="s">
        <v>32</v>
      </c>
      <c r="L862" s="109" t="s">
        <v>33</v>
      </c>
      <c r="M862" s="109" t="s">
        <v>34</v>
      </c>
      <c r="N862" s="109" t="s">
        <v>35</v>
      </c>
      <c r="O862" s="110" t="s">
        <v>36</v>
      </c>
      <c r="P862" s="110" t="s">
        <v>37</v>
      </c>
      <c r="Q862" s="109" t="s">
        <v>2295</v>
      </c>
      <c r="R862" s="109" t="s">
        <v>39</v>
      </c>
      <c r="S862" s="109" t="s">
        <v>39</v>
      </c>
      <c r="T862" s="120" t="s">
        <v>41</v>
      </c>
      <c r="U862" s="110" t="s">
        <v>39</v>
      </c>
      <c r="V862" s="109" t="s">
        <v>43</v>
      </c>
      <c r="W862" s="109" t="s">
        <v>44</v>
      </c>
      <c r="X862" s="109" t="s">
        <v>2214</v>
      </c>
      <c r="Y862" s="122"/>
      <c r="Z862" s="109" t="s">
        <v>1750</v>
      </c>
    </row>
    <row r="863" customHeight="1" spans="1:26">
      <c r="A863" s="109">
        <v>202701</v>
      </c>
      <c r="B863" s="20" t="s">
        <v>2209</v>
      </c>
      <c r="C863" s="110" t="s">
        <v>2296</v>
      </c>
      <c r="D863" s="109" t="s">
        <v>2297</v>
      </c>
      <c r="E863" s="109" t="s">
        <v>29</v>
      </c>
      <c r="F863" s="109" t="s">
        <v>2298</v>
      </c>
      <c r="G863" s="109" t="s">
        <v>31</v>
      </c>
      <c r="H863" s="111">
        <v>1</v>
      </c>
      <c r="I863" s="24">
        <f>VLOOKUP(A863,报名人数!A:H,7,0)</f>
        <v>43</v>
      </c>
      <c r="J863" s="24">
        <f>VLOOKUP(A863,报名人数!A:H,8,0)</f>
        <v>29</v>
      </c>
      <c r="K863" s="109" t="s">
        <v>32</v>
      </c>
      <c r="L863" s="109" t="s">
        <v>33</v>
      </c>
      <c r="M863" s="109" t="s">
        <v>34</v>
      </c>
      <c r="N863" s="109" t="s">
        <v>35</v>
      </c>
      <c r="O863" s="110" t="s">
        <v>36</v>
      </c>
      <c r="P863" s="110" t="s">
        <v>37</v>
      </c>
      <c r="Q863" s="109" t="s">
        <v>64</v>
      </c>
      <c r="R863" s="109" t="s">
        <v>39</v>
      </c>
      <c r="S863" s="109" t="s">
        <v>39</v>
      </c>
      <c r="T863" s="120" t="s">
        <v>41</v>
      </c>
      <c r="U863" s="110" t="s">
        <v>39</v>
      </c>
      <c r="V863" s="109" t="s">
        <v>43</v>
      </c>
      <c r="W863" s="109" t="s">
        <v>44</v>
      </c>
      <c r="X863" s="109" t="s">
        <v>2214</v>
      </c>
      <c r="Y863" s="122" t="s">
        <v>2299</v>
      </c>
      <c r="Z863" s="120" t="s">
        <v>2300</v>
      </c>
    </row>
    <row r="864" customHeight="1" spans="1:26">
      <c r="A864" s="109">
        <v>202801</v>
      </c>
      <c r="B864" s="20" t="s">
        <v>2209</v>
      </c>
      <c r="C864" s="110" t="s">
        <v>2301</v>
      </c>
      <c r="D864" s="109" t="s">
        <v>2302</v>
      </c>
      <c r="E864" s="109" t="s">
        <v>29</v>
      </c>
      <c r="F864" s="109" t="s">
        <v>2303</v>
      </c>
      <c r="G864" s="109" t="s">
        <v>57</v>
      </c>
      <c r="H864" s="111">
        <v>1</v>
      </c>
      <c r="I864" s="24">
        <f>VLOOKUP(A864,报名人数!A:H,7,0)</f>
        <v>22</v>
      </c>
      <c r="J864" s="24">
        <f>VLOOKUP(A864,报名人数!A:H,8,0)</f>
        <v>18</v>
      </c>
      <c r="K864" s="109" t="s">
        <v>32</v>
      </c>
      <c r="L864" s="109" t="s">
        <v>33</v>
      </c>
      <c r="M864" s="109" t="s">
        <v>34</v>
      </c>
      <c r="N864" s="109" t="s">
        <v>35</v>
      </c>
      <c r="O864" s="110" t="s">
        <v>36</v>
      </c>
      <c r="P864" s="110" t="s">
        <v>37</v>
      </c>
      <c r="Q864" s="109" t="s">
        <v>746</v>
      </c>
      <c r="R864" s="109" t="s">
        <v>39</v>
      </c>
      <c r="S864" s="109" t="s">
        <v>40</v>
      </c>
      <c r="T864" s="120" t="s">
        <v>41</v>
      </c>
      <c r="U864" s="110" t="s">
        <v>39</v>
      </c>
      <c r="V864" s="109" t="s">
        <v>43</v>
      </c>
      <c r="W864" s="109" t="s">
        <v>44</v>
      </c>
      <c r="X864" s="109" t="s">
        <v>2214</v>
      </c>
      <c r="Y864" s="122"/>
      <c r="Z864" s="109" t="s">
        <v>1750</v>
      </c>
    </row>
    <row r="865" customHeight="1" spans="1:26">
      <c r="A865" s="109">
        <v>202802</v>
      </c>
      <c r="B865" s="20" t="s">
        <v>2209</v>
      </c>
      <c r="C865" s="110" t="s">
        <v>2301</v>
      </c>
      <c r="D865" s="109" t="s">
        <v>2302</v>
      </c>
      <c r="E865" s="109" t="s">
        <v>29</v>
      </c>
      <c r="F865" s="109" t="s">
        <v>2304</v>
      </c>
      <c r="G865" s="109" t="s">
        <v>57</v>
      </c>
      <c r="H865" s="111">
        <v>1</v>
      </c>
      <c r="I865" s="24">
        <f>VLOOKUP(A865,报名人数!A:H,7,0)</f>
        <v>29</v>
      </c>
      <c r="J865" s="24">
        <f>VLOOKUP(A865,报名人数!A:H,8,0)</f>
        <v>24</v>
      </c>
      <c r="K865" s="109" t="s">
        <v>32</v>
      </c>
      <c r="L865" s="109" t="s">
        <v>33</v>
      </c>
      <c r="M865" s="109" t="s">
        <v>34</v>
      </c>
      <c r="N865" s="109" t="s">
        <v>35</v>
      </c>
      <c r="O865" s="110" t="s">
        <v>36</v>
      </c>
      <c r="P865" s="110" t="s">
        <v>37</v>
      </c>
      <c r="Q865" s="109" t="s">
        <v>746</v>
      </c>
      <c r="R865" s="109" t="s">
        <v>39</v>
      </c>
      <c r="S865" s="109" t="s">
        <v>48</v>
      </c>
      <c r="T865" s="120" t="s">
        <v>41</v>
      </c>
      <c r="U865" s="110" t="s">
        <v>39</v>
      </c>
      <c r="V865" s="109" t="s">
        <v>43</v>
      </c>
      <c r="W865" s="109" t="s">
        <v>44</v>
      </c>
      <c r="X865" s="109" t="s">
        <v>2214</v>
      </c>
      <c r="Y865" s="122"/>
      <c r="Z865" s="109" t="s">
        <v>1750</v>
      </c>
    </row>
    <row r="866" customHeight="1" spans="1:26">
      <c r="A866" s="109">
        <v>202901</v>
      </c>
      <c r="B866" s="20" t="s">
        <v>2209</v>
      </c>
      <c r="C866" s="110" t="s">
        <v>2305</v>
      </c>
      <c r="D866" s="109" t="s">
        <v>2306</v>
      </c>
      <c r="E866" s="109" t="s">
        <v>29</v>
      </c>
      <c r="F866" s="109" t="s">
        <v>2307</v>
      </c>
      <c r="G866" s="109" t="s">
        <v>31</v>
      </c>
      <c r="H866" s="111">
        <v>1</v>
      </c>
      <c r="I866" s="24">
        <f>VLOOKUP(A866,报名人数!A:H,7,0)</f>
        <v>95</v>
      </c>
      <c r="J866" s="24">
        <f>VLOOKUP(A866,报名人数!A:H,8,0)</f>
        <v>75</v>
      </c>
      <c r="K866" s="109" t="s">
        <v>32</v>
      </c>
      <c r="L866" s="109" t="s">
        <v>33</v>
      </c>
      <c r="M866" s="109" t="s">
        <v>34</v>
      </c>
      <c r="N866" s="109" t="s">
        <v>35</v>
      </c>
      <c r="O866" s="110" t="s">
        <v>36</v>
      </c>
      <c r="P866" s="110" t="s">
        <v>37</v>
      </c>
      <c r="Q866" s="109" t="s">
        <v>2308</v>
      </c>
      <c r="R866" s="109" t="s">
        <v>39</v>
      </c>
      <c r="S866" s="109" t="s">
        <v>39</v>
      </c>
      <c r="T866" s="120" t="s">
        <v>41</v>
      </c>
      <c r="U866" s="110" t="s">
        <v>39</v>
      </c>
      <c r="V866" s="109" t="s">
        <v>43</v>
      </c>
      <c r="W866" s="109" t="s">
        <v>44</v>
      </c>
      <c r="X866" s="109" t="s">
        <v>2214</v>
      </c>
      <c r="Y866" s="122"/>
      <c r="Z866" s="109" t="s">
        <v>1750</v>
      </c>
    </row>
    <row r="867" customHeight="1" spans="1:26">
      <c r="A867" s="109">
        <v>203001</v>
      </c>
      <c r="B867" s="20" t="s">
        <v>2209</v>
      </c>
      <c r="C867" s="110" t="s">
        <v>2309</v>
      </c>
      <c r="D867" s="109" t="s">
        <v>2310</v>
      </c>
      <c r="E867" s="109" t="s">
        <v>29</v>
      </c>
      <c r="F867" s="109" t="s">
        <v>2311</v>
      </c>
      <c r="G867" s="109" t="s">
        <v>31</v>
      </c>
      <c r="H867" s="111">
        <v>1</v>
      </c>
      <c r="I867" s="24">
        <f>VLOOKUP(A867,报名人数!A:H,7,0)</f>
        <v>49</v>
      </c>
      <c r="J867" s="24">
        <f>VLOOKUP(A867,报名人数!A:H,8,0)</f>
        <v>39</v>
      </c>
      <c r="K867" s="109" t="s">
        <v>32</v>
      </c>
      <c r="L867" s="109" t="s">
        <v>33</v>
      </c>
      <c r="M867" s="109" t="s">
        <v>34</v>
      </c>
      <c r="N867" s="109" t="s">
        <v>35</v>
      </c>
      <c r="O867" s="110" t="s">
        <v>36</v>
      </c>
      <c r="P867" s="110" t="s">
        <v>37</v>
      </c>
      <c r="Q867" s="109" t="s">
        <v>88</v>
      </c>
      <c r="R867" s="109" t="s">
        <v>39</v>
      </c>
      <c r="S867" s="109" t="s">
        <v>39</v>
      </c>
      <c r="T867" s="120" t="s">
        <v>41</v>
      </c>
      <c r="U867" s="110" t="s">
        <v>39</v>
      </c>
      <c r="V867" s="109" t="s">
        <v>43</v>
      </c>
      <c r="W867" s="109" t="s">
        <v>44</v>
      </c>
      <c r="X867" s="109" t="s">
        <v>2214</v>
      </c>
      <c r="Y867" s="122"/>
      <c r="Z867" s="109" t="s">
        <v>1750</v>
      </c>
    </row>
    <row r="868" customHeight="1" spans="1:26">
      <c r="A868" s="109">
        <v>203101</v>
      </c>
      <c r="B868" s="20" t="s">
        <v>2209</v>
      </c>
      <c r="C868" s="110" t="s">
        <v>2312</v>
      </c>
      <c r="D868" s="109" t="s">
        <v>2313</v>
      </c>
      <c r="E868" s="109" t="s">
        <v>29</v>
      </c>
      <c r="F868" s="109" t="s">
        <v>2314</v>
      </c>
      <c r="G868" s="109" t="s">
        <v>31</v>
      </c>
      <c r="H868" s="111">
        <v>1</v>
      </c>
      <c r="I868" s="24">
        <f>VLOOKUP(A868,报名人数!A:H,7,0)</f>
        <v>78</v>
      </c>
      <c r="J868" s="24">
        <f>VLOOKUP(A868,报名人数!A:H,8,0)</f>
        <v>64</v>
      </c>
      <c r="K868" s="109" t="s">
        <v>32</v>
      </c>
      <c r="L868" s="109" t="s">
        <v>33</v>
      </c>
      <c r="M868" s="109" t="s">
        <v>34</v>
      </c>
      <c r="N868" s="109" t="s">
        <v>35</v>
      </c>
      <c r="O868" s="110" t="s">
        <v>36</v>
      </c>
      <c r="P868" s="110" t="s">
        <v>37</v>
      </c>
      <c r="Q868" s="109" t="s">
        <v>227</v>
      </c>
      <c r="R868" s="109" t="s">
        <v>39</v>
      </c>
      <c r="S868" s="109" t="s">
        <v>39</v>
      </c>
      <c r="T868" s="120" t="s">
        <v>41</v>
      </c>
      <c r="U868" s="110" t="s">
        <v>39</v>
      </c>
      <c r="V868" s="109" t="s">
        <v>43</v>
      </c>
      <c r="W868" s="109" t="s">
        <v>44</v>
      </c>
      <c r="X868" s="109" t="s">
        <v>2214</v>
      </c>
      <c r="Y868" s="122"/>
      <c r="Z868" s="109" t="s">
        <v>1750</v>
      </c>
    </row>
    <row r="869" customHeight="1" spans="1:26">
      <c r="A869" s="109">
        <v>203201</v>
      </c>
      <c r="B869" s="20" t="s">
        <v>2209</v>
      </c>
      <c r="C869" s="110" t="s">
        <v>2315</v>
      </c>
      <c r="D869" s="109" t="s">
        <v>2316</v>
      </c>
      <c r="E869" s="109" t="s">
        <v>29</v>
      </c>
      <c r="F869" s="109" t="s">
        <v>2317</v>
      </c>
      <c r="G869" s="109" t="s">
        <v>57</v>
      </c>
      <c r="H869" s="111">
        <v>1</v>
      </c>
      <c r="I869" s="24">
        <f>VLOOKUP(A869,报名人数!A:H,7,0)</f>
        <v>61</v>
      </c>
      <c r="J869" s="24">
        <f>VLOOKUP(A869,报名人数!A:H,8,0)</f>
        <v>54</v>
      </c>
      <c r="K869" s="109" t="s">
        <v>32</v>
      </c>
      <c r="L869" s="109" t="s">
        <v>33</v>
      </c>
      <c r="M869" s="109" t="s">
        <v>34</v>
      </c>
      <c r="N869" s="109" t="s">
        <v>35</v>
      </c>
      <c r="O869" s="110" t="s">
        <v>36</v>
      </c>
      <c r="P869" s="110" t="s">
        <v>37</v>
      </c>
      <c r="Q869" s="109" t="s">
        <v>2318</v>
      </c>
      <c r="R869" s="109" t="s">
        <v>39</v>
      </c>
      <c r="S869" s="109" t="s">
        <v>40</v>
      </c>
      <c r="T869" s="120" t="s">
        <v>41</v>
      </c>
      <c r="U869" s="110" t="s">
        <v>39</v>
      </c>
      <c r="V869" s="109" t="s">
        <v>43</v>
      </c>
      <c r="W869" s="109" t="s">
        <v>44</v>
      </c>
      <c r="X869" s="109" t="s">
        <v>2214</v>
      </c>
      <c r="Y869" s="122"/>
      <c r="Z869" s="109" t="s">
        <v>1750</v>
      </c>
    </row>
    <row r="870" customHeight="1" spans="1:26">
      <c r="A870" s="109">
        <v>203202</v>
      </c>
      <c r="B870" s="20" t="s">
        <v>2209</v>
      </c>
      <c r="C870" s="110" t="s">
        <v>2315</v>
      </c>
      <c r="D870" s="109" t="s">
        <v>2316</v>
      </c>
      <c r="E870" s="109" t="s">
        <v>29</v>
      </c>
      <c r="F870" s="109" t="s">
        <v>2319</v>
      </c>
      <c r="G870" s="109" t="s">
        <v>57</v>
      </c>
      <c r="H870" s="111">
        <v>1</v>
      </c>
      <c r="I870" s="24">
        <f>VLOOKUP(A870,报名人数!A:H,7,0)</f>
        <v>59</v>
      </c>
      <c r="J870" s="24">
        <f>VLOOKUP(A870,报名人数!A:H,8,0)</f>
        <v>52</v>
      </c>
      <c r="K870" s="109" t="s">
        <v>32</v>
      </c>
      <c r="L870" s="109" t="s">
        <v>33</v>
      </c>
      <c r="M870" s="109" t="s">
        <v>34</v>
      </c>
      <c r="N870" s="109" t="s">
        <v>35</v>
      </c>
      <c r="O870" s="110" t="s">
        <v>36</v>
      </c>
      <c r="P870" s="110" t="s">
        <v>37</v>
      </c>
      <c r="Q870" s="109" t="s">
        <v>2318</v>
      </c>
      <c r="R870" s="109" t="s">
        <v>39</v>
      </c>
      <c r="S870" s="109" t="s">
        <v>48</v>
      </c>
      <c r="T870" s="120" t="s">
        <v>41</v>
      </c>
      <c r="U870" s="110" t="s">
        <v>39</v>
      </c>
      <c r="V870" s="109" t="s">
        <v>43</v>
      </c>
      <c r="W870" s="109" t="s">
        <v>44</v>
      </c>
      <c r="X870" s="109" t="s">
        <v>2214</v>
      </c>
      <c r="Y870" s="122"/>
      <c r="Z870" s="109" t="s">
        <v>1750</v>
      </c>
    </row>
    <row r="871" customHeight="1" spans="1:26">
      <c r="A871" s="109">
        <v>203301</v>
      </c>
      <c r="B871" s="20" t="s">
        <v>2209</v>
      </c>
      <c r="C871" s="110" t="s">
        <v>2320</v>
      </c>
      <c r="D871" s="109" t="s">
        <v>2321</v>
      </c>
      <c r="E871" s="109" t="s">
        <v>29</v>
      </c>
      <c r="F871" s="109" t="s">
        <v>2322</v>
      </c>
      <c r="G871" s="109" t="s">
        <v>31</v>
      </c>
      <c r="H871" s="111">
        <v>1</v>
      </c>
      <c r="I871" s="24">
        <f>VLOOKUP(A871,报名人数!A:H,7,0)</f>
        <v>33</v>
      </c>
      <c r="J871" s="24">
        <f>VLOOKUP(A871,报名人数!A:H,8,0)</f>
        <v>26</v>
      </c>
      <c r="K871" s="109" t="s">
        <v>32</v>
      </c>
      <c r="L871" s="109" t="s">
        <v>33</v>
      </c>
      <c r="M871" s="109" t="s">
        <v>34</v>
      </c>
      <c r="N871" s="109" t="s">
        <v>35</v>
      </c>
      <c r="O871" s="110" t="s">
        <v>36</v>
      </c>
      <c r="P871" s="110" t="s">
        <v>37</v>
      </c>
      <c r="Q871" s="109" t="s">
        <v>1202</v>
      </c>
      <c r="R871" s="109" t="s">
        <v>39</v>
      </c>
      <c r="S871" s="109" t="s">
        <v>40</v>
      </c>
      <c r="T871" s="120" t="s">
        <v>41</v>
      </c>
      <c r="U871" s="110" t="s">
        <v>39</v>
      </c>
      <c r="V871" s="109" t="s">
        <v>43</v>
      </c>
      <c r="W871" s="109" t="s">
        <v>44</v>
      </c>
      <c r="X871" s="109" t="s">
        <v>2214</v>
      </c>
      <c r="Y871" s="122"/>
      <c r="Z871" s="109" t="s">
        <v>1750</v>
      </c>
    </row>
    <row r="872" customHeight="1" spans="1:26">
      <c r="A872" s="109">
        <v>203302</v>
      </c>
      <c r="B872" s="20" t="s">
        <v>2209</v>
      </c>
      <c r="C872" s="110" t="s">
        <v>2320</v>
      </c>
      <c r="D872" s="109" t="s">
        <v>2321</v>
      </c>
      <c r="E872" s="109" t="s">
        <v>29</v>
      </c>
      <c r="F872" s="109" t="s">
        <v>2323</v>
      </c>
      <c r="G872" s="109" t="s">
        <v>31</v>
      </c>
      <c r="H872" s="111">
        <v>1</v>
      </c>
      <c r="I872" s="24">
        <f>VLOOKUP(A872,报名人数!A:H,7,0)</f>
        <v>49</v>
      </c>
      <c r="J872" s="24">
        <f>VLOOKUP(A872,报名人数!A:H,8,0)</f>
        <v>43</v>
      </c>
      <c r="K872" s="109" t="s">
        <v>32</v>
      </c>
      <c r="L872" s="109" t="s">
        <v>33</v>
      </c>
      <c r="M872" s="109" t="s">
        <v>34</v>
      </c>
      <c r="N872" s="109" t="s">
        <v>35</v>
      </c>
      <c r="O872" s="110" t="s">
        <v>36</v>
      </c>
      <c r="P872" s="110" t="s">
        <v>37</v>
      </c>
      <c r="Q872" s="109" t="s">
        <v>1202</v>
      </c>
      <c r="R872" s="109" t="s">
        <v>39</v>
      </c>
      <c r="S872" s="109" t="s">
        <v>48</v>
      </c>
      <c r="T872" s="120" t="s">
        <v>41</v>
      </c>
      <c r="U872" s="110" t="s">
        <v>39</v>
      </c>
      <c r="V872" s="109" t="s">
        <v>43</v>
      </c>
      <c r="W872" s="109" t="s">
        <v>44</v>
      </c>
      <c r="X872" s="109" t="s">
        <v>2214</v>
      </c>
      <c r="Y872" s="122"/>
      <c r="Z872" s="109" t="s">
        <v>1750</v>
      </c>
    </row>
    <row r="873" customHeight="1" spans="1:26">
      <c r="A873" s="109">
        <v>203401</v>
      </c>
      <c r="B873" s="20" t="s">
        <v>2209</v>
      </c>
      <c r="C873" s="110" t="s">
        <v>2320</v>
      </c>
      <c r="D873" s="109" t="s">
        <v>2324</v>
      </c>
      <c r="E873" s="109" t="s">
        <v>1319</v>
      </c>
      <c r="F873" s="109" t="s">
        <v>2325</v>
      </c>
      <c r="G873" s="109" t="s">
        <v>31</v>
      </c>
      <c r="H873" s="111">
        <v>1</v>
      </c>
      <c r="I873" s="24">
        <f>VLOOKUP(A873,报名人数!A:H,7,0)</f>
        <v>20</v>
      </c>
      <c r="J873" s="24">
        <f>VLOOKUP(A873,报名人数!A:H,8,0)</f>
        <v>15</v>
      </c>
      <c r="K873" s="109" t="s">
        <v>32</v>
      </c>
      <c r="L873" s="109" t="s">
        <v>33</v>
      </c>
      <c r="M873" s="109" t="s">
        <v>34</v>
      </c>
      <c r="N873" s="109" t="s">
        <v>35</v>
      </c>
      <c r="O873" s="110" t="s">
        <v>36</v>
      </c>
      <c r="P873" s="110" t="s">
        <v>37</v>
      </c>
      <c r="Q873" s="109" t="s">
        <v>710</v>
      </c>
      <c r="R873" s="109" t="s">
        <v>39</v>
      </c>
      <c r="S873" s="109" t="s">
        <v>39</v>
      </c>
      <c r="T873" s="120" t="s">
        <v>41</v>
      </c>
      <c r="U873" s="110" t="s">
        <v>39</v>
      </c>
      <c r="V873" s="109" t="s">
        <v>43</v>
      </c>
      <c r="W873" s="109" t="s">
        <v>44</v>
      </c>
      <c r="X873" s="109" t="s">
        <v>2214</v>
      </c>
      <c r="Y873" s="122"/>
      <c r="Z873" s="109" t="s">
        <v>1750</v>
      </c>
    </row>
    <row r="874" customHeight="1" spans="1:26">
      <c r="A874" s="109">
        <v>203501</v>
      </c>
      <c r="B874" s="20" t="s">
        <v>2209</v>
      </c>
      <c r="C874" s="110" t="s">
        <v>2326</v>
      </c>
      <c r="D874" s="109" t="s">
        <v>2327</v>
      </c>
      <c r="E874" s="109" t="s">
        <v>29</v>
      </c>
      <c r="F874" s="109" t="s">
        <v>2328</v>
      </c>
      <c r="G874" s="109" t="s">
        <v>31</v>
      </c>
      <c r="H874" s="111">
        <v>1</v>
      </c>
      <c r="I874" s="24">
        <f>VLOOKUP(A874,报名人数!A:H,7,0)</f>
        <v>70</v>
      </c>
      <c r="J874" s="24">
        <f>VLOOKUP(A874,报名人数!A:H,8,0)</f>
        <v>62</v>
      </c>
      <c r="K874" s="109" t="s">
        <v>32</v>
      </c>
      <c r="L874" s="109" t="s">
        <v>33</v>
      </c>
      <c r="M874" s="109" t="s">
        <v>34</v>
      </c>
      <c r="N874" s="109" t="s">
        <v>35</v>
      </c>
      <c r="O874" s="110" t="s">
        <v>36</v>
      </c>
      <c r="P874" s="110" t="s">
        <v>37</v>
      </c>
      <c r="Q874" s="109" t="s">
        <v>213</v>
      </c>
      <c r="R874" s="109" t="s">
        <v>39</v>
      </c>
      <c r="S874" s="109" t="s">
        <v>39</v>
      </c>
      <c r="T874" s="120" t="s">
        <v>41</v>
      </c>
      <c r="U874" s="110" t="s">
        <v>39</v>
      </c>
      <c r="V874" s="109" t="s">
        <v>43</v>
      </c>
      <c r="W874" s="109" t="s">
        <v>44</v>
      </c>
      <c r="X874" s="109" t="s">
        <v>2214</v>
      </c>
      <c r="Y874" s="122"/>
      <c r="Z874" s="109" t="s">
        <v>1750</v>
      </c>
    </row>
    <row r="875" customHeight="1" spans="1:26">
      <c r="A875" s="109">
        <v>203601</v>
      </c>
      <c r="B875" s="20" t="s">
        <v>2209</v>
      </c>
      <c r="C875" s="110" t="s">
        <v>2329</v>
      </c>
      <c r="D875" s="109" t="s">
        <v>2330</v>
      </c>
      <c r="E875" s="109" t="s">
        <v>29</v>
      </c>
      <c r="F875" s="109" t="s">
        <v>2331</v>
      </c>
      <c r="G875" s="109" t="s">
        <v>57</v>
      </c>
      <c r="H875" s="111">
        <v>1</v>
      </c>
      <c r="I875" s="24">
        <f>VLOOKUP(A875,报名人数!A:H,7,0)</f>
        <v>42</v>
      </c>
      <c r="J875" s="24">
        <f>VLOOKUP(A875,报名人数!A:H,8,0)</f>
        <v>33</v>
      </c>
      <c r="K875" s="109" t="s">
        <v>32</v>
      </c>
      <c r="L875" s="109" t="s">
        <v>33</v>
      </c>
      <c r="M875" s="109" t="s">
        <v>34</v>
      </c>
      <c r="N875" s="109" t="s">
        <v>35</v>
      </c>
      <c r="O875" s="110" t="s">
        <v>36</v>
      </c>
      <c r="P875" s="110" t="s">
        <v>37</v>
      </c>
      <c r="Q875" s="109" t="s">
        <v>220</v>
      </c>
      <c r="R875" s="109" t="s">
        <v>39</v>
      </c>
      <c r="S875" s="109" t="s">
        <v>39</v>
      </c>
      <c r="T875" s="120" t="s">
        <v>41</v>
      </c>
      <c r="U875" s="110" t="s">
        <v>39</v>
      </c>
      <c r="V875" s="109" t="s">
        <v>43</v>
      </c>
      <c r="W875" s="109" t="s">
        <v>44</v>
      </c>
      <c r="X875" s="109" t="s">
        <v>2214</v>
      </c>
      <c r="Y875" s="122"/>
      <c r="Z875" s="109" t="s">
        <v>1750</v>
      </c>
    </row>
    <row r="876" customHeight="1" spans="1:26">
      <c r="A876" s="109">
        <v>203602</v>
      </c>
      <c r="B876" s="20" t="s">
        <v>2209</v>
      </c>
      <c r="C876" s="110" t="s">
        <v>2329</v>
      </c>
      <c r="D876" s="109" t="s">
        <v>2330</v>
      </c>
      <c r="E876" s="109" t="s">
        <v>29</v>
      </c>
      <c r="F876" s="109" t="s">
        <v>2332</v>
      </c>
      <c r="G876" s="109" t="s">
        <v>57</v>
      </c>
      <c r="H876" s="111">
        <v>1</v>
      </c>
      <c r="I876" s="24">
        <f>VLOOKUP(A876,报名人数!A:H,7,0)</f>
        <v>137</v>
      </c>
      <c r="J876" s="24">
        <f>VLOOKUP(A876,报名人数!A:H,8,0)</f>
        <v>122</v>
      </c>
      <c r="K876" s="109" t="s">
        <v>32</v>
      </c>
      <c r="L876" s="109" t="s">
        <v>33</v>
      </c>
      <c r="M876" s="109" t="s">
        <v>34</v>
      </c>
      <c r="N876" s="109" t="s">
        <v>35</v>
      </c>
      <c r="O876" s="110" t="s">
        <v>36</v>
      </c>
      <c r="P876" s="110" t="s">
        <v>37</v>
      </c>
      <c r="Q876" s="109" t="s">
        <v>119</v>
      </c>
      <c r="R876" s="109" t="s">
        <v>39</v>
      </c>
      <c r="S876" s="109" t="s">
        <v>39</v>
      </c>
      <c r="T876" s="120" t="s">
        <v>41</v>
      </c>
      <c r="U876" s="110" t="s">
        <v>39</v>
      </c>
      <c r="V876" s="109" t="s">
        <v>43</v>
      </c>
      <c r="W876" s="109" t="s">
        <v>44</v>
      </c>
      <c r="X876" s="109" t="s">
        <v>2214</v>
      </c>
      <c r="Y876" s="122"/>
      <c r="Z876" s="109" t="s">
        <v>1750</v>
      </c>
    </row>
    <row r="877" customHeight="1" spans="1:26">
      <c r="A877" s="99">
        <v>203603</v>
      </c>
      <c r="B877" s="20" t="s">
        <v>2209</v>
      </c>
      <c r="C877" s="91" t="s">
        <v>2329</v>
      </c>
      <c r="D877" s="99" t="s">
        <v>2330</v>
      </c>
      <c r="E877" s="99" t="s">
        <v>29</v>
      </c>
      <c r="F877" s="99" t="s">
        <v>2333</v>
      </c>
      <c r="G877" s="99" t="s">
        <v>31</v>
      </c>
      <c r="H877" s="100">
        <v>2</v>
      </c>
      <c r="I877" s="24">
        <f>VLOOKUP(A877,报名人数!A:H,7,0)</f>
        <v>132</v>
      </c>
      <c r="J877" s="24">
        <f>VLOOKUP(A877,报名人数!A:H,8,0)</f>
        <v>28</v>
      </c>
      <c r="K877" s="99" t="s">
        <v>32</v>
      </c>
      <c r="L877" s="99" t="s">
        <v>33</v>
      </c>
      <c r="M877" s="99" t="s">
        <v>34</v>
      </c>
      <c r="N877" s="109" t="s">
        <v>35</v>
      </c>
      <c r="O877" s="91" t="s">
        <v>142</v>
      </c>
      <c r="P877" s="91" t="s">
        <v>39</v>
      </c>
      <c r="Q877" s="99" t="s">
        <v>39</v>
      </c>
      <c r="R877" s="99" t="s">
        <v>39</v>
      </c>
      <c r="S877" s="99" t="s">
        <v>39</v>
      </c>
      <c r="T877" s="120" t="s">
        <v>41</v>
      </c>
      <c r="U877" s="91" t="s">
        <v>39</v>
      </c>
      <c r="V877" s="99" t="s">
        <v>2334</v>
      </c>
      <c r="W877" s="99" t="s">
        <v>22</v>
      </c>
      <c r="X877" s="109" t="s">
        <v>2214</v>
      </c>
      <c r="Y877" s="91"/>
      <c r="Z877" s="99" t="s">
        <v>1750</v>
      </c>
    </row>
    <row r="878" customHeight="1" spans="1:26">
      <c r="A878" s="109">
        <v>203604</v>
      </c>
      <c r="B878" s="20" t="s">
        <v>2209</v>
      </c>
      <c r="C878" s="110" t="s">
        <v>2329</v>
      </c>
      <c r="D878" s="109" t="s">
        <v>2330</v>
      </c>
      <c r="E878" s="109" t="s">
        <v>29</v>
      </c>
      <c r="F878" s="109" t="s">
        <v>2335</v>
      </c>
      <c r="G878" s="109" t="s">
        <v>31</v>
      </c>
      <c r="H878" s="111">
        <v>1</v>
      </c>
      <c r="I878" s="24">
        <f>VLOOKUP(A878,报名人数!A:H,7,0)</f>
        <v>50</v>
      </c>
      <c r="J878" s="24">
        <f>VLOOKUP(A878,报名人数!A:H,8,0)</f>
        <v>48</v>
      </c>
      <c r="K878" s="109" t="s">
        <v>32</v>
      </c>
      <c r="L878" s="109" t="s">
        <v>33</v>
      </c>
      <c r="M878" s="109" t="s">
        <v>34</v>
      </c>
      <c r="N878" s="109" t="s">
        <v>35</v>
      </c>
      <c r="O878" s="110" t="s">
        <v>36</v>
      </c>
      <c r="P878" s="110" t="s">
        <v>37</v>
      </c>
      <c r="Q878" s="109" t="s">
        <v>2336</v>
      </c>
      <c r="R878" s="109" t="s">
        <v>39</v>
      </c>
      <c r="S878" s="109" t="s">
        <v>39</v>
      </c>
      <c r="T878" s="120" t="s">
        <v>41</v>
      </c>
      <c r="U878" s="110" t="s">
        <v>39</v>
      </c>
      <c r="V878" s="109" t="s">
        <v>43</v>
      </c>
      <c r="W878" s="109" t="s">
        <v>44</v>
      </c>
      <c r="X878" s="109" t="s">
        <v>2214</v>
      </c>
      <c r="Y878" s="122"/>
      <c r="Z878" s="109" t="s">
        <v>1750</v>
      </c>
    </row>
    <row r="879" customHeight="1" spans="1:26">
      <c r="A879" s="99">
        <v>203605</v>
      </c>
      <c r="B879" s="20" t="s">
        <v>2209</v>
      </c>
      <c r="C879" s="110" t="s">
        <v>2329</v>
      </c>
      <c r="D879" s="109" t="s">
        <v>2330</v>
      </c>
      <c r="E879" s="109" t="s">
        <v>29</v>
      </c>
      <c r="F879" s="99" t="s">
        <v>2337</v>
      </c>
      <c r="G879" s="109" t="s">
        <v>31</v>
      </c>
      <c r="H879" s="111">
        <v>1</v>
      </c>
      <c r="I879" s="24">
        <f>VLOOKUP(A879,报名人数!A:H,7,0)</f>
        <v>113</v>
      </c>
      <c r="J879" s="24">
        <f>VLOOKUP(A879,报名人数!A:H,8,0)</f>
        <v>93</v>
      </c>
      <c r="K879" s="109" t="s">
        <v>32</v>
      </c>
      <c r="L879" s="109" t="s">
        <v>33</v>
      </c>
      <c r="M879" s="109" t="s">
        <v>34</v>
      </c>
      <c r="N879" s="109" t="s">
        <v>35</v>
      </c>
      <c r="O879" s="110" t="s">
        <v>36</v>
      </c>
      <c r="P879" s="110" t="s">
        <v>37</v>
      </c>
      <c r="Q879" s="109" t="s">
        <v>2338</v>
      </c>
      <c r="R879" s="109" t="s">
        <v>39</v>
      </c>
      <c r="S879" s="109" t="s">
        <v>39</v>
      </c>
      <c r="T879" s="120" t="s">
        <v>41</v>
      </c>
      <c r="U879" s="110" t="s">
        <v>39</v>
      </c>
      <c r="V879" s="109" t="s">
        <v>43</v>
      </c>
      <c r="W879" s="109" t="s">
        <v>44</v>
      </c>
      <c r="X879" s="109" t="s">
        <v>2214</v>
      </c>
      <c r="Y879" s="122"/>
      <c r="Z879" s="109" t="s">
        <v>1750</v>
      </c>
    </row>
    <row r="880" customHeight="1" spans="1:26">
      <c r="A880" s="109">
        <v>203701</v>
      </c>
      <c r="B880" s="20" t="s">
        <v>2209</v>
      </c>
      <c r="C880" s="109" t="s">
        <v>2339</v>
      </c>
      <c r="D880" s="109" t="s">
        <v>2340</v>
      </c>
      <c r="E880" s="109" t="s">
        <v>29</v>
      </c>
      <c r="F880" s="109" t="s">
        <v>2341</v>
      </c>
      <c r="G880" s="109" t="s">
        <v>31</v>
      </c>
      <c r="H880" s="111">
        <v>1</v>
      </c>
      <c r="I880" s="24">
        <f>VLOOKUP(A880,报名人数!A:H,7,0)</f>
        <v>89</v>
      </c>
      <c r="J880" s="24">
        <f>VLOOKUP(A880,报名人数!A:H,8,0)</f>
        <v>73</v>
      </c>
      <c r="K880" s="109" t="s">
        <v>32</v>
      </c>
      <c r="L880" s="109" t="s">
        <v>33</v>
      </c>
      <c r="M880" s="109" t="s">
        <v>34</v>
      </c>
      <c r="N880" s="109" t="s">
        <v>35</v>
      </c>
      <c r="O880" s="110" t="s">
        <v>36</v>
      </c>
      <c r="P880" s="110" t="s">
        <v>37</v>
      </c>
      <c r="Q880" s="109" t="s">
        <v>2342</v>
      </c>
      <c r="R880" s="109" t="s">
        <v>39</v>
      </c>
      <c r="S880" s="109" t="s">
        <v>39</v>
      </c>
      <c r="T880" s="120" t="s">
        <v>41</v>
      </c>
      <c r="U880" s="110" t="s">
        <v>39</v>
      </c>
      <c r="V880" s="109" t="s">
        <v>43</v>
      </c>
      <c r="W880" s="109" t="s">
        <v>44</v>
      </c>
      <c r="X880" s="109" t="s">
        <v>2214</v>
      </c>
      <c r="Y880" s="122"/>
      <c r="Z880" s="109" t="s">
        <v>1750</v>
      </c>
    </row>
    <row r="881" customHeight="1" spans="1:26">
      <c r="A881" s="109">
        <v>203801</v>
      </c>
      <c r="B881" s="20" t="s">
        <v>2209</v>
      </c>
      <c r="C881" s="110" t="s">
        <v>2343</v>
      </c>
      <c r="D881" s="109" t="s">
        <v>2344</v>
      </c>
      <c r="E881" s="109" t="s">
        <v>29</v>
      </c>
      <c r="F881" s="109" t="s">
        <v>2345</v>
      </c>
      <c r="G881" s="109" t="s">
        <v>31</v>
      </c>
      <c r="H881" s="111">
        <v>1</v>
      </c>
      <c r="I881" s="24">
        <f>VLOOKUP(A881,报名人数!A:H,7,0)</f>
        <v>47</v>
      </c>
      <c r="J881" s="24">
        <f>VLOOKUP(A881,报名人数!A:H,8,0)</f>
        <v>43</v>
      </c>
      <c r="K881" s="109" t="s">
        <v>32</v>
      </c>
      <c r="L881" s="109" t="s">
        <v>33</v>
      </c>
      <c r="M881" s="109" t="s">
        <v>34</v>
      </c>
      <c r="N881" s="109" t="s">
        <v>35</v>
      </c>
      <c r="O881" s="110" t="s">
        <v>36</v>
      </c>
      <c r="P881" s="110" t="s">
        <v>37</v>
      </c>
      <c r="Q881" s="109" t="s">
        <v>2346</v>
      </c>
      <c r="R881" s="109" t="s">
        <v>39</v>
      </c>
      <c r="S881" s="109" t="s">
        <v>39</v>
      </c>
      <c r="T881" s="120" t="s">
        <v>41</v>
      </c>
      <c r="U881" s="110" t="s">
        <v>39</v>
      </c>
      <c r="V881" s="109" t="s">
        <v>43</v>
      </c>
      <c r="W881" s="109" t="s">
        <v>44</v>
      </c>
      <c r="X881" s="109" t="s">
        <v>2214</v>
      </c>
      <c r="Y881" s="122"/>
      <c r="Z881" s="109" t="s">
        <v>1750</v>
      </c>
    </row>
    <row r="882" customHeight="1" spans="1:26">
      <c r="A882" s="109">
        <v>203901</v>
      </c>
      <c r="B882" s="20" t="s">
        <v>2209</v>
      </c>
      <c r="C882" s="110" t="s">
        <v>2343</v>
      </c>
      <c r="D882" s="109" t="s">
        <v>2347</v>
      </c>
      <c r="E882" s="109" t="s">
        <v>29</v>
      </c>
      <c r="F882" s="109" t="s">
        <v>2348</v>
      </c>
      <c r="G882" s="109" t="s">
        <v>31</v>
      </c>
      <c r="H882" s="111">
        <v>1</v>
      </c>
      <c r="I882" s="24">
        <f>VLOOKUP(A882,报名人数!A:H,7,0)</f>
        <v>46</v>
      </c>
      <c r="J882" s="24">
        <f>VLOOKUP(A882,报名人数!A:H,8,0)</f>
        <v>10</v>
      </c>
      <c r="K882" s="109" t="s">
        <v>32</v>
      </c>
      <c r="L882" s="109" t="s">
        <v>33</v>
      </c>
      <c r="M882" s="109" t="s">
        <v>34</v>
      </c>
      <c r="N882" s="109" t="s">
        <v>35</v>
      </c>
      <c r="O882" s="110" t="s">
        <v>142</v>
      </c>
      <c r="P882" s="110" t="s">
        <v>39</v>
      </c>
      <c r="Q882" s="109" t="s">
        <v>39</v>
      </c>
      <c r="R882" s="109" t="s">
        <v>39</v>
      </c>
      <c r="S882" s="109" t="s">
        <v>39</v>
      </c>
      <c r="T882" s="120" t="s">
        <v>41</v>
      </c>
      <c r="U882" s="110" t="s">
        <v>39</v>
      </c>
      <c r="V882" s="109" t="s">
        <v>2334</v>
      </c>
      <c r="W882" s="109" t="s">
        <v>22</v>
      </c>
      <c r="X882" s="109" t="s">
        <v>2214</v>
      </c>
      <c r="Y882" s="122"/>
      <c r="Z882" s="109" t="s">
        <v>1750</v>
      </c>
    </row>
    <row r="883" customHeight="1" spans="1:26">
      <c r="A883" s="117">
        <v>204001</v>
      </c>
      <c r="B883" s="20" t="s">
        <v>2209</v>
      </c>
      <c r="C883" s="110" t="s">
        <v>2329</v>
      </c>
      <c r="D883" s="117" t="s">
        <v>2349</v>
      </c>
      <c r="E883" s="117" t="s">
        <v>29</v>
      </c>
      <c r="F883" s="117" t="s">
        <v>2350</v>
      </c>
      <c r="G883" s="117" t="s">
        <v>31</v>
      </c>
      <c r="H883" s="119">
        <v>1</v>
      </c>
      <c r="I883" s="24">
        <f>VLOOKUP(A883,报名人数!A:H,7,0)</f>
        <v>102</v>
      </c>
      <c r="J883" s="24">
        <f>VLOOKUP(A883,报名人数!A:H,8,0)</f>
        <v>96</v>
      </c>
      <c r="K883" s="117" t="s">
        <v>32</v>
      </c>
      <c r="L883" s="117" t="s">
        <v>33</v>
      </c>
      <c r="M883" s="117" t="s">
        <v>34</v>
      </c>
      <c r="N883" s="109" t="s">
        <v>35</v>
      </c>
      <c r="O883" s="118" t="s">
        <v>36</v>
      </c>
      <c r="P883" s="118" t="s">
        <v>37</v>
      </c>
      <c r="Q883" s="117" t="s">
        <v>2351</v>
      </c>
      <c r="R883" s="117" t="s">
        <v>39</v>
      </c>
      <c r="S883" s="117" t="s">
        <v>39</v>
      </c>
      <c r="T883" s="120" t="s">
        <v>41</v>
      </c>
      <c r="U883" s="118" t="s">
        <v>39</v>
      </c>
      <c r="V883" s="117" t="s">
        <v>43</v>
      </c>
      <c r="W883" s="117" t="s">
        <v>44</v>
      </c>
      <c r="X883" s="109" t="s">
        <v>2214</v>
      </c>
      <c r="Y883" s="122"/>
      <c r="Z883" s="109" t="s">
        <v>1750</v>
      </c>
    </row>
    <row r="884" customHeight="1" spans="1:26">
      <c r="A884" s="109">
        <v>204101</v>
      </c>
      <c r="B884" s="20" t="s">
        <v>2209</v>
      </c>
      <c r="C884" s="110" t="s">
        <v>2352</v>
      </c>
      <c r="D884" s="109" t="s">
        <v>2353</v>
      </c>
      <c r="E884" s="109" t="s">
        <v>29</v>
      </c>
      <c r="F884" s="109" t="s">
        <v>2354</v>
      </c>
      <c r="G884" s="109" t="s">
        <v>31</v>
      </c>
      <c r="H884" s="111">
        <v>1</v>
      </c>
      <c r="I884" s="24">
        <f>VLOOKUP(A884,报名人数!A:H,7,0)</f>
        <v>32</v>
      </c>
      <c r="J884" s="24">
        <f>VLOOKUP(A884,报名人数!A:H,8,0)</f>
        <v>30</v>
      </c>
      <c r="K884" s="109" t="s">
        <v>32</v>
      </c>
      <c r="L884" s="109" t="s">
        <v>33</v>
      </c>
      <c r="M884" s="109" t="s">
        <v>34</v>
      </c>
      <c r="N884" s="109" t="s">
        <v>35</v>
      </c>
      <c r="O884" s="110" t="s">
        <v>36</v>
      </c>
      <c r="P884" s="110" t="s">
        <v>37</v>
      </c>
      <c r="Q884" s="109" t="s">
        <v>88</v>
      </c>
      <c r="R884" s="109" t="s">
        <v>39</v>
      </c>
      <c r="S884" s="109" t="s">
        <v>39</v>
      </c>
      <c r="T884" s="120" t="s">
        <v>41</v>
      </c>
      <c r="U884" s="110" t="s">
        <v>39</v>
      </c>
      <c r="V884" s="109" t="s">
        <v>43</v>
      </c>
      <c r="W884" s="109" t="s">
        <v>44</v>
      </c>
      <c r="X884" s="109" t="s">
        <v>2214</v>
      </c>
      <c r="Y884" s="122"/>
      <c r="Z884" s="109" t="s">
        <v>1750</v>
      </c>
    </row>
    <row r="885" customHeight="1" spans="1:26">
      <c r="A885" s="85">
        <v>204201</v>
      </c>
      <c r="B885" s="20" t="s">
        <v>2209</v>
      </c>
      <c r="C885" s="122" t="s">
        <v>2355</v>
      </c>
      <c r="D885" s="85" t="s">
        <v>2356</v>
      </c>
      <c r="E885" s="85" t="s">
        <v>29</v>
      </c>
      <c r="F885" s="85" t="s">
        <v>2357</v>
      </c>
      <c r="G885" s="85" t="s">
        <v>31</v>
      </c>
      <c r="H885" s="123">
        <v>1</v>
      </c>
      <c r="I885" s="24">
        <f>VLOOKUP(A885,报名人数!A:H,7,0)</f>
        <v>45</v>
      </c>
      <c r="J885" s="24">
        <f>VLOOKUP(A885,报名人数!A:H,8,0)</f>
        <v>38</v>
      </c>
      <c r="K885" s="85" t="s">
        <v>32</v>
      </c>
      <c r="L885" s="85" t="s">
        <v>33</v>
      </c>
      <c r="M885" s="85" t="s">
        <v>34</v>
      </c>
      <c r="N885" s="109" t="s">
        <v>35</v>
      </c>
      <c r="O885" s="122" t="s">
        <v>36</v>
      </c>
      <c r="P885" s="122" t="s">
        <v>37</v>
      </c>
      <c r="Q885" s="85" t="s">
        <v>88</v>
      </c>
      <c r="R885" s="85" t="s">
        <v>39</v>
      </c>
      <c r="S885" s="85" t="s">
        <v>39</v>
      </c>
      <c r="T885" s="120" t="s">
        <v>41</v>
      </c>
      <c r="U885" s="122" t="s">
        <v>39</v>
      </c>
      <c r="V885" s="85" t="s">
        <v>43</v>
      </c>
      <c r="W885" s="85" t="s">
        <v>44</v>
      </c>
      <c r="X885" s="109" t="s">
        <v>2214</v>
      </c>
      <c r="Y885" s="122"/>
      <c r="Z885" s="122" t="s">
        <v>1750</v>
      </c>
    </row>
    <row r="886" customHeight="1" spans="1:26">
      <c r="A886" s="85">
        <v>204202</v>
      </c>
      <c r="B886" s="20" t="s">
        <v>2209</v>
      </c>
      <c r="C886" s="122" t="s">
        <v>2355</v>
      </c>
      <c r="D886" s="85" t="s">
        <v>2356</v>
      </c>
      <c r="E886" s="85" t="s">
        <v>29</v>
      </c>
      <c r="F886" s="85" t="s">
        <v>2358</v>
      </c>
      <c r="G886" s="85" t="s">
        <v>31</v>
      </c>
      <c r="H886" s="123">
        <v>1</v>
      </c>
      <c r="I886" s="24">
        <f>VLOOKUP(A886,报名人数!A:H,7,0)</f>
        <v>27</v>
      </c>
      <c r="J886" s="24">
        <f>VLOOKUP(A886,报名人数!A:H,8,0)</f>
        <v>24</v>
      </c>
      <c r="K886" s="85" t="s">
        <v>32</v>
      </c>
      <c r="L886" s="85" t="s">
        <v>33</v>
      </c>
      <c r="M886" s="85" t="s">
        <v>34</v>
      </c>
      <c r="N886" s="109" t="s">
        <v>35</v>
      </c>
      <c r="O886" s="122" t="s">
        <v>36</v>
      </c>
      <c r="P886" s="122" t="s">
        <v>37</v>
      </c>
      <c r="Q886" s="85" t="s">
        <v>74</v>
      </c>
      <c r="R886" s="85" t="s">
        <v>39</v>
      </c>
      <c r="S886" s="85" t="s">
        <v>39</v>
      </c>
      <c r="T886" s="120" t="s">
        <v>41</v>
      </c>
      <c r="U886" s="122" t="s">
        <v>39</v>
      </c>
      <c r="V886" s="85" t="s">
        <v>43</v>
      </c>
      <c r="W886" s="85" t="s">
        <v>44</v>
      </c>
      <c r="X886" s="109" t="s">
        <v>2214</v>
      </c>
      <c r="Y886" s="122"/>
      <c r="Z886" s="122" t="s">
        <v>1750</v>
      </c>
    </row>
    <row r="887" customHeight="1" spans="1:26">
      <c r="A887" s="85">
        <v>204203</v>
      </c>
      <c r="B887" s="20" t="s">
        <v>2209</v>
      </c>
      <c r="C887" s="122" t="s">
        <v>2355</v>
      </c>
      <c r="D887" s="85" t="s">
        <v>2356</v>
      </c>
      <c r="E887" s="85" t="s">
        <v>29</v>
      </c>
      <c r="F887" s="85" t="s">
        <v>2359</v>
      </c>
      <c r="G887" s="85" t="s">
        <v>31</v>
      </c>
      <c r="H887" s="123">
        <v>2</v>
      </c>
      <c r="I887" s="24">
        <f>VLOOKUP(A887,报名人数!A:H,7,0)</f>
        <v>8</v>
      </c>
      <c r="J887" s="24">
        <f>VLOOKUP(A887,报名人数!A:H,8,0)</f>
        <v>6</v>
      </c>
      <c r="K887" s="85" t="s">
        <v>32</v>
      </c>
      <c r="L887" s="85" t="s">
        <v>141</v>
      </c>
      <c r="M887" s="85" t="s">
        <v>34</v>
      </c>
      <c r="N887" s="109" t="s">
        <v>35</v>
      </c>
      <c r="O887" s="122" t="s">
        <v>36</v>
      </c>
      <c r="P887" s="122" t="s">
        <v>37</v>
      </c>
      <c r="Q887" s="85" t="s">
        <v>553</v>
      </c>
      <c r="R887" s="85" t="s">
        <v>39</v>
      </c>
      <c r="S887" s="85" t="s">
        <v>39</v>
      </c>
      <c r="T887" s="120" t="s">
        <v>41</v>
      </c>
      <c r="U887" s="122" t="s">
        <v>39</v>
      </c>
      <c r="V887" s="85" t="s">
        <v>43</v>
      </c>
      <c r="W887" s="85" t="s">
        <v>44</v>
      </c>
      <c r="X887" s="109" t="s">
        <v>2214</v>
      </c>
      <c r="Y887" s="124"/>
      <c r="Z887" s="120" t="s">
        <v>2300</v>
      </c>
    </row>
    <row r="888" customHeight="1" spans="1:26">
      <c r="A888" s="85">
        <v>204204</v>
      </c>
      <c r="B888" s="20" t="s">
        <v>2209</v>
      </c>
      <c r="C888" s="122" t="s">
        <v>2355</v>
      </c>
      <c r="D888" s="85" t="s">
        <v>2356</v>
      </c>
      <c r="E888" s="85" t="s">
        <v>29</v>
      </c>
      <c r="F888" s="85" t="s">
        <v>2360</v>
      </c>
      <c r="G888" s="85" t="s">
        <v>31</v>
      </c>
      <c r="H888" s="123">
        <v>1</v>
      </c>
      <c r="I888" s="24">
        <f>VLOOKUP(A888,报名人数!A:H,7,0)</f>
        <v>12</v>
      </c>
      <c r="J888" s="24">
        <f>VLOOKUP(A888,报名人数!A:H,8,0)</f>
        <v>11</v>
      </c>
      <c r="K888" s="85" t="s">
        <v>32</v>
      </c>
      <c r="L888" s="85" t="s">
        <v>141</v>
      </c>
      <c r="M888" s="85" t="s">
        <v>34</v>
      </c>
      <c r="N888" s="109" t="s">
        <v>35</v>
      </c>
      <c r="O888" s="122" t="s">
        <v>36</v>
      </c>
      <c r="P888" s="122" t="s">
        <v>37</v>
      </c>
      <c r="Q888" s="85" t="s">
        <v>2361</v>
      </c>
      <c r="R888" s="85" t="s">
        <v>39</v>
      </c>
      <c r="S888" s="85" t="s">
        <v>39</v>
      </c>
      <c r="T888" s="120" t="s">
        <v>41</v>
      </c>
      <c r="U888" s="122" t="s">
        <v>39</v>
      </c>
      <c r="V888" s="85" t="s">
        <v>43</v>
      </c>
      <c r="W888" s="85" t="s">
        <v>44</v>
      </c>
      <c r="X888" s="109" t="s">
        <v>2214</v>
      </c>
      <c r="Y888" s="124"/>
      <c r="Z888" s="122" t="s">
        <v>1750</v>
      </c>
    </row>
    <row r="889" customHeight="1" spans="1:26">
      <c r="A889" s="85">
        <v>204205</v>
      </c>
      <c r="B889" s="20" t="s">
        <v>2209</v>
      </c>
      <c r="C889" s="122" t="s">
        <v>2355</v>
      </c>
      <c r="D889" s="85" t="s">
        <v>2356</v>
      </c>
      <c r="E889" s="85" t="s">
        <v>29</v>
      </c>
      <c r="F889" s="85" t="s">
        <v>2362</v>
      </c>
      <c r="G889" s="85" t="s">
        <v>31</v>
      </c>
      <c r="H889" s="123">
        <v>1</v>
      </c>
      <c r="I889" s="24">
        <f>VLOOKUP(A889,报名人数!A:H,7,0)</f>
        <v>11</v>
      </c>
      <c r="J889" s="24">
        <f>VLOOKUP(A889,报名人数!A:H,8,0)</f>
        <v>9</v>
      </c>
      <c r="K889" s="85" t="s">
        <v>32</v>
      </c>
      <c r="L889" s="85" t="s">
        <v>141</v>
      </c>
      <c r="M889" s="85" t="s">
        <v>34</v>
      </c>
      <c r="N889" s="109" t="s">
        <v>35</v>
      </c>
      <c r="O889" s="122" t="s">
        <v>36</v>
      </c>
      <c r="P889" s="122" t="s">
        <v>37</v>
      </c>
      <c r="Q889" s="85" t="s">
        <v>1736</v>
      </c>
      <c r="R889" s="85" t="s">
        <v>39</v>
      </c>
      <c r="S889" s="85" t="s">
        <v>39</v>
      </c>
      <c r="T889" s="120" t="s">
        <v>41</v>
      </c>
      <c r="U889" s="122" t="s">
        <v>39</v>
      </c>
      <c r="V889" s="85" t="s">
        <v>43</v>
      </c>
      <c r="W889" s="85" t="s">
        <v>44</v>
      </c>
      <c r="X889" s="109" t="s">
        <v>2214</v>
      </c>
      <c r="Y889" s="124"/>
      <c r="Z889" s="122" t="s">
        <v>1750</v>
      </c>
    </row>
    <row r="890" customHeight="1" spans="1:26">
      <c r="A890" s="85">
        <v>204301</v>
      </c>
      <c r="B890" s="20" t="s">
        <v>2209</v>
      </c>
      <c r="C890" s="120" t="s">
        <v>2355</v>
      </c>
      <c r="D890" s="120" t="s">
        <v>2363</v>
      </c>
      <c r="E890" s="85" t="s">
        <v>84</v>
      </c>
      <c r="F890" s="85" t="s">
        <v>2364</v>
      </c>
      <c r="G890" s="120" t="s">
        <v>2365</v>
      </c>
      <c r="H890" s="120">
        <v>1</v>
      </c>
      <c r="I890" s="24" t="e">
        <f>VLOOKUP(A890,报名人数!A:H,7,0)</f>
        <v>#N/A</v>
      </c>
      <c r="J890" s="24" t="e">
        <f>VLOOKUP(A890,报名人数!A:H,8,0)</f>
        <v>#N/A</v>
      </c>
      <c r="K890" s="85" t="s">
        <v>32</v>
      </c>
      <c r="L890" s="120" t="s">
        <v>33</v>
      </c>
      <c r="M890" s="85" t="s">
        <v>34</v>
      </c>
      <c r="N890" s="109" t="s">
        <v>35</v>
      </c>
      <c r="O890" s="120" t="s">
        <v>36</v>
      </c>
      <c r="P890" s="122" t="s">
        <v>37</v>
      </c>
      <c r="Q890" s="120" t="s">
        <v>2366</v>
      </c>
      <c r="R890" s="85" t="s">
        <v>39</v>
      </c>
      <c r="S890" s="120" t="s">
        <v>39</v>
      </c>
      <c r="T890" s="120" t="s">
        <v>41</v>
      </c>
      <c r="U890" s="122" t="s">
        <v>39</v>
      </c>
      <c r="V890" s="120" t="s">
        <v>43</v>
      </c>
      <c r="W890" s="85" t="s">
        <v>44</v>
      </c>
      <c r="X890" s="109" t="s">
        <v>2214</v>
      </c>
      <c r="Y890" s="124"/>
      <c r="Z890" s="120" t="s">
        <v>1750</v>
      </c>
    </row>
    <row r="891" customHeight="1" spans="1:26">
      <c r="A891" s="85">
        <v>204401</v>
      </c>
      <c r="B891" s="20" t="s">
        <v>2209</v>
      </c>
      <c r="C891" s="120" t="s">
        <v>2355</v>
      </c>
      <c r="D891" s="120" t="s">
        <v>2367</v>
      </c>
      <c r="E891" s="85" t="s">
        <v>84</v>
      </c>
      <c r="F891" s="85" t="s">
        <v>2368</v>
      </c>
      <c r="G891" s="120" t="s">
        <v>2369</v>
      </c>
      <c r="H891" s="120">
        <v>1</v>
      </c>
      <c r="I891" s="24" t="e">
        <f>VLOOKUP(A891,报名人数!A:H,7,0)</f>
        <v>#N/A</v>
      </c>
      <c r="J891" s="24" t="e">
        <f>VLOOKUP(A891,报名人数!A:H,8,0)</f>
        <v>#N/A</v>
      </c>
      <c r="K891" s="85" t="s">
        <v>32</v>
      </c>
      <c r="L891" s="120" t="s">
        <v>33</v>
      </c>
      <c r="M891" s="85" t="s">
        <v>34</v>
      </c>
      <c r="N891" s="109" t="s">
        <v>35</v>
      </c>
      <c r="O891" s="120" t="s">
        <v>36</v>
      </c>
      <c r="P891" s="122" t="s">
        <v>37</v>
      </c>
      <c r="Q891" s="120" t="s">
        <v>88</v>
      </c>
      <c r="R891" s="85" t="s">
        <v>39</v>
      </c>
      <c r="S891" s="120" t="s">
        <v>39</v>
      </c>
      <c r="T891" s="120" t="s">
        <v>41</v>
      </c>
      <c r="U891" s="122" t="s">
        <v>39</v>
      </c>
      <c r="V891" s="120" t="s">
        <v>43</v>
      </c>
      <c r="W891" s="85" t="s">
        <v>44</v>
      </c>
      <c r="X891" s="109" t="s">
        <v>2214</v>
      </c>
      <c r="Y891" s="124"/>
      <c r="Z891" s="120" t="s">
        <v>1750</v>
      </c>
    </row>
    <row r="892" customHeight="1" spans="1:26">
      <c r="A892" s="85">
        <v>204501</v>
      </c>
      <c r="B892" s="20" t="s">
        <v>2209</v>
      </c>
      <c r="C892" s="120" t="s">
        <v>2355</v>
      </c>
      <c r="D892" s="85" t="s">
        <v>2370</v>
      </c>
      <c r="E892" s="85" t="s">
        <v>84</v>
      </c>
      <c r="F892" s="85" t="s">
        <v>2371</v>
      </c>
      <c r="G892" s="85" t="s">
        <v>31</v>
      </c>
      <c r="H892" s="123">
        <v>1</v>
      </c>
      <c r="I892" s="24">
        <f>VLOOKUP(A892,报名人数!A:H,7,0)</f>
        <v>31</v>
      </c>
      <c r="J892" s="24">
        <f>VLOOKUP(A892,报名人数!A:H,8,0)</f>
        <v>25</v>
      </c>
      <c r="K892" s="85" t="s">
        <v>32</v>
      </c>
      <c r="L892" s="85" t="s">
        <v>33</v>
      </c>
      <c r="M892" s="85" t="s">
        <v>34</v>
      </c>
      <c r="N892" s="109" t="s">
        <v>35</v>
      </c>
      <c r="O892" s="122" t="s">
        <v>36</v>
      </c>
      <c r="P892" s="122" t="s">
        <v>37</v>
      </c>
      <c r="Q892" s="85" t="s">
        <v>88</v>
      </c>
      <c r="R892" s="85" t="s">
        <v>39</v>
      </c>
      <c r="S892" s="85" t="s">
        <v>39</v>
      </c>
      <c r="T892" s="120" t="s">
        <v>41</v>
      </c>
      <c r="U892" s="122" t="s">
        <v>39</v>
      </c>
      <c r="V892" s="85" t="s">
        <v>43</v>
      </c>
      <c r="W892" s="85" t="s">
        <v>44</v>
      </c>
      <c r="X892" s="109" t="s">
        <v>2214</v>
      </c>
      <c r="Y892" s="124"/>
      <c r="Z892" s="122" t="s">
        <v>1750</v>
      </c>
    </row>
    <row r="893" customHeight="1" spans="1:26">
      <c r="A893" s="85">
        <v>204601</v>
      </c>
      <c r="B893" s="20" t="s">
        <v>2209</v>
      </c>
      <c r="C893" s="120" t="s">
        <v>2355</v>
      </c>
      <c r="D893" s="120" t="s">
        <v>2363</v>
      </c>
      <c r="E893" s="85" t="s">
        <v>84</v>
      </c>
      <c r="F893" s="85" t="s">
        <v>2372</v>
      </c>
      <c r="G893" s="120" t="s">
        <v>792</v>
      </c>
      <c r="H893" s="120">
        <v>1</v>
      </c>
      <c r="I893" s="24">
        <f>VLOOKUP(A893,报名人数!A:H,7,0)</f>
        <v>0</v>
      </c>
      <c r="J893" s="24">
        <f>VLOOKUP(A893,报名人数!A:H,8,0)</f>
        <v>0</v>
      </c>
      <c r="K893" s="85" t="s">
        <v>32</v>
      </c>
      <c r="L893" s="120" t="s">
        <v>141</v>
      </c>
      <c r="M893" s="85" t="s">
        <v>34</v>
      </c>
      <c r="N893" s="109" t="s">
        <v>35</v>
      </c>
      <c r="O893" s="120" t="s">
        <v>106</v>
      </c>
      <c r="P893" s="122" t="s">
        <v>107</v>
      </c>
      <c r="Q893" s="120" t="s">
        <v>2143</v>
      </c>
      <c r="R893" s="85" t="s">
        <v>39</v>
      </c>
      <c r="S893" s="120" t="s">
        <v>39</v>
      </c>
      <c r="T893" s="120" t="s">
        <v>41</v>
      </c>
      <c r="U893" s="122" t="s">
        <v>39</v>
      </c>
      <c r="V893" s="120" t="s">
        <v>43</v>
      </c>
      <c r="W893" s="85" t="s">
        <v>44</v>
      </c>
      <c r="X893" s="109" t="s">
        <v>2214</v>
      </c>
      <c r="Y893" s="124"/>
      <c r="Z893" s="120" t="s">
        <v>1750</v>
      </c>
    </row>
    <row r="894" customHeight="1" spans="1:26">
      <c r="A894" s="85">
        <v>204602</v>
      </c>
      <c r="B894" s="20" t="s">
        <v>2209</v>
      </c>
      <c r="C894" s="120" t="s">
        <v>2355</v>
      </c>
      <c r="D894" s="120" t="s">
        <v>2363</v>
      </c>
      <c r="E894" s="85" t="s">
        <v>84</v>
      </c>
      <c r="F894" s="85" t="s">
        <v>2373</v>
      </c>
      <c r="G894" s="120" t="s">
        <v>2374</v>
      </c>
      <c r="H894" s="120">
        <v>1</v>
      </c>
      <c r="I894" s="24">
        <f>VLOOKUP(A894,报名人数!A:H,7,0)</f>
        <v>1</v>
      </c>
      <c r="J894" s="24">
        <f>VLOOKUP(A894,报名人数!A:H,8,0)</f>
        <v>1</v>
      </c>
      <c r="K894" s="85" t="s">
        <v>32</v>
      </c>
      <c r="L894" s="120" t="s">
        <v>141</v>
      </c>
      <c r="M894" s="85" t="s">
        <v>34</v>
      </c>
      <c r="N894" s="109" t="s">
        <v>35</v>
      </c>
      <c r="O894" s="120" t="s">
        <v>106</v>
      </c>
      <c r="P894" s="122" t="s">
        <v>107</v>
      </c>
      <c r="Q894" s="120" t="s">
        <v>793</v>
      </c>
      <c r="R894" s="85" t="s">
        <v>39</v>
      </c>
      <c r="S894" s="120" t="s">
        <v>39</v>
      </c>
      <c r="T894" s="120" t="s">
        <v>41</v>
      </c>
      <c r="U894" s="122" t="s">
        <v>39</v>
      </c>
      <c r="V894" s="120" t="s">
        <v>43</v>
      </c>
      <c r="W894" s="85" t="s">
        <v>44</v>
      </c>
      <c r="X894" s="109" t="s">
        <v>2214</v>
      </c>
      <c r="Y894" s="124" t="s">
        <v>145</v>
      </c>
      <c r="Z894" s="120" t="s">
        <v>1750</v>
      </c>
    </row>
    <row r="895" customHeight="1" spans="1:26">
      <c r="A895" s="85">
        <v>204603</v>
      </c>
      <c r="B895" s="20" t="s">
        <v>2209</v>
      </c>
      <c r="C895" s="120" t="s">
        <v>2355</v>
      </c>
      <c r="D895" s="120" t="s">
        <v>2363</v>
      </c>
      <c r="E895" s="85" t="s">
        <v>84</v>
      </c>
      <c r="F895" s="85" t="s">
        <v>2375</v>
      </c>
      <c r="G895" s="120" t="s">
        <v>2376</v>
      </c>
      <c r="H895" s="120">
        <v>1</v>
      </c>
      <c r="I895" s="24">
        <f>VLOOKUP(A895,报名人数!A:H,7,0)</f>
        <v>0</v>
      </c>
      <c r="J895" s="24">
        <f>VLOOKUP(A895,报名人数!A:H,8,0)</f>
        <v>0</v>
      </c>
      <c r="K895" s="85" t="s">
        <v>32</v>
      </c>
      <c r="L895" s="120" t="s">
        <v>141</v>
      </c>
      <c r="M895" s="85" t="s">
        <v>34</v>
      </c>
      <c r="N895" s="109" t="s">
        <v>35</v>
      </c>
      <c r="O895" s="120" t="s">
        <v>106</v>
      </c>
      <c r="P895" s="122" t="s">
        <v>107</v>
      </c>
      <c r="Q895" s="120" t="s">
        <v>978</v>
      </c>
      <c r="R895" s="85" t="s">
        <v>39</v>
      </c>
      <c r="S895" s="120" t="s">
        <v>39</v>
      </c>
      <c r="T895" s="120" t="s">
        <v>41</v>
      </c>
      <c r="U895" s="122" t="s">
        <v>39</v>
      </c>
      <c r="V895" s="120" t="s">
        <v>43</v>
      </c>
      <c r="W895" s="85" t="s">
        <v>44</v>
      </c>
      <c r="X895" s="109" t="s">
        <v>2214</v>
      </c>
      <c r="Y895" s="124" t="s">
        <v>145</v>
      </c>
      <c r="Z895" s="120" t="s">
        <v>2300</v>
      </c>
    </row>
    <row r="896" customHeight="1" spans="1:26">
      <c r="A896" s="85">
        <v>204604</v>
      </c>
      <c r="B896" s="20" t="s">
        <v>2209</v>
      </c>
      <c r="C896" s="120" t="s">
        <v>2355</v>
      </c>
      <c r="D896" s="120" t="s">
        <v>2363</v>
      </c>
      <c r="E896" s="85" t="s">
        <v>84</v>
      </c>
      <c r="F896" s="85" t="s">
        <v>2377</v>
      </c>
      <c r="G896" s="120" t="s">
        <v>2378</v>
      </c>
      <c r="H896" s="120">
        <v>1</v>
      </c>
      <c r="I896" s="24">
        <f>VLOOKUP(A896,报名人数!A:H,7,0)</f>
        <v>0</v>
      </c>
      <c r="J896" s="24">
        <f>VLOOKUP(A896,报名人数!A:H,8,0)</f>
        <v>0</v>
      </c>
      <c r="K896" s="85" t="s">
        <v>32</v>
      </c>
      <c r="L896" s="120" t="s">
        <v>141</v>
      </c>
      <c r="M896" s="85" t="s">
        <v>34</v>
      </c>
      <c r="N896" s="109" t="s">
        <v>35</v>
      </c>
      <c r="O896" s="120" t="s">
        <v>106</v>
      </c>
      <c r="P896" s="122" t="s">
        <v>107</v>
      </c>
      <c r="Q896" s="120" t="s">
        <v>2143</v>
      </c>
      <c r="R896" s="85" t="s">
        <v>39</v>
      </c>
      <c r="S896" s="120" t="s">
        <v>39</v>
      </c>
      <c r="T896" s="120" t="s">
        <v>41</v>
      </c>
      <c r="U896" s="122" t="s">
        <v>39</v>
      </c>
      <c r="V896" s="120" t="s">
        <v>43</v>
      </c>
      <c r="W896" s="85" t="s">
        <v>44</v>
      </c>
      <c r="X896" s="109" t="s">
        <v>2214</v>
      </c>
      <c r="Y896" s="124" t="s">
        <v>145</v>
      </c>
      <c r="Z896" s="120" t="s">
        <v>2300</v>
      </c>
    </row>
    <row r="897" customHeight="1" spans="1:26">
      <c r="A897" s="85">
        <v>204605</v>
      </c>
      <c r="B897" s="20" t="s">
        <v>2209</v>
      </c>
      <c r="C897" s="120" t="s">
        <v>2355</v>
      </c>
      <c r="D897" s="120" t="s">
        <v>2363</v>
      </c>
      <c r="E897" s="85" t="s">
        <v>84</v>
      </c>
      <c r="F897" s="85" t="s">
        <v>2379</v>
      </c>
      <c r="G897" s="120" t="s">
        <v>2380</v>
      </c>
      <c r="H897" s="120">
        <v>1</v>
      </c>
      <c r="I897" s="24">
        <f>VLOOKUP(A897,报名人数!A:H,7,0)</f>
        <v>6</v>
      </c>
      <c r="J897" s="24">
        <f>VLOOKUP(A897,报名人数!A:H,8,0)</f>
        <v>4</v>
      </c>
      <c r="K897" s="85" t="s">
        <v>32</v>
      </c>
      <c r="L897" s="120" t="s">
        <v>141</v>
      </c>
      <c r="M897" s="85" t="s">
        <v>34</v>
      </c>
      <c r="N897" s="109" t="s">
        <v>35</v>
      </c>
      <c r="O897" s="120" t="s">
        <v>106</v>
      </c>
      <c r="P897" s="122" t="s">
        <v>107</v>
      </c>
      <c r="Q897" s="120" t="s">
        <v>2381</v>
      </c>
      <c r="R897" s="85" t="s">
        <v>39</v>
      </c>
      <c r="S897" s="120" t="s">
        <v>39</v>
      </c>
      <c r="T897" s="120" t="s">
        <v>41</v>
      </c>
      <c r="U897" s="122" t="s">
        <v>39</v>
      </c>
      <c r="V897" s="120" t="s">
        <v>43</v>
      </c>
      <c r="W897" s="85" t="s">
        <v>44</v>
      </c>
      <c r="X897" s="109" t="s">
        <v>2214</v>
      </c>
      <c r="Y897" s="124"/>
      <c r="Z897" s="120" t="s">
        <v>1750</v>
      </c>
    </row>
    <row r="898" customHeight="1" spans="1:26">
      <c r="A898" s="85">
        <v>204606</v>
      </c>
      <c r="B898" s="20" t="s">
        <v>2209</v>
      </c>
      <c r="C898" s="125" t="s">
        <v>2355</v>
      </c>
      <c r="D898" s="125" t="s">
        <v>2363</v>
      </c>
      <c r="E898" s="99" t="s">
        <v>84</v>
      </c>
      <c r="F898" s="85" t="s">
        <v>2382</v>
      </c>
      <c r="G898" s="125" t="s">
        <v>808</v>
      </c>
      <c r="H898" s="125">
        <v>1</v>
      </c>
      <c r="I898" s="24">
        <f>VLOOKUP(A898,报名人数!A:H,7,0)</f>
        <v>2</v>
      </c>
      <c r="J898" s="24">
        <f>VLOOKUP(A898,报名人数!A:H,8,0)</f>
        <v>1</v>
      </c>
      <c r="K898" s="99" t="s">
        <v>32</v>
      </c>
      <c r="L898" s="125" t="s">
        <v>141</v>
      </c>
      <c r="M898" s="99" t="s">
        <v>34</v>
      </c>
      <c r="N898" s="109" t="s">
        <v>35</v>
      </c>
      <c r="O898" s="125" t="s">
        <v>36</v>
      </c>
      <c r="P898" s="91" t="s">
        <v>37</v>
      </c>
      <c r="Q898" s="125" t="s">
        <v>793</v>
      </c>
      <c r="R898" s="99" t="s">
        <v>39</v>
      </c>
      <c r="S898" s="125" t="s">
        <v>39</v>
      </c>
      <c r="T898" s="120" t="s">
        <v>41</v>
      </c>
      <c r="U898" s="91" t="s">
        <v>39</v>
      </c>
      <c r="V898" s="125" t="s">
        <v>43</v>
      </c>
      <c r="W898" s="99" t="s">
        <v>44</v>
      </c>
      <c r="X898" s="109" t="s">
        <v>2214</v>
      </c>
      <c r="Y898" s="126"/>
      <c r="Z898" s="125" t="s">
        <v>1750</v>
      </c>
    </row>
    <row r="899" customHeight="1" spans="1:26">
      <c r="A899" s="85">
        <v>204607</v>
      </c>
      <c r="B899" s="20" t="s">
        <v>2209</v>
      </c>
      <c r="C899" s="125" t="s">
        <v>2355</v>
      </c>
      <c r="D899" s="125" t="s">
        <v>2363</v>
      </c>
      <c r="E899" s="99" t="s">
        <v>84</v>
      </c>
      <c r="F899" s="85" t="s">
        <v>2383</v>
      </c>
      <c r="G899" s="125" t="s">
        <v>2384</v>
      </c>
      <c r="H899" s="125">
        <v>3</v>
      </c>
      <c r="I899" s="24">
        <f>VLOOKUP(A899,报名人数!A:H,7,0)</f>
        <v>15</v>
      </c>
      <c r="J899" s="24">
        <f>VLOOKUP(A899,报名人数!A:H,8,0)</f>
        <v>12</v>
      </c>
      <c r="K899" s="99" t="s">
        <v>32</v>
      </c>
      <c r="L899" s="125" t="s">
        <v>141</v>
      </c>
      <c r="M899" s="99" t="s">
        <v>34</v>
      </c>
      <c r="N899" s="109" t="s">
        <v>35</v>
      </c>
      <c r="O899" s="125" t="s">
        <v>36</v>
      </c>
      <c r="P899" s="91" t="s">
        <v>37</v>
      </c>
      <c r="Q899" s="125" t="s">
        <v>793</v>
      </c>
      <c r="R899" s="99" t="s">
        <v>39</v>
      </c>
      <c r="S899" s="125" t="s">
        <v>39</v>
      </c>
      <c r="T899" s="120" t="s">
        <v>41</v>
      </c>
      <c r="U899" s="91" t="s">
        <v>39</v>
      </c>
      <c r="V899" s="125" t="s">
        <v>43</v>
      </c>
      <c r="W899" s="99" t="s">
        <v>44</v>
      </c>
      <c r="X899" s="109" t="s">
        <v>2214</v>
      </c>
      <c r="Y899" s="126"/>
      <c r="Z899" s="125" t="s">
        <v>1750</v>
      </c>
    </row>
    <row r="900" customHeight="1" spans="1:26">
      <c r="A900" s="85">
        <v>204608</v>
      </c>
      <c r="B900" s="20" t="s">
        <v>2209</v>
      </c>
      <c r="C900" s="120" t="s">
        <v>2355</v>
      </c>
      <c r="D900" s="120" t="s">
        <v>2363</v>
      </c>
      <c r="E900" s="85" t="s">
        <v>84</v>
      </c>
      <c r="F900" s="85" t="s">
        <v>2385</v>
      </c>
      <c r="G900" s="120" t="s">
        <v>2386</v>
      </c>
      <c r="H900" s="120">
        <v>1</v>
      </c>
      <c r="I900" s="24">
        <f>VLOOKUP(A900,报名人数!A:H,7,0)</f>
        <v>2</v>
      </c>
      <c r="J900" s="24">
        <f>VLOOKUP(A900,报名人数!A:H,8,0)</f>
        <v>1</v>
      </c>
      <c r="K900" s="85" t="s">
        <v>32</v>
      </c>
      <c r="L900" s="120" t="s">
        <v>141</v>
      </c>
      <c r="M900" s="85" t="s">
        <v>34</v>
      </c>
      <c r="N900" s="109" t="s">
        <v>35</v>
      </c>
      <c r="O900" s="120" t="s">
        <v>36</v>
      </c>
      <c r="P900" s="122" t="s">
        <v>37</v>
      </c>
      <c r="Q900" s="120" t="s">
        <v>2387</v>
      </c>
      <c r="R900" s="85" t="s">
        <v>39</v>
      </c>
      <c r="S900" s="120" t="s">
        <v>39</v>
      </c>
      <c r="T900" s="120" t="s">
        <v>41</v>
      </c>
      <c r="U900" s="122" t="s">
        <v>39</v>
      </c>
      <c r="V900" s="120" t="s">
        <v>43</v>
      </c>
      <c r="W900" s="85" t="s">
        <v>44</v>
      </c>
      <c r="X900" s="109" t="s">
        <v>2214</v>
      </c>
      <c r="Y900" s="124"/>
      <c r="Z900" s="120" t="s">
        <v>1750</v>
      </c>
    </row>
    <row r="901" customHeight="1" spans="1:26">
      <c r="A901" s="85">
        <v>204609</v>
      </c>
      <c r="B901" s="20" t="s">
        <v>2209</v>
      </c>
      <c r="C901" s="120" t="s">
        <v>2355</v>
      </c>
      <c r="D901" s="120" t="s">
        <v>2363</v>
      </c>
      <c r="E901" s="85" t="s">
        <v>84</v>
      </c>
      <c r="F901" s="85" t="s">
        <v>2388</v>
      </c>
      <c r="G901" s="120" t="s">
        <v>2389</v>
      </c>
      <c r="H901" s="120">
        <v>1</v>
      </c>
      <c r="I901" s="24">
        <f>VLOOKUP(A901,报名人数!A:H,7,0)</f>
        <v>13</v>
      </c>
      <c r="J901" s="24">
        <f>VLOOKUP(A901,报名人数!A:H,8,0)</f>
        <v>7</v>
      </c>
      <c r="K901" s="85" t="s">
        <v>32</v>
      </c>
      <c r="L901" s="120" t="s">
        <v>141</v>
      </c>
      <c r="M901" s="85" t="s">
        <v>34</v>
      </c>
      <c r="N901" s="109" t="s">
        <v>35</v>
      </c>
      <c r="O901" s="120" t="s">
        <v>36</v>
      </c>
      <c r="P901" s="122" t="s">
        <v>37</v>
      </c>
      <c r="Q901" s="120" t="s">
        <v>2390</v>
      </c>
      <c r="R901" s="85" t="s">
        <v>39</v>
      </c>
      <c r="S901" s="120" t="s">
        <v>39</v>
      </c>
      <c r="T901" s="120" t="s">
        <v>41</v>
      </c>
      <c r="U901" s="122" t="s">
        <v>39</v>
      </c>
      <c r="V901" s="120" t="s">
        <v>43</v>
      </c>
      <c r="W901" s="85" t="s">
        <v>44</v>
      </c>
      <c r="X901" s="109" t="s">
        <v>2214</v>
      </c>
      <c r="Y901" s="124"/>
      <c r="Z901" s="120" t="s">
        <v>1750</v>
      </c>
    </row>
    <row r="902" customHeight="1" spans="1:26">
      <c r="A902" s="85">
        <v>204610</v>
      </c>
      <c r="B902" s="20" t="s">
        <v>2209</v>
      </c>
      <c r="C902" s="120" t="s">
        <v>2355</v>
      </c>
      <c r="D902" s="120" t="s">
        <v>2363</v>
      </c>
      <c r="E902" s="85" t="s">
        <v>84</v>
      </c>
      <c r="F902" s="85" t="s">
        <v>2391</v>
      </c>
      <c r="G902" s="120" t="s">
        <v>1762</v>
      </c>
      <c r="H902" s="120">
        <v>1</v>
      </c>
      <c r="I902" s="24">
        <f>VLOOKUP(A902,报名人数!A:H,7,0)</f>
        <v>0</v>
      </c>
      <c r="J902" s="24">
        <f>VLOOKUP(A902,报名人数!A:H,8,0)</f>
        <v>0</v>
      </c>
      <c r="K902" s="85" t="s">
        <v>32</v>
      </c>
      <c r="L902" s="120" t="s">
        <v>141</v>
      </c>
      <c r="M902" s="85" t="s">
        <v>34</v>
      </c>
      <c r="N902" s="109" t="s">
        <v>35</v>
      </c>
      <c r="O902" s="120" t="s">
        <v>36</v>
      </c>
      <c r="P902" s="122" t="s">
        <v>37</v>
      </c>
      <c r="Q902" s="120" t="s">
        <v>2392</v>
      </c>
      <c r="R902" s="85" t="s">
        <v>39</v>
      </c>
      <c r="S902" s="120" t="s">
        <v>39</v>
      </c>
      <c r="T902" s="120" t="s">
        <v>41</v>
      </c>
      <c r="U902" s="122" t="s">
        <v>39</v>
      </c>
      <c r="V902" s="120" t="s">
        <v>43</v>
      </c>
      <c r="W902" s="85" t="s">
        <v>44</v>
      </c>
      <c r="X902" s="109" t="s">
        <v>2214</v>
      </c>
      <c r="Y902" s="124"/>
      <c r="Z902" s="120" t="s">
        <v>1750</v>
      </c>
    </row>
    <row r="903" customHeight="1" spans="1:26">
      <c r="A903" s="85">
        <v>204611</v>
      </c>
      <c r="B903" s="20" t="s">
        <v>2209</v>
      </c>
      <c r="C903" s="120" t="s">
        <v>2355</v>
      </c>
      <c r="D903" s="120" t="s">
        <v>2363</v>
      </c>
      <c r="E903" s="85" t="s">
        <v>84</v>
      </c>
      <c r="F903" s="85" t="s">
        <v>2393</v>
      </c>
      <c r="G903" s="120" t="s">
        <v>2172</v>
      </c>
      <c r="H903" s="120">
        <v>1</v>
      </c>
      <c r="I903" s="24">
        <f>VLOOKUP(A903,报名人数!A:H,7,0)</f>
        <v>32</v>
      </c>
      <c r="J903" s="24">
        <f>VLOOKUP(A903,报名人数!A:H,8,0)</f>
        <v>24</v>
      </c>
      <c r="K903" s="85" t="s">
        <v>32</v>
      </c>
      <c r="L903" s="120" t="s">
        <v>141</v>
      </c>
      <c r="M903" s="85" t="s">
        <v>34</v>
      </c>
      <c r="N903" s="109" t="s">
        <v>35</v>
      </c>
      <c r="O903" s="120" t="s">
        <v>36</v>
      </c>
      <c r="P903" s="122" t="s">
        <v>37</v>
      </c>
      <c r="Q903" s="120" t="s">
        <v>1721</v>
      </c>
      <c r="R903" s="85" t="s">
        <v>39</v>
      </c>
      <c r="S903" s="120" t="s">
        <v>39</v>
      </c>
      <c r="T903" s="120" t="s">
        <v>41</v>
      </c>
      <c r="U903" s="122" t="s">
        <v>39</v>
      </c>
      <c r="V903" s="120" t="s">
        <v>43</v>
      </c>
      <c r="W903" s="85" t="s">
        <v>44</v>
      </c>
      <c r="X903" s="109" t="s">
        <v>2214</v>
      </c>
      <c r="Y903" s="124"/>
      <c r="Z903" s="120" t="s">
        <v>1750</v>
      </c>
    </row>
    <row r="904" customHeight="1" spans="1:26">
      <c r="A904" s="85">
        <v>204612</v>
      </c>
      <c r="B904" s="20" t="s">
        <v>2209</v>
      </c>
      <c r="C904" s="120" t="s">
        <v>2355</v>
      </c>
      <c r="D904" s="120" t="s">
        <v>2363</v>
      </c>
      <c r="E904" s="85" t="s">
        <v>84</v>
      </c>
      <c r="F904" s="85" t="s">
        <v>2394</v>
      </c>
      <c r="G904" s="120" t="s">
        <v>2172</v>
      </c>
      <c r="H904" s="120">
        <v>1</v>
      </c>
      <c r="I904" s="24">
        <f>VLOOKUP(A904,报名人数!A:H,7,0)</f>
        <v>4</v>
      </c>
      <c r="J904" s="24">
        <f>VLOOKUP(A904,报名人数!A:H,8,0)</f>
        <v>4</v>
      </c>
      <c r="K904" s="85" t="s">
        <v>32</v>
      </c>
      <c r="L904" s="120" t="s">
        <v>141</v>
      </c>
      <c r="M904" s="85" t="s">
        <v>34</v>
      </c>
      <c r="N904" s="109" t="s">
        <v>35</v>
      </c>
      <c r="O904" s="120" t="s">
        <v>36</v>
      </c>
      <c r="P904" s="122" t="s">
        <v>37</v>
      </c>
      <c r="Q904" s="120" t="s">
        <v>1261</v>
      </c>
      <c r="R904" s="85" t="s">
        <v>39</v>
      </c>
      <c r="S904" s="120" t="s">
        <v>39</v>
      </c>
      <c r="T904" s="120" t="s">
        <v>41</v>
      </c>
      <c r="U904" s="122" t="s">
        <v>39</v>
      </c>
      <c r="V904" s="120" t="s">
        <v>43</v>
      </c>
      <c r="W904" s="85" t="s">
        <v>44</v>
      </c>
      <c r="X904" s="109" t="s">
        <v>2214</v>
      </c>
      <c r="Y904" s="124"/>
      <c r="Z904" s="120" t="s">
        <v>1750</v>
      </c>
    </row>
    <row r="905" customHeight="1" spans="1:26">
      <c r="A905" s="85">
        <v>204613</v>
      </c>
      <c r="B905" s="20" t="s">
        <v>2209</v>
      </c>
      <c r="C905" s="120" t="s">
        <v>2355</v>
      </c>
      <c r="D905" s="120" t="s">
        <v>2363</v>
      </c>
      <c r="E905" s="85" t="s">
        <v>84</v>
      </c>
      <c r="F905" s="85" t="s">
        <v>2395</v>
      </c>
      <c r="G905" s="120" t="s">
        <v>31</v>
      </c>
      <c r="H905" s="120">
        <v>1</v>
      </c>
      <c r="I905" s="24">
        <f>VLOOKUP(A905,报名人数!A:H,7,0)</f>
        <v>15</v>
      </c>
      <c r="J905" s="24">
        <f>VLOOKUP(A905,报名人数!A:H,8,0)</f>
        <v>9</v>
      </c>
      <c r="K905" s="85" t="s">
        <v>32</v>
      </c>
      <c r="L905" s="120" t="s">
        <v>539</v>
      </c>
      <c r="M905" s="85" t="s">
        <v>34</v>
      </c>
      <c r="N905" s="109" t="s">
        <v>35</v>
      </c>
      <c r="O905" s="120" t="s">
        <v>36</v>
      </c>
      <c r="P905" s="122" t="s">
        <v>37</v>
      </c>
      <c r="Q905" s="120" t="s">
        <v>540</v>
      </c>
      <c r="R905" s="85" t="s">
        <v>39</v>
      </c>
      <c r="S905" s="120" t="s">
        <v>39</v>
      </c>
      <c r="T905" s="120" t="s">
        <v>41</v>
      </c>
      <c r="U905" s="122" t="s">
        <v>39</v>
      </c>
      <c r="V905" s="120" t="s">
        <v>43</v>
      </c>
      <c r="W905" s="85" t="s">
        <v>44</v>
      </c>
      <c r="X905" s="109" t="s">
        <v>2214</v>
      </c>
      <c r="Y905" s="124" t="s">
        <v>1549</v>
      </c>
      <c r="Z905" s="120" t="s">
        <v>2300</v>
      </c>
    </row>
    <row r="906" customHeight="1" spans="1:26">
      <c r="A906" s="85">
        <v>204614</v>
      </c>
      <c r="B906" s="20" t="s">
        <v>2209</v>
      </c>
      <c r="C906" s="120" t="s">
        <v>2355</v>
      </c>
      <c r="D906" s="120" t="s">
        <v>2363</v>
      </c>
      <c r="E906" s="85" t="s">
        <v>84</v>
      </c>
      <c r="F906" s="85" t="s">
        <v>2396</v>
      </c>
      <c r="G906" s="120" t="s">
        <v>2166</v>
      </c>
      <c r="H906" s="120">
        <v>1</v>
      </c>
      <c r="I906" s="24">
        <f>VLOOKUP(A906,报名人数!A:H,7,0)</f>
        <v>44</v>
      </c>
      <c r="J906" s="24">
        <f>VLOOKUP(A906,报名人数!A:H,8,0)</f>
        <v>31</v>
      </c>
      <c r="K906" s="85" t="s">
        <v>32</v>
      </c>
      <c r="L906" s="120" t="s">
        <v>141</v>
      </c>
      <c r="M906" s="85" t="s">
        <v>34</v>
      </c>
      <c r="N906" s="109" t="s">
        <v>35</v>
      </c>
      <c r="O906" s="120" t="s">
        <v>36</v>
      </c>
      <c r="P906" s="122" t="s">
        <v>37</v>
      </c>
      <c r="Q906" s="120" t="s">
        <v>1248</v>
      </c>
      <c r="R906" s="85" t="s">
        <v>39</v>
      </c>
      <c r="S906" s="120" t="s">
        <v>39</v>
      </c>
      <c r="T906" s="120" t="s">
        <v>41</v>
      </c>
      <c r="U906" s="122" t="s">
        <v>39</v>
      </c>
      <c r="V906" s="120" t="s">
        <v>43</v>
      </c>
      <c r="W906" s="85" t="s">
        <v>44</v>
      </c>
      <c r="X906" s="109" t="s">
        <v>2214</v>
      </c>
      <c r="Y906" s="124"/>
      <c r="Z906" s="120" t="s">
        <v>1750</v>
      </c>
    </row>
    <row r="907" customHeight="1" spans="1:26">
      <c r="A907" s="85">
        <v>204701</v>
      </c>
      <c r="B907" s="20" t="s">
        <v>2209</v>
      </c>
      <c r="C907" s="120" t="s">
        <v>2355</v>
      </c>
      <c r="D907" s="120" t="s">
        <v>2367</v>
      </c>
      <c r="E907" s="85" t="s">
        <v>84</v>
      </c>
      <c r="F907" s="85" t="s">
        <v>2397</v>
      </c>
      <c r="G907" s="120" t="s">
        <v>1733</v>
      </c>
      <c r="H907" s="120">
        <v>1</v>
      </c>
      <c r="I907" s="24">
        <f>VLOOKUP(A907,报名人数!A:H,7,0)</f>
        <v>0</v>
      </c>
      <c r="J907" s="24">
        <f>VLOOKUP(A907,报名人数!A:H,8,0)</f>
        <v>0</v>
      </c>
      <c r="K907" s="85" t="s">
        <v>32</v>
      </c>
      <c r="L907" s="120" t="s">
        <v>141</v>
      </c>
      <c r="M907" s="85" t="s">
        <v>34</v>
      </c>
      <c r="N907" s="109" t="s">
        <v>35</v>
      </c>
      <c r="O907" s="120" t="s">
        <v>106</v>
      </c>
      <c r="P907" s="122" t="s">
        <v>107</v>
      </c>
      <c r="Q907" s="120" t="s">
        <v>829</v>
      </c>
      <c r="R907" s="85" t="s">
        <v>39</v>
      </c>
      <c r="S907" s="120" t="s">
        <v>39</v>
      </c>
      <c r="T907" s="120" t="s">
        <v>41</v>
      </c>
      <c r="U907" s="122" t="s">
        <v>39</v>
      </c>
      <c r="V907" s="120" t="s">
        <v>43</v>
      </c>
      <c r="W907" s="85" t="s">
        <v>44</v>
      </c>
      <c r="X907" s="109" t="s">
        <v>2214</v>
      </c>
      <c r="Y907" s="124"/>
      <c r="Z907" s="120" t="s">
        <v>1750</v>
      </c>
    </row>
    <row r="908" customHeight="1" spans="1:26">
      <c r="A908" s="85">
        <v>204702</v>
      </c>
      <c r="B908" s="20" t="s">
        <v>2209</v>
      </c>
      <c r="C908" s="120" t="s">
        <v>2355</v>
      </c>
      <c r="D908" s="120" t="s">
        <v>2367</v>
      </c>
      <c r="E908" s="85" t="s">
        <v>84</v>
      </c>
      <c r="F908" s="85" t="s">
        <v>2398</v>
      </c>
      <c r="G908" s="120" t="s">
        <v>2399</v>
      </c>
      <c r="H908" s="120">
        <v>1</v>
      </c>
      <c r="I908" s="24">
        <f>VLOOKUP(A908,报名人数!A:H,7,0)</f>
        <v>0</v>
      </c>
      <c r="J908" s="24">
        <f>VLOOKUP(A908,报名人数!A:H,8,0)</f>
        <v>0</v>
      </c>
      <c r="K908" s="85" t="s">
        <v>32</v>
      </c>
      <c r="L908" s="120" t="s">
        <v>141</v>
      </c>
      <c r="M908" s="85" t="s">
        <v>34</v>
      </c>
      <c r="N908" s="109" t="s">
        <v>35</v>
      </c>
      <c r="O908" s="120" t="s">
        <v>36</v>
      </c>
      <c r="P908" s="122" t="s">
        <v>37</v>
      </c>
      <c r="Q908" s="120" t="s">
        <v>793</v>
      </c>
      <c r="R908" s="85" t="s">
        <v>39</v>
      </c>
      <c r="S908" s="120" t="s">
        <v>39</v>
      </c>
      <c r="T908" s="120" t="s">
        <v>41</v>
      </c>
      <c r="U908" s="122" t="s">
        <v>39</v>
      </c>
      <c r="V908" s="120" t="s">
        <v>43</v>
      </c>
      <c r="W908" s="85" t="s">
        <v>44</v>
      </c>
      <c r="X908" s="109" t="s">
        <v>2214</v>
      </c>
      <c r="Y908" s="124"/>
      <c r="Z908" s="120" t="s">
        <v>1750</v>
      </c>
    </row>
    <row r="909" customHeight="1" spans="1:26">
      <c r="A909" s="85">
        <v>204703</v>
      </c>
      <c r="B909" s="20" t="s">
        <v>2209</v>
      </c>
      <c r="C909" s="120" t="s">
        <v>2355</v>
      </c>
      <c r="D909" s="120" t="s">
        <v>2367</v>
      </c>
      <c r="E909" s="85" t="s">
        <v>84</v>
      </c>
      <c r="F909" s="85" t="s">
        <v>2400</v>
      </c>
      <c r="G909" s="120" t="s">
        <v>2401</v>
      </c>
      <c r="H909" s="120">
        <v>1</v>
      </c>
      <c r="I909" s="24">
        <f>VLOOKUP(A909,报名人数!A:H,7,0)</f>
        <v>2</v>
      </c>
      <c r="J909" s="24">
        <f>VLOOKUP(A909,报名人数!A:H,8,0)</f>
        <v>0</v>
      </c>
      <c r="K909" s="85" t="s">
        <v>32</v>
      </c>
      <c r="L909" s="120" t="s">
        <v>141</v>
      </c>
      <c r="M909" s="85" t="s">
        <v>34</v>
      </c>
      <c r="N909" s="109" t="s">
        <v>35</v>
      </c>
      <c r="O909" s="120" t="s">
        <v>36</v>
      </c>
      <c r="P909" s="122" t="s">
        <v>37</v>
      </c>
      <c r="Q909" s="120" t="s">
        <v>1253</v>
      </c>
      <c r="R909" s="85" t="s">
        <v>39</v>
      </c>
      <c r="S909" s="120" t="s">
        <v>39</v>
      </c>
      <c r="T909" s="120" t="s">
        <v>41</v>
      </c>
      <c r="U909" s="122" t="s">
        <v>39</v>
      </c>
      <c r="V909" s="120" t="s">
        <v>43</v>
      </c>
      <c r="W909" s="85" t="s">
        <v>44</v>
      </c>
      <c r="X909" s="109" t="s">
        <v>2214</v>
      </c>
      <c r="Y909" s="124"/>
      <c r="Z909" s="120" t="s">
        <v>1750</v>
      </c>
    </row>
    <row r="910" customHeight="1" spans="1:26">
      <c r="A910" s="85">
        <v>204704</v>
      </c>
      <c r="B910" s="20" t="s">
        <v>2209</v>
      </c>
      <c r="C910" s="120" t="s">
        <v>2355</v>
      </c>
      <c r="D910" s="120" t="s">
        <v>2367</v>
      </c>
      <c r="E910" s="85" t="s">
        <v>84</v>
      </c>
      <c r="F910" s="85" t="s">
        <v>2402</v>
      </c>
      <c r="G910" s="120" t="s">
        <v>2401</v>
      </c>
      <c r="H910" s="120">
        <v>1</v>
      </c>
      <c r="I910" s="24">
        <f>VLOOKUP(A910,报名人数!A:H,7,0)</f>
        <v>11</v>
      </c>
      <c r="J910" s="24">
        <f>VLOOKUP(A910,报名人数!A:H,8,0)</f>
        <v>0</v>
      </c>
      <c r="K910" s="85" t="s">
        <v>32</v>
      </c>
      <c r="L910" s="120" t="s">
        <v>141</v>
      </c>
      <c r="M910" s="85" t="s">
        <v>34</v>
      </c>
      <c r="N910" s="109" t="s">
        <v>35</v>
      </c>
      <c r="O910" s="120" t="s">
        <v>36</v>
      </c>
      <c r="P910" s="122" t="s">
        <v>37</v>
      </c>
      <c r="Q910" s="120" t="s">
        <v>2403</v>
      </c>
      <c r="R910" s="85" t="s">
        <v>39</v>
      </c>
      <c r="S910" s="120" t="s">
        <v>39</v>
      </c>
      <c r="T910" s="120" t="s">
        <v>41</v>
      </c>
      <c r="U910" s="122" t="s">
        <v>39</v>
      </c>
      <c r="V910" s="120" t="s">
        <v>43</v>
      </c>
      <c r="W910" s="85" t="s">
        <v>44</v>
      </c>
      <c r="X910" s="109" t="s">
        <v>2214</v>
      </c>
      <c r="Y910" s="124"/>
      <c r="Z910" s="120" t="s">
        <v>1750</v>
      </c>
    </row>
    <row r="911" customHeight="1" spans="1:26">
      <c r="A911" s="85">
        <v>204705</v>
      </c>
      <c r="B911" s="20" t="s">
        <v>2209</v>
      </c>
      <c r="C911" s="120" t="s">
        <v>2355</v>
      </c>
      <c r="D911" s="120" t="s">
        <v>2367</v>
      </c>
      <c r="E911" s="85" t="s">
        <v>84</v>
      </c>
      <c r="F911" s="85" t="s">
        <v>2404</v>
      </c>
      <c r="G911" s="120" t="s">
        <v>2405</v>
      </c>
      <c r="H911" s="120">
        <v>1</v>
      </c>
      <c r="I911" s="24">
        <f>VLOOKUP(A911,报名人数!A:H,7,0)</f>
        <v>6</v>
      </c>
      <c r="J911" s="24">
        <f>VLOOKUP(A911,报名人数!A:H,8,0)</f>
        <v>6</v>
      </c>
      <c r="K911" s="85" t="s">
        <v>32</v>
      </c>
      <c r="L911" s="120" t="s">
        <v>141</v>
      </c>
      <c r="M911" s="85" t="s">
        <v>34</v>
      </c>
      <c r="N911" s="109" t="s">
        <v>35</v>
      </c>
      <c r="O911" s="120" t="s">
        <v>36</v>
      </c>
      <c r="P911" s="122" t="s">
        <v>37</v>
      </c>
      <c r="Q911" s="120" t="s">
        <v>1257</v>
      </c>
      <c r="R911" s="85" t="s">
        <v>39</v>
      </c>
      <c r="S911" s="120" t="s">
        <v>39</v>
      </c>
      <c r="T911" s="120" t="s">
        <v>41</v>
      </c>
      <c r="U911" s="122" t="s">
        <v>39</v>
      </c>
      <c r="V911" s="120" t="s">
        <v>43</v>
      </c>
      <c r="W911" s="85" t="s">
        <v>44</v>
      </c>
      <c r="X911" s="109" t="s">
        <v>2214</v>
      </c>
      <c r="Y911" s="124" t="s">
        <v>145</v>
      </c>
      <c r="Z911" s="120" t="s">
        <v>2300</v>
      </c>
    </row>
    <row r="912" customHeight="1" spans="1:26">
      <c r="A912" s="85">
        <v>204706</v>
      </c>
      <c r="B912" s="20" t="s">
        <v>2209</v>
      </c>
      <c r="C912" s="125" t="s">
        <v>2355</v>
      </c>
      <c r="D912" s="125" t="s">
        <v>2367</v>
      </c>
      <c r="E912" s="99" t="s">
        <v>84</v>
      </c>
      <c r="F912" s="85" t="s">
        <v>2406</v>
      </c>
      <c r="G912" s="125" t="s">
        <v>31</v>
      </c>
      <c r="H912" s="125">
        <v>1</v>
      </c>
      <c r="I912" s="24">
        <f>VLOOKUP(A912,报名人数!A:H,7,0)</f>
        <v>8</v>
      </c>
      <c r="J912" s="24">
        <f>VLOOKUP(A912,报名人数!A:H,8,0)</f>
        <v>3</v>
      </c>
      <c r="K912" s="99" t="s">
        <v>32</v>
      </c>
      <c r="L912" s="125" t="s">
        <v>539</v>
      </c>
      <c r="M912" s="99" t="s">
        <v>34</v>
      </c>
      <c r="N912" s="109" t="s">
        <v>35</v>
      </c>
      <c r="O912" s="125" t="s">
        <v>36</v>
      </c>
      <c r="P912" s="91" t="s">
        <v>37</v>
      </c>
      <c r="Q912" s="125" t="s">
        <v>540</v>
      </c>
      <c r="R912" s="99" t="s">
        <v>39</v>
      </c>
      <c r="S912" s="125" t="s">
        <v>39</v>
      </c>
      <c r="T912" s="120" t="s">
        <v>41</v>
      </c>
      <c r="U912" s="91" t="s">
        <v>39</v>
      </c>
      <c r="V912" s="125" t="s">
        <v>43</v>
      </c>
      <c r="W912" s="99" t="s">
        <v>44</v>
      </c>
      <c r="X912" s="109" t="s">
        <v>2214</v>
      </c>
      <c r="Y912" s="126" t="s">
        <v>1549</v>
      </c>
      <c r="Z912" s="120" t="s">
        <v>2300</v>
      </c>
    </row>
    <row r="913" customHeight="1" spans="1:26">
      <c r="A913" s="85">
        <v>204801</v>
      </c>
      <c r="B913" s="20" t="s">
        <v>2209</v>
      </c>
      <c r="C913" s="120" t="s">
        <v>2355</v>
      </c>
      <c r="D913" s="125" t="s">
        <v>2407</v>
      </c>
      <c r="E913" s="85" t="s">
        <v>84</v>
      </c>
      <c r="F913" s="85" t="s">
        <v>2408</v>
      </c>
      <c r="G913" s="85" t="s">
        <v>31</v>
      </c>
      <c r="H913" s="123">
        <v>1</v>
      </c>
      <c r="I913" s="24">
        <f>VLOOKUP(A913,报名人数!A:H,7,0)</f>
        <v>11</v>
      </c>
      <c r="J913" s="24">
        <f>VLOOKUP(A913,报名人数!A:H,8,0)</f>
        <v>9</v>
      </c>
      <c r="K913" s="85" t="s">
        <v>32</v>
      </c>
      <c r="L913" s="85" t="s">
        <v>141</v>
      </c>
      <c r="M913" s="85" t="s">
        <v>34</v>
      </c>
      <c r="N913" s="109" t="s">
        <v>35</v>
      </c>
      <c r="O913" s="122" t="s">
        <v>36</v>
      </c>
      <c r="P913" s="122" t="s">
        <v>37</v>
      </c>
      <c r="Q913" s="85" t="s">
        <v>1736</v>
      </c>
      <c r="R913" s="85" t="s">
        <v>39</v>
      </c>
      <c r="S913" s="85" t="s">
        <v>39</v>
      </c>
      <c r="T913" s="120" t="s">
        <v>41</v>
      </c>
      <c r="U913" s="122" t="s">
        <v>39</v>
      </c>
      <c r="V913" s="85" t="s">
        <v>43</v>
      </c>
      <c r="W913" s="85" t="s">
        <v>44</v>
      </c>
      <c r="X913" s="109" t="s">
        <v>2214</v>
      </c>
      <c r="Y913" s="124"/>
      <c r="Z913" s="122" t="s">
        <v>1750</v>
      </c>
    </row>
    <row r="914" customHeight="1" spans="1:26">
      <c r="A914" s="85">
        <v>204802</v>
      </c>
      <c r="B914" s="20" t="s">
        <v>2209</v>
      </c>
      <c r="C914" s="120" t="s">
        <v>2355</v>
      </c>
      <c r="D914" s="125" t="s">
        <v>2407</v>
      </c>
      <c r="E914" s="85" t="s">
        <v>84</v>
      </c>
      <c r="F914" s="85" t="s">
        <v>2409</v>
      </c>
      <c r="G914" s="85" t="s">
        <v>31</v>
      </c>
      <c r="H914" s="123">
        <v>1</v>
      </c>
      <c r="I914" s="24">
        <f>VLOOKUP(A914,报名人数!A:H,7,0)</f>
        <v>6</v>
      </c>
      <c r="J914" s="24">
        <f>VLOOKUP(A914,报名人数!A:H,8,0)</f>
        <v>4</v>
      </c>
      <c r="K914" s="85" t="s">
        <v>32</v>
      </c>
      <c r="L914" s="85" t="s">
        <v>141</v>
      </c>
      <c r="M914" s="85" t="s">
        <v>34</v>
      </c>
      <c r="N914" s="109" t="s">
        <v>35</v>
      </c>
      <c r="O914" s="122" t="s">
        <v>36</v>
      </c>
      <c r="P914" s="122" t="s">
        <v>37</v>
      </c>
      <c r="Q914" s="85" t="s">
        <v>793</v>
      </c>
      <c r="R914" s="85" t="s">
        <v>39</v>
      </c>
      <c r="S914" s="85" t="s">
        <v>39</v>
      </c>
      <c r="T914" s="120" t="s">
        <v>41</v>
      </c>
      <c r="U914" s="122" t="s">
        <v>39</v>
      </c>
      <c r="V914" s="85" t="s">
        <v>43</v>
      </c>
      <c r="W914" s="85" t="s">
        <v>44</v>
      </c>
      <c r="X914" s="109" t="s">
        <v>2214</v>
      </c>
      <c r="Y914" s="124"/>
      <c r="Z914" s="122" t="s">
        <v>1750</v>
      </c>
    </row>
    <row r="915" customHeight="1" spans="1:26">
      <c r="A915" s="85">
        <v>204803</v>
      </c>
      <c r="B915" s="20" t="s">
        <v>2209</v>
      </c>
      <c r="C915" s="120" t="s">
        <v>2355</v>
      </c>
      <c r="D915" s="125" t="s">
        <v>2407</v>
      </c>
      <c r="E915" s="85" t="s">
        <v>84</v>
      </c>
      <c r="F915" s="85" t="s">
        <v>2410</v>
      </c>
      <c r="G915" s="85" t="s">
        <v>31</v>
      </c>
      <c r="H915" s="123">
        <v>1</v>
      </c>
      <c r="I915" s="24">
        <f>VLOOKUP(A915,报名人数!A:H,7,0)</f>
        <v>8</v>
      </c>
      <c r="J915" s="24">
        <f>VLOOKUP(A915,报名人数!A:H,8,0)</f>
        <v>7</v>
      </c>
      <c r="K915" s="85" t="s">
        <v>32</v>
      </c>
      <c r="L915" s="85" t="s">
        <v>141</v>
      </c>
      <c r="M915" s="85" t="s">
        <v>34</v>
      </c>
      <c r="N915" s="109" t="s">
        <v>35</v>
      </c>
      <c r="O915" s="122" t="s">
        <v>142</v>
      </c>
      <c r="P915" s="122" t="s">
        <v>39</v>
      </c>
      <c r="Q915" s="85" t="s">
        <v>829</v>
      </c>
      <c r="R915" s="85" t="s">
        <v>39</v>
      </c>
      <c r="S915" s="85" t="s">
        <v>39</v>
      </c>
      <c r="T915" s="120" t="s">
        <v>41</v>
      </c>
      <c r="U915" s="122" t="s">
        <v>39</v>
      </c>
      <c r="V915" s="85" t="s">
        <v>43</v>
      </c>
      <c r="W915" s="85" t="s">
        <v>44</v>
      </c>
      <c r="X915" s="109" t="s">
        <v>2214</v>
      </c>
      <c r="Y915" s="124" t="s">
        <v>2411</v>
      </c>
      <c r="Z915" s="122" t="s">
        <v>1750</v>
      </c>
    </row>
    <row r="916" customHeight="1" spans="1:26">
      <c r="A916" s="85">
        <v>204901</v>
      </c>
      <c r="B916" s="20" t="s">
        <v>2209</v>
      </c>
      <c r="C916" s="120" t="s">
        <v>2355</v>
      </c>
      <c r="D916" s="120" t="s">
        <v>2412</v>
      </c>
      <c r="E916" s="85" t="s">
        <v>84</v>
      </c>
      <c r="F916" s="85" t="s">
        <v>2413</v>
      </c>
      <c r="G916" s="85" t="s">
        <v>31</v>
      </c>
      <c r="H916" s="122">
        <v>1</v>
      </c>
      <c r="I916" s="24">
        <f>VLOOKUP(A916,报名人数!A:H,7,0)</f>
        <v>9</v>
      </c>
      <c r="J916" s="24">
        <f>VLOOKUP(A916,报名人数!A:H,8,0)</f>
        <v>7</v>
      </c>
      <c r="K916" s="85" t="s">
        <v>32</v>
      </c>
      <c r="L916" s="122" t="s">
        <v>141</v>
      </c>
      <c r="M916" s="85" t="s">
        <v>34</v>
      </c>
      <c r="N916" s="109" t="s">
        <v>35</v>
      </c>
      <c r="O916" s="122" t="s">
        <v>142</v>
      </c>
      <c r="P916" s="122" t="s">
        <v>39</v>
      </c>
      <c r="Q916" s="122" t="s">
        <v>829</v>
      </c>
      <c r="R916" s="85" t="s">
        <v>39</v>
      </c>
      <c r="S916" s="122" t="s">
        <v>39</v>
      </c>
      <c r="T916" s="120" t="s">
        <v>41</v>
      </c>
      <c r="U916" s="122" t="s">
        <v>39</v>
      </c>
      <c r="V916" s="122" t="s">
        <v>43</v>
      </c>
      <c r="W916" s="85" t="s">
        <v>44</v>
      </c>
      <c r="X916" s="109" t="s">
        <v>2214</v>
      </c>
      <c r="Y916" s="124" t="s">
        <v>2414</v>
      </c>
      <c r="Z916" s="122" t="s">
        <v>2300</v>
      </c>
    </row>
    <row r="917" customHeight="1" spans="1:26">
      <c r="A917" s="85">
        <v>204902</v>
      </c>
      <c r="B917" s="20" t="s">
        <v>2209</v>
      </c>
      <c r="C917" s="120" t="s">
        <v>2355</v>
      </c>
      <c r="D917" s="120" t="s">
        <v>2412</v>
      </c>
      <c r="E917" s="85" t="s">
        <v>84</v>
      </c>
      <c r="F917" s="85" t="s">
        <v>2415</v>
      </c>
      <c r="G917" s="85" t="s">
        <v>31</v>
      </c>
      <c r="H917" s="122">
        <v>1</v>
      </c>
      <c r="I917" s="24">
        <f>VLOOKUP(A917,报名人数!A:H,7,0)</f>
        <v>30</v>
      </c>
      <c r="J917" s="24">
        <f>VLOOKUP(A917,报名人数!A:H,8,0)</f>
        <v>26</v>
      </c>
      <c r="K917" s="85" t="s">
        <v>32</v>
      </c>
      <c r="L917" s="122" t="s">
        <v>141</v>
      </c>
      <c r="M917" s="85" t="s">
        <v>34</v>
      </c>
      <c r="N917" s="109" t="s">
        <v>35</v>
      </c>
      <c r="O917" s="122" t="s">
        <v>142</v>
      </c>
      <c r="P917" s="122" t="s">
        <v>39</v>
      </c>
      <c r="Q917" s="122" t="s">
        <v>798</v>
      </c>
      <c r="R917" s="85" t="s">
        <v>39</v>
      </c>
      <c r="S917" s="122" t="s">
        <v>39</v>
      </c>
      <c r="T917" s="120" t="s">
        <v>41</v>
      </c>
      <c r="U917" s="122" t="s">
        <v>39</v>
      </c>
      <c r="V917" s="122" t="s">
        <v>43</v>
      </c>
      <c r="W917" s="85" t="s">
        <v>44</v>
      </c>
      <c r="X917" s="109" t="s">
        <v>2214</v>
      </c>
      <c r="Y917" s="124" t="s">
        <v>2414</v>
      </c>
      <c r="Z917" s="122" t="s">
        <v>2300</v>
      </c>
    </row>
    <row r="918" customHeight="1" spans="1:26">
      <c r="A918" s="85">
        <v>204903</v>
      </c>
      <c r="B918" s="20" t="s">
        <v>2209</v>
      </c>
      <c r="C918" s="120" t="s">
        <v>2355</v>
      </c>
      <c r="D918" s="120" t="s">
        <v>2412</v>
      </c>
      <c r="E918" s="85" t="s">
        <v>84</v>
      </c>
      <c r="F918" s="85" t="s">
        <v>2416</v>
      </c>
      <c r="G918" s="85" t="s">
        <v>31</v>
      </c>
      <c r="H918" s="122">
        <v>1</v>
      </c>
      <c r="I918" s="24">
        <f>VLOOKUP(A918,报名人数!A:H,7,0)</f>
        <v>21</v>
      </c>
      <c r="J918" s="24">
        <f>VLOOKUP(A918,报名人数!A:H,8,0)</f>
        <v>1</v>
      </c>
      <c r="K918" s="85" t="s">
        <v>32</v>
      </c>
      <c r="L918" s="122" t="s">
        <v>141</v>
      </c>
      <c r="M918" s="85" t="s">
        <v>34</v>
      </c>
      <c r="N918" s="109" t="s">
        <v>35</v>
      </c>
      <c r="O918" s="122" t="s">
        <v>142</v>
      </c>
      <c r="P918" s="122" t="s">
        <v>39</v>
      </c>
      <c r="Q918" s="122" t="s">
        <v>2417</v>
      </c>
      <c r="R918" s="85" t="s">
        <v>39</v>
      </c>
      <c r="S918" s="122" t="s">
        <v>39</v>
      </c>
      <c r="T918" s="120" t="s">
        <v>41</v>
      </c>
      <c r="U918" s="122" t="s">
        <v>39</v>
      </c>
      <c r="V918" s="122" t="s">
        <v>2334</v>
      </c>
      <c r="W918" s="85" t="s">
        <v>22</v>
      </c>
      <c r="X918" s="109" t="s">
        <v>2214</v>
      </c>
      <c r="Y918" s="124"/>
      <c r="Z918" s="122" t="s">
        <v>1750</v>
      </c>
    </row>
    <row r="919" customHeight="1" spans="1:26">
      <c r="A919" s="85">
        <v>205001</v>
      </c>
      <c r="B919" s="20" t="s">
        <v>2209</v>
      </c>
      <c r="C919" s="120" t="s">
        <v>2355</v>
      </c>
      <c r="D919" s="120" t="s">
        <v>2418</v>
      </c>
      <c r="E919" s="85" t="s">
        <v>84</v>
      </c>
      <c r="F919" s="85" t="s">
        <v>2419</v>
      </c>
      <c r="G919" s="85" t="s">
        <v>31</v>
      </c>
      <c r="H919" s="120">
        <v>1</v>
      </c>
      <c r="I919" s="24">
        <f>VLOOKUP(A919,报名人数!A:H,7,0)</f>
        <v>7</v>
      </c>
      <c r="J919" s="24">
        <f>VLOOKUP(A919,报名人数!A:H,8,0)</f>
        <v>6</v>
      </c>
      <c r="K919" s="120" t="s">
        <v>32</v>
      </c>
      <c r="L919" s="120" t="s">
        <v>141</v>
      </c>
      <c r="M919" s="120" t="s">
        <v>34</v>
      </c>
      <c r="N919" s="109" t="s">
        <v>35</v>
      </c>
      <c r="O919" s="120" t="s">
        <v>36</v>
      </c>
      <c r="P919" s="122" t="s">
        <v>37</v>
      </c>
      <c r="Q919" s="120" t="s">
        <v>2361</v>
      </c>
      <c r="R919" s="120" t="s">
        <v>39</v>
      </c>
      <c r="S919" s="120" t="s">
        <v>39</v>
      </c>
      <c r="T919" s="120" t="s">
        <v>41</v>
      </c>
      <c r="U919" s="120" t="s">
        <v>39</v>
      </c>
      <c r="V919" s="120" t="s">
        <v>43</v>
      </c>
      <c r="W919" s="120" t="s">
        <v>44</v>
      </c>
      <c r="X919" s="109" t="s">
        <v>2214</v>
      </c>
      <c r="Y919" s="124"/>
      <c r="Z919" s="120" t="s">
        <v>1750</v>
      </c>
    </row>
    <row r="920" customHeight="1" spans="1:26">
      <c r="A920" s="85">
        <v>205002</v>
      </c>
      <c r="B920" s="20" t="s">
        <v>2209</v>
      </c>
      <c r="C920" s="120" t="s">
        <v>2355</v>
      </c>
      <c r="D920" s="120" t="s">
        <v>2418</v>
      </c>
      <c r="E920" s="85" t="s">
        <v>84</v>
      </c>
      <c r="F920" s="85" t="s">
        <v>2420</v>
      </c>
      <c r="G920" s="85" t="s">
        <v>31</v>
      </c>
      <c r="H920" s="120">
        <v>1</v>
      </c>
      <c r="I920" s="24">
        <f>VLOOKUP(A920,报名人数!A:H,7,0)</f>
        <v>12</v>
      </c>
      <c r="J920" s="24">
        <f>VLOOKUP(A920,报名人数!A:H,8,0)</f>
        <v>9</v>
      </c>
      <c r="K920" s="120" t="s">
        <v>32</v>
      </c>
      <c r="L920" s="120" t="s">
        <v>539</v>
      </c>
      <c r="M920" s="120" t="s">
        <v>34</v>
      </c>
      <c r="N920" s="109" t="s">
        <v>35</v>
      </c>
      <c r="O920" s="120" t="s">
        <v>36</v>
      </c>
      <c r="P920" s="122" t="s">
        <v>37</v>
      </c>
      <c r="Q920" s="120" t="s">
        <v>540</v>
      </c>
      <c r="R920" s="120" t="s">
        <v>39</v>
      </c>
      <c r="S920" s="120" t="s">
        <v>39</v>
      </c>
      <c r="T920" s="120" t="s">
        <v>41</v>
      </c>
      <c r="U920" s="120" t="s">
        <v>39</v>
      </c>
      <c r="V920" s="120" t="s">
        <v>43</v>
      </c>
      <c r="W920" s="120" t="s">
        <v>44</v>
      </c>
      <c r="X920" s="109" t="s">
        <v>2214</v>
      </c>
      <c r="Y920" s="124" t="s">
        <v>1549</v>
      </c>
      <c r="Z920" s="120" t="s">
        <v>1750</v>
      </c>
    </row>
    <row r="921" customHeight="1" spans="1:26">
      <c r="A921" s="85">
        <v>205101</v>
      </c>
      <c r="B921" s="20" t="s">
        <v>2209</v>
      </c>
      <c r="C921" s="120" t="s">
        <v>2355</v>
      </c>
      <c r="D921" s="85" t="s">
        <v>2370</v>
      </c>
      <c r="E921" s="85" t="s">
        <v>84</v>
      </c>
      <c r="F921" s="85" t="s">
        <v>2421</v>
      </c>
      <c r="G921" s="85" t="s">
        <v>31</v>
      </c>
      <c r="H921" s="123">
        <v>1</v>
      </c>
      <c r="I921" s="24" t="e">
        <f>VLOOKUP(A921,报名人数!A:H,7,0)</f>
        <v>#N/A</v>
      </c>
      <c r="J921" s="24" t="e">
        <f>VLOOKUP(A921,报名人数!A:H,8,0)</f>
        <v>#N/A</v>
      </c>
      <c r="K921" s="85" t="s">
        <v>32</v>
      </c>
      <c r="L921" s="85" t="s">
        <v>141</v>
      </c>
      <c r="M921" s="85" t="s">
        <v>34</v>
      </c>
      <c r="N921" s="109" t="s">
        <v>35</v>
      </c>
      <c r="O921" s="122" t="s">
        <v>36</v>
      </c>
      <c r="P921" s="122" t="s">
        <v>37</v>
      </c>
      <c r="Q921" s="120" t="s">
        <v>997</v>
      </c>
      <c r="R921" s="85" t="s">
        <v>39</v>
      </c>
      <c r="S921" s="85" t="s">
        <v>39</v>
      </c>
      <c r="T921" s="120" t="s">
        <v>41</v>
      </c>
      <c r="U921" s="122" t="s">
        <v>39</v>
      </c>
      <c r="V921" s="85" t="s">
        <v>43</v>
      </c>
      <c r="W921" s="85" t="s">
        <v>44</v>
      </c>
      <c r="X921" s="109" t="s">
        <v>2214</v>
      </c>
      <c r="Y921" s="124"/>
      <c r="Z921" s="122" t="s">
        <v>1750</v>
      </c>
    </row>
    <row r="922" customHeight="1" spans="1:26">
      <c r="A922" s="85" t="s">
        <v>2422</v>
      </c>
      <c r="B922" s="20" t="s">
        <v>2209</v>
      </c>
      <c r="C922" s="120" t="s">
        <v>2355</v>
      </c>
      <c r="D922" s="85" t="s">
        <v>2370</v>
      </c>
      <c r="E922" s="85" t="s">
        <v>84</v>
      </c>
      <c r="F922" s="85" t="s">
        <v>2422</v>
      </c>
      <c r="G922" s="85" t="s">
        <v>31</v>
      </c>
      <c r="H922" s="123">
        <v>1</v>
      </c>
      <c r="I922" s="24" t="e">
        <f>VLOOKUP(A922,报名人数!A:H,7,0)</f>
        <v>#N/A</v>
      </c>
      <c r="J922" s="24" t="e">
        <f>VLOOKUP(A922,报名人数!A:H,8,0)</f>
        <v>#N/A</v>
      </c>
      <c r="K922" s="85" t="s">
        <v>32</v>
      </c>
      <c r="L922" s="85" t="s">
        <v>141</v>
      </c>
      <c r="M922" s="85" t="s">
        <v>34</v>
      </c>
      <c r="N922" s="109" t="s">
        <v>35</v>
      </c>
      <c r="O922" s="122" t="s">
        <v>142</v>
      </c>
      <c r="P922" s="122" t="s">
        <v>39</v>
      </c>
      <c r="Q922" s="120" t="s">
        <v>2423</v>
      </c>
      <c r="R922" s="85" t="s">
        <v>39</v>
      </c>
      <c r="S922" s="85" t="s">
        <v>39</v>
      </c>
      <c r="T922" s="120" t="s">
        <v>41</v>
      </c>
      <c r="U922" s="122" t="s">
        <v>39</v>
      </c>
      <c r="V922" s="85" t="s">
        <v>43</v>
      </c>
      <c r="W922" s="85" t="s">
        <v>44</v>
      </c>
      <c r="X922" s="109" t="s">
        <v>2214</v>
      </c>
      <c r="Y922" s="124"/>
      <c r="Z922" s="122" t="s">
        <v>1750</v>
      </c>
    </row>
    <row r="923" customHeight="1" spans="1:26">
      <c r="A923" s="85">
        <v>205201</v>
      </c>
      <c r="B923" s="20" t="s">
        <v>2209</v>
      </c>
      <c r="C923" s="120" t="s">
        <v>2355</v>
      </c>
      <c r="D923" s="85" t="s">
        <v>2424</v>
      </c>
      <c r="E923" s="85" t="s">
        <v>84</v>
      </c>
      <c r="F923" s="85" t="s">
        <v>2425</v>
      </c>
      <c r="G923" s="85" t="s">
        <v>31</v>
      </c>
      <c r="H923" s="123">
        <v>1</v>
      </c>
      <c r="I923" s="24">
        <f>VLOOKUP(A923,报名人数!A:H,7,0)</f>
        <v>8</v>
      </c>
      <c r="J923" s="24">
        <f>VLOOKUP(A923,报名人数!A:H,8,0)</f>
        <v>4</v>
      </c>
      <c r="K923" s="85" t="s">
        <v>32</v>
      </c>
      <c r="L923" s="85" t="s">
        <v>141</v>
      </c>
      <c r="M923" s="85" t="s">
        <v>34</v>
      </c>
      <c r="N923" s="109" t="s">
        <v>35</v>
      </c>
      <c r="O923" s="122" t="s">
        <v>142</v>
      </c>
      <c r="P923" s="122" t="s">
        <v>39</v>
      </c>
      <c r="Q923" s="99" t="s">
        <v>1736</v>
      </c>
      <c r="R923" s="85" t="s">
        <v>39</v>
      </c>
      <c r="S923" s="85" t="s">
        <v>39</v>
      </c>
      <c r="T923" s="120" t="s">
        <v>41</v>
      </c>
      <c r="U923" s="122" t="s">
        <v>39</v>
      </c>
      <c r="V923" s="85" t="s">
        <v>43</v>
      </c>
      <c r="W923" s="85" t="s">
        <v>44</v>
      </c>
      <c r="X923" s="109" t="s">
        <v>2214</v>
      </c>
      <c r="Y923" s="124" t="s">
        <v>2414</v>
      </c>
      <c r="Z923" s="120" t="s">
        <v>2300</v>
      </c>
    </row>
    <row r="924" customHeight="1" spans="1:26">
      <c r="A924" s="85">
        <v>205202</v>
      </c>
      <c r="B924" s="20" t="s">
        <v>2209</v>
      </c>
      <c r="C924" s="120" t="s">
        <v>2355</v>
      </c>
      <c r="D924" s="85" t="s">
        <v>2424</v>
      </c>
      <c r="E924" s="85" t="s">
        <v>84</v>
      </c>
      <c r="F924" s="85" t="s">
        <v>2426</v>
      </c>
      <c r="G924" s="85" t="s">
        <v>31</v>
      </c>
      <c r="H924" s="123">
        <v>1</v>
      </c>
      <c r="I924" s="24">
        <f>VLOOKUP(A924,报名人数!A:H,7,0)</f>
        <v>2</v>
      </c>
      <c r="J924" s="24">
        <f>VLOOKUP(A924,报名人数!A:H,8,0)</f>
        <v>1</v>
      </c>
      <c r="K924" s="85" t="s">
        <v>32</v>
      </c>
      <c r="L924" s="85" t="s">
        <v>141</v>
      </c>
      <c r="M924" s="85" t="s">
        <v>34</v>
      </c>
      <c r="N924" s="109" t="s">
        <v>35</v>
      </c>
      <c r="O924" s="122" t="s">
        <v>36</v>
      </c>
      <c r="P924" s="122" t="s">
        <v>37</v>
      </c>
      <c r="Q924" s="85" t="s">
        <v>2361</v>
      </c>
      <c r="R924" s="85" t="s">
        <v>39</v>
      </c>
      <c r="S924" s="85" t="s">
        <v>39</v>
      </c>
      <c r="T924" s="120" t="s">
        <v>41</v>
      </c>
      <c r="U924" s="122" t="s">
        <v>39</v>
      </c>
      <c r="V924" s="85" t="s">
        <v>43</v>
      </c>
      <c r="W924" s="85" t="s">
        <v>44</v>
      </c>
      <c r="X924" s="109" t="s">
        <v>2214</v>
      </c>
      <c r="Y924" s="124"/>
      <c r="Z924" s="120" t="s">
        <v>1750</v>
      </c>
    </row>
    <row r="925" customHeight="1" spans="1:26">
      <c r="A925" s="85">
        <v>205301</v>
      </c>
      <c r="B925" s="20" t="s">
        <v>2209</v>
      </c>
      <c r="C925" s="120" t="s">
        <v>2355</v>
      </c>
      <c r="D925" s="120" t="s">
        <v>2427</v>
      </c>
      <c r="E925" s="85" t="s">
        <v>84</v>
      </c>
      <c r="F925" s="85" t="s">
        <v>2428</v>
      </c>
      <c r="G925" s="85" t="s">
        <v>31</v>
      </c>
      <c r="H925" s="120">
        <v>1</v>
      </c>
      <c r="I925" s="24">
        <f>VLOOKUP(A925,报名人数!A:H,7,0)</f>
        <v>18</v>
      </c>
      <c r="J925" s="24">
        <f>VLOOKUP(A925,报名人数!A:H,8,0)</f>
        <v>14</v>
      </c>
      <c r="K925" s="85" t="s">
        <v>32</v>
      </c>
      <c r="L925" s="120" t="s">
        <v>141</v>
      </c>
      <c r="M925" s="85" t="s">
        <v>34</v>
      </c>
      <c r="N925" s="109" t="s">
        <v>35</v>
      </c>
      <c r="O925" s="120" t="s">
        <v>142</v>
      </c>
      <c r="P925" s="120" t="s">
        <v>39</v>
      </c>
      <c r="Q925" s="120" t="s">
        <v>793</v>
      </c>
      <c r="R925" s="85" t="s">
        <v>39</v>
      </c>
      <c r="S925" s="120" t="s">
        <v>39</v>
      </c>
      <c r="T925" s="120" t="s">
        <v>41</v>
      </c>
      <c r="U925" s="122" t="s">
        <v>39</v>
      </c>
      <c r="V925" s="120" t="s">
        <v>43</v>
      </c>
      <c r="W925" s="85" t="s">
        <v>44</v>
      </c>
      <c r="X925" s="109" t="s">
        <v>2214</v>
      </c>
      <c r="Y925" s="124" t="s">
        <v>2414</v>
      </c>
      <c r="Z925" s="120" t="s">
        <v>2300</v>
      </c>
    </row>
    <row r="926" customHeight="1" spans="1:26">
      <c r="A926" s="85">
        <v>205302</v>
      </c>
      <c r="B926" s="20" t="s">
        <v>2209</v>
      </c>
      <c r="C926" s="120" t="s">
        <v>2355</v>
      </c>
      <c r="D926" s="120" t="s">
        <v>2427</v>
      </c>
      <c r="E926" s="85" t="s">
        <v>84</v>
      </c>
      <c r="F926" s="85" t="s">
        <v>2429</v>
      </c>
      <c r="G926" s="85" t="s">
        <v>31</v>
      </c>
      <c r="H926" s="120">
        <v>1</v>
      </c>
      <c r="I926" s="24">
        <f>VLOOKUP(A926,报名人数!A:H,7,0)</f>
        <v>5</v>
      </c>
      <c r="J926" s="24">
        <f>VLOOKUP(A926,报名人数!A:H,8,0)</f>
        <v>4</v>
      </c>
      <c r="K926" s="85" t="s">
        <v>32</v>
      </c>
      <c r="L926" s="120" t="s">
        <v>141</v>
      </c>
      <c r="M926" s="85" t="s">
        <v>34</v>
      </c>
      <c r="N926" s="109" t="s">
        <v>35</v>
      </c>
      <c r="O926" s="120" t="s">
        <v>142</v>
      </c>
      <c r="P926" s="120" t="s">
        <v>39</v>
      </c>
      <c r="Q926" s="120" t="s">
        <v>2430</v>
      </c>
      <c r="R926" s="85" t="s">
        <v>39</v>
      </c>
      <c r="S926" s="120" t="s">
        <v>39</v>
      </c>
      <c r="T926" s="120" t="s">
        <v>41</v>
      </c>
      <c r="U926" s="122" t="s">
        <v>39</v>
      </c>
      <c r="V926" s="120" t="s">
        <v>43</v>
      </c>
      <c r="W926" s="85" t="s">
        <v>44</v>
      </c>
      <c r="X926" s="109" t="s">
        <v>2214</v>
      </c>
      <c r="Y926" s="124" t="s">
        <v>2414</v>
      </c>
      <c r="Z926" s="120" t="s">
        <v>2300</v>
      </c>
    </row>
    <row r="927" customHeight="1" spans="1:26">
      <c r="A927" s="85">
        <v>205303</v>
      </c>
      <c r="B927" s="20" t="s">
        <v>2209</v>
      </c>
      <c r="C927" s="120" t="s">
        <v>2355</v>
      </c>
      <c r="D927" s="120" t="s">
        <v>2427</v>
      </c>
      <c r="E927" s="85" t="s">
        <v>84</v>
      </c>
      <c r="F927" s="85" t="s">
        <v>2431</v>
      </c>
      <c r="G927" s="85" t="s">
        <v>31</v>
      </c>
      <c r="H927" s="120">
        <v>1</v>
      </c>
      <c r="I927" s="24">
        <f>VLOOKUP(A927,报名人数!A:H,7,0)</f>
        <v>58</v>
      </c>
      <c r="J927" s="24">
        <f>VLOOKUP(A927,报名人数!A:H,8,0)</f>
        <v>52</v>
      </c>
      <c r="K927" s="85" t="s">
        <v>32</v>
      </c>
      <c r="L927" s="120" t="s">
        <v>141</v>
      </c>
      <c r="M927" s="85" t="s">
        <v>34</v>
      </c>
      <c r="N927" s="109" t="s">
        <v>35</v>
      </c>
      <c r="O927" s="120" t="s">
        <v>142</v>
      </c>
      <c r="P927" s="120" t="s">
        <v>39</v>
      </c>
      <c r="Q927" s="120" t="s">
        <v>1967</v>
      </c>
      <c r="R927" s="85" t="s">
        <v>39</v>
      </c>
      <c r="S927" s="120" t="s">
        <v>39</v>
      </c>
      <c r="T927" s="120" t="s">
        <v>41</v>
      </c>
      <c r="U927" s="122" t="s">
        <v>39</v>
      </c>
      <c r="V927" s="120" t="s">
        <v>43</v>
      </c>
      <c r="W927" s="85" t="s">
        <v>44</v>
      </c>
      <c r="X927" s="109" t="s">
        <v>2214</v>
      </c>
      <c r="Y927" s="124"/>
      <c r="Z927" s="120" t="s">
        <v>1750</v>
      </c>
    </row>
  </sheetData>
  <autoFilter ref="B1:AA927">
    <extLst/>
  </autoFilter>
  <mergeCells count="8">
    <mergeCell ref="Y2:Y3"/>
    <mergeCell ref="Y4:Y5"/>
    <mergeCell ref="Y30:Y31"/>
    <mergeCell ref="Y220:Y221"/>
    <mergeCell ref="Z4:Z5"/>
    <mergeCell ref="Z30:Z31"/>
    <mergeCell ref="Z32:Z33"/>
    <mergeCell ref="Z220:Z221"/>
  </mergeCells>
  <dataValidations count="27">
    <dataValidation allowBlank="1" showInputMessage="1" showErrorMessage="1" promptTitle="选填" prompt="若无可放空" sqref="C1 Y1 Z1 Y2 Y3 Y4 Y5 Y6 Y7 Y8 Z11 Z12 Z39 Z40 Y126 Y139 Y140 Y141 Y142 Y143 Y144 Y150 Y154 Y155 Y163 Y172 Y173 Y174 Y175 Y176 Y177 Y181 Y182 Y183 Y188 Y191 Y219 Y223 Z223 Z243 Y244 Y245 Z269 Y270 Y273 Z288 Z294 Z295 Z296 Z297 Z298 Y301 Z302 Z303 Z304 Z306 Y312 Y313 Z314 Z315 Z316 Z317 Z318 Z319 Y332 Z332 Y334 Z334 Y335 Z335 Y336 Z336 Y337 Z337 Y338 Z338 Y339 Z339 Y340 Z340 Y341 Z341 Y344 Z344 Y345 Z345 Y346 Z346 Y347 Z347 Y348 Z348 Y349 Z349 Y350 Z350 Y351 Z351 Y354 Z354 Y355 Z355 Y356 Z356 Y357 Z357 Y358 Z358 Y359 Z359 Y360 Z360 Y361 Z361 Y362 Y363 Y419 Y420 Y425 Y426 Y427 Y428 Y429 Y430 Y431 Y432 Y433 Y434 Y435 Y436 Y437 Y438 Y439 Y443 Y444 Y445 Y446 Y447 Y448 Y455 Y456 Y457 Y462 Y519 Z519 Y520 Z520 Y531 Z531 Y538 Z538 Y539 Z539 Y540 Z540 Y543 Z543 Y555 Z555 Y558 Z558 Y569 Y570 Y571 Y572 Y573 Y592 Z592 Z623 Y624 Y626 Z626 Z627 Y629 Y630 Y649 Y650 Y651 Y652 Y653 Y654 Y655 Y656 Y657 Y658 Y659 Y660 Y667 Y670 Y672 Y673 Y674 Y675 Y676 Y677 Y678 Y681 Y682 Y683 Y684 Y685 Z687 Z688 Z689 Y690 Y693 Y694 Y695 Y696 Y697 Y700 Y701 Y710 Y711 Y719 Y720 Y721 Y722 Y723 Y724 Y725 Y726 Y728 Y736 C409:C413 Y9:Y10 Y13:Y15 Y16:Y17 Y18:Y38 Y41:Y56 Y61:Y82 Y85:Y116 Y119:Y120 Y121:Y122 Y123:Y125 Y127:Y138 Y145:Y149 Y151:Y153 Y156:Y162 Y164:Y171 Y178:Y180 Y184:Y187 Y189:Y190 Y192:Y196 Y201:Y210 Y211:Y218 Y224:Y235 Y237:Y243 Y246:Y269 Y271:Y272 Y274:Y285 Y324:Y325 Y326:Y327 Y330:Y331 Y352:Y353 Y364:Y367 Y421:Y422 Y423:Y424 Y440:Y442 Y449:Y454 Y458:Y461 Y521:Y522 Y523:Y524 Y525:Y526 Y527:Y528 Y529:Y530 Y532:Y533 Y534:Y535 Y536:Y537 Y541:Y542 Y544:Y545 Y546:Y547 Y548:Y549 Y550:Y551 Y552:Y554 Y556:Y557 Y559:Y560 Y561:Y562 Y563:Y568 Y574:Y575 Y576:Y578 Y691:Y692 Y698:Y699 Y702:Y703 Y704:Y705 Y708:Y709 Y729:Y730 Y737:Y739 Y755:Y758 Y759:Y827 Y928:Y1048576 Z117:Z118 Z224:Z234 Z235:Z242 Z244:Z245 Z246:Z268 Z270:Z285 Z286:Z287 Z289:Z293 Z299:Z300 Z310:Z311 Z322:Z323 Z330:Z331 Z352:Z353 Z362:Z367 Z521:Z522 Z523:Z524 Z525:Z526 Z527:Z528 Z529:Z530 Z532:Z533 Z534:Z535 Z536:Z537 Z541:Z542 Z544:Z545 Z546:Z547 Z548:Z549 Z550:Z551 Z552:Z554 Z556:Z557 Z559:Z562 Z563:Z570 Z571:Z578 Z661:Z666 Z740:Z754 Z828:Z862 Z864:Z884"/>
    <dataValidation allowBlank="1" showInputMessage="1" showErrorMessage="1" promptTitle="必填" prompt="必填" sqref="A1 D1 F1 G1 K1 V1 X1 X2 X3 X4 X5 A6 D6 F6 G6 V6 X6 D7 G7 D8 G8 A9 D9 F9 G9 V9 A10 D10 F10 G10 V10 A11 D11 F11 G11 V11 A12 D12 F12 G12 V12 A13 D13 F13 G13 V13 A14 D14 F14 G14 V14 A15 D15 F15 G15 A18 D18 F18 V18 X18 D21 D22 A25 D25 F25 V25 X25 G27 G28 G29 D34 D35 D36 D37 A38 D38 F38 X38 X46 X47 X48 X49 X50 X51 X52 X53 X54 X55 A56 D56 F56 X56 D59 D65 X65 X66 X67 A68 D68 F68 X68 A79 D79 F79 A80 D80 F80 A83 F83 A84 F84 A85 D85 F85 X85 D86 X86 D87 X87 D94 X94 D95 X95 D96 X96 D97 X97 D98 X98 D99 X99 A100 D100 F100 X100 A101 D101 F101 X101 A104 D104 F104 X104 X107 X108 X109 X110 X111 X112 X113 X114 X115 X116 X117 X118 V119 V120 V121 X121 V122 X122 D125 V125 X125 D126 V126 D127 V127 D128 V128 D134 G134 V134 X134 D135 D139 G163 V163 X163 G181 V181 X181 A196 F196 D201 G201 A211 F211 X211 X212 X213 G215 G218 A219 D219 F219 G219 V219 G220 A223 C223 F223 A224 C224 F224 A225 D225 F225 D226 D227 A228 D228 F228 A229 F229 A230 F230 A231 D231 F231 A232 D232 F232 A233 D233 F233 A234 D234 F234 A235 F235 A236 F236 A237 D237 F237 A238 D238 F238 A239 D239 F239 A240 D240 F240 D241 D246 D249 D250 D251 A252 D252 F252 A253 D253 F253 A260 D260 F260 A261 D261 F261 A264 D264 F264 A265 D265 F265 A266 D266 F266 G266 A267 D267 F267 G267 A270 D270 F270 G270 A271 D271 F271 A272 D272 F272 A273 F273 A274 F274 A275 D275 F275 A276 D276 F276 A277 F277 A278 F278 A279 D279 F279 A280 D280 F280 D281 D282 A283 F283 A284 F284 A285 D285 F285 A286 F286 G287 V287 G288 V288 A289 F289 G289 V289 A290 F290 G290 V290 G293 V293 G294 V294 G295 V295 G296 V296 A297 F297 G297 V297 A298 F298 G298 V298 A299 F299 G299 V299 A300 F300 G300 V300 A301 D301 F301 G301 V301 A302 F302 G302 V302 A303 F303 G303 V303 V304 V305 A306 D306 F306 G306 V306 A307 F307 V307 A308 F308 V308 A309 D309 F309 G309 V309 Z309 A310 D310 F310 G310 V310 A311 D311 F311 G311 V311 A312 D312 F312 G312 V312 A313 D313 F313 G313 V313 A314 D314 F314 G314 V314 A315 D315 F315 G315 V315 A316 F316 V316 A317 F317 V317 A318 D318 F318 G318 V318 A319 D319 F319 G319 V319 A320 F320 V320 Y320 A321 F321 V321 Y321 V322 V323 A330 F330 A331 F331 A332 D332 F332 G332 V332 A333 D333 F333 G333 V333 Y333 Z333 A334 D334 F334 G334 V334 A335 D335 F335 G335 V335 A336 F336 V336 A337 F337 V337 V338 V339 A340 D340 F340 G340 V340 A341 D341 F341 G341 V341 A342 D342 F342 G342 V342 Y342 Z342 A343 D343 F343 G343 V343 Y343 Z343 D344 G344 V344 D345 G345 V345 A346 D346 F346 G346 V346 A347 D347 F347 G347 V347 A348 D348 F348 G348 V348 A349 D349 F349 G349 V349 A350 D350 F350 G350 V350 D351 G351 V351 D354 V354 D355 V355 D356 V356 V357 V358 A359 D359 F359 V359 D360 V360 D361 V361 D362 G362 V362 G363 V363 V364 V365 V366 V367 A368 D368 F368 G368 V368 A369 D369 F369 G369 V369 A370 D370 F370 K370 V370 A371 D371 F371 V371 A372 D372 F372 V372 A378 D378 F378 G378 V378 A379 D379 F379 G379 V379 A380 D380 F380 G380 V380 A381 D381 F381 G381 V381 A384 D384 F384 G384 A385 D385 F385 G385 A386 D386 F386 G386 V386 A387 D387 F387 G387 V387 A388 D388 F388 G388 V388 A389 D389 F389 G389 V389 A390 D390 F390 G390 V390 A391 D391 F391 G391 V391 A392 D392 F392 G392 V392 A393 D393 F393 G393 V393 A394 F394 V394 A395 F395 A396 F396 A397 D397 F397 V397 A398 D398 F398 G398 V398 A399 D399 F399 G399 V399 A400 D400 F400 G400 V400 A401 D401 F401 G401 V401 A402 D402 F402 G402 V402 A403 D403 F403 G403 V403 A406 D406 F406 G406 V406 A407 D407 F407 G407 V407 A408 D408 F408 V408 A409 D409 F409 A412 F412 A413 F413 A414 D414 F414 G414 V414 A415 D415 F415 V415 A416 D416 F416 V416 A417 D417 F417 V417 A418 D418 F418 G418 V418 A419 F419 A425 F425 G429 A430 F430 A446 C446 D446 F446 G446 A447 F447 G447 A462 F462 V462 A463 D463 F463 G463 V463 A464 D464 F464 G464 A465 D465 F465 G465 A466 F466 G466 A467 F467 G467 A468 D468 F468 A469 D469 F469 A470 D470 F470 G470 V470 A471 D471 F471 G471 V471 A472 D472 F472 G472 V472 A473 D473 F473 V473 A474 F474 A475 F475 A476 D476 F476 G476 V476 A479 D479 F479 G479 V479 A484 D484 F484 G484 A485 D485 F485 G485 V486 V487 A488 C488 D488 F488 G488 V488 A489 C489 D489 F489 G489 A490 C490 D490 F490 A491 C491 D491 F491 A492 D492 F492 G492 A493 D493 F493 G493 A494 F494 V494 A495 F495 V495 A496 D496 F496 G496 V496 A497 F497 G497 V497 A500 F500 G500 V500 A501 D501 F501 G501 D502 D503 A504 D504 F504 G504 V504 A505 D505 F505 G505 A506 D506 F506 G506 A519 D519 F519 G519 V519 D520 G520 V520 V521 A525 F525 V525 A526 F526 V526 A529 F529 A530 F530 A531 D531 F531 G531 V531 A532 D532 F532 A533 D533 F533 A536 D536 F536 G536 V536 A537 D537 F537 G537 V537 A538 D538 F538 G538 V538 A539 D539 F539 G539 V539 A540 D540 F540 G540 V540 A541 F541 A542 F542 A543 D543 F543 G543 V543 A546 D546 F546 G546 V546 A547 D547 F547 G547 V547 A548 D548 F548 G548 V548 A549 D549 F549 G549 V549 A552 F552 A553 F553 A554 D554 F554 A555 D555 F555 G555 V555 A556 D556 F556 G556 V556 A557 D557 F557 G557 V557 A558 D558 F558 G558 V558 A559 F559 A560 F560 A561 D561 F561 A562 D562 F562 G562 A563 D563 F563 G563 V563 X563 D564 G564 D565 G565 D566 G566 D570 G570 V570 A571 D571 F571 G571 V571 A572 D572 F572 G572 A573 D573 F573 G573 A574 D574 F574 G574 V574 A575 D575 F575 G575 D576 A581 D581 F581 G581 A585 D585 F585 G585 V585 A588 D588 F588 G588 A589 D589 F589 G589 A590 D590 F590 G590 V590 A593 D593 F593 A594 D594 F594 A597 D597 F597 G597 V597 A598 D598 F598 G598 A599 D599 F599 G599 A600 D600 F600 G600 V600 A601 D601 F601 G601 V601 A602 D602 F602 G602 A603 D603 F603 G603 A604 D604 F604 G604 A605 D605 F605 G605 A606 D606 F606 G606 A607 D607 F607 G607 V607 A608 F608 G608 A609 F609 A613 D613 F613 G613 A614 D614 F614 G614 A615 D615 F615 G615 A616 D616 F616 G616 A620 F620 A621 F621 A622 D622 F622 G622 V622 A623 D623 F623 G623 V623 A624 D624 F624 G624 V624 A628 D628 F628 G628 V628 A629 D629 F629 G629 V629 A630 D630 F630 G630 V630 A649 D649 F649 G649 V649 A650 D650 F650 G650 V650 A651 D651 F651 G651 V651 A652 D652 F652 V652 A653 D653 F653 V653 A654 D654 F654 G654 A657 F657 G657 A658 F658 G658 A659 D659 F659 G659 A660 D660 F660 G660 V660 X661 X662 X663 A664 F664 G664 X664 X665 X666 D667 D668 A669 D669 F669 G669 V669 D670 D671 A672 D672 F672 G672 V672 X672 A673 D673 F673 G673 V673 X673 A674 D674 F674 G674 V674 A675 D675 F675 G675 V675 A676 D676 F676 G676 V676 A677 D677 F677 G677 V677 A678 D678 F678 G678 V678 A681 D681 F681 G681 V681 A682 D682 F682 G682 V682 A683 D683 F683 G683 V683 A684 D684 F684 G684 V684 A685 D685 F685 G685 V685 A686 D686 F686 G686 V686 A687 D687 F687 G687 V687 A688 D688 F688 G688 V688 A689 D689 F689 G689 V689 A690 D690 F690 G690 V690 A691 F691 A692 F692 A693 D693 F693 G693 V693 A694 D694 F694 G694 V694 A695 D695 F695 G695 V695 A696 F696 A697 F697 D698 G698 V698 D699 G699 V699 A700 D700 F700 G700 V700 A701 D701 F701 G701 V701 A704 D704 F704 G704 V704 A705 D705 F705 G705 V705 A706 D706 F706 G706 V706 A707 D707 F707 G707 V707 D708 G708 D709 G709 A710 D710 F710 G710 V710 A711 D711 F711 G711 V711 A712 D712 F712 D713 D714 D715 D716 D717 D718 D719 G719 V719 D720 G720 V720 D721 G721 V721 D722 G722 V722 D723 G723 V723 D726 V726 D727 V727 D728 V728 V729 V730 A731 F731 A734 D734 F734 G734 V734 A737 D737 F737 G737 V737 A738 F738 A739 F739 A754 F754 A777 F777 G777 D779 A820 F820 G820 A821 F821 G821 A827 F827 G827 C880 D880 A892 D892 F892 V892 A7:A8 A16:A17 A19:A20 A21:A22 A23:A24 A26:A29 A30:A33 A34:A37 A39:A40 A41:A43 A44:A45 A46:A49 A50:A55 A57:A58 A59:A64 A65:A67 A69:A71 A72:A73 A74:A76 A77:A78 A81:A82 A86:A87 A94:A96 A97:A99 A102:A103 A105:A106 A107:A116 A117:A118 A119:A120 A121:A122 A123:A124 A125:A128 A129:A130 A131:A132 A135:A136 A137:A138 A139:A195 A197:A200 A201:A210 A212:A213 A214:A215 A216:A218 A220:A222 A226:A227 A241:A243 A244:A245 A246:A248 A249:A251 A254:A259 A262:A263 A268:A269 A281:A282 A287:A288 A291:A296 A304:A305 A322:A323 A338:A339 A344:A345 A351:A358 A360:A362 A363:A367 A373:A377 A382:A383 A404:A405 A410:A411 A420:A422 A423:A424 A426:A427 A428:A429 A431:A435 A436:A445 A448:A451 A452:A457 A458:A459 A460:A461 A477:A478 A480:A481 A482:A483 A486:A487 A498:A499 A502:A503 A507:A509 A510:A513 A514:A518 A520:A522 A523:A524 A527:A528 A534:A535 A544:A545 A550:A551 A564:A566 A567:A570 A576:A578 A579:A580 A582:A584 A586:A587 A591:A592 A595:A596 A610:A612 A617:A619 A625:A627 A655:A656 A661:A663 A665:A666 A667:A668 A670:A671 A679:A680 A698:A699 A702:A703 A708:A709 A713:A718 A719:A721 A722:A723 A724:A726 A727:A728 A729:A730 A732:A733 A735:A736 A740:A751 A752:A753 A755:A756 A757:A758 A759:A776 A778:A819 A822:A826 A828:A876 A877:A885 A886:A889 A890:A891 A893:A906 A907:A912 A913:A915 A916:A918 A919:A920 A921:A922 A923:A924 A925:A927 A928:A1048576 C661:C666 D19:D20 D23:D24 D26:D29 D39:D40 D41:D43 D44:D45 D46:D49 D50:D55 D57:D58 D60:D64 D66:D67 D69:D71 D83:D84 D102:D103 D105:D116 D117:D118 D119:D120 D121:D122 D123:D124 D129:D130 D131:D132 D140:D161 D162:D163 D164:D171 D172:D179 D180:D181 D182:D194 D195:D196 D202:D210 D211:D213 D214:D215 D216:D218 D220:D222 D223:D224 D229:D230 D235:D236 D242:D243 D244:D245 D247:D248 D262:D263 D268:D269 D273:D274 D302:D303 D304:D305 D316:D317 D320:D321 D322:D323 D330:D331 D336:D337 D338:D339 D352:D353 D357:D358 D363:D365 D366:D367 D373:D377 D382:D383 D404:D405 D410:D411 D412:D413 D452:D457 D466:D467 D474:D475 D477:D478 D480:D481 D482:D483 D486:D487 D498:D499 D507:D517 D521:D522 D523:D524 D527:D528 D529:D530 D534:D535 D541:D542 D550:D551 D552:D553 D559:D560 D567:D569 D577:D578 D579:D580 D582:D584 D586:D587 D591:D592 D595:D596 D608:D612 D617:D619 D620:D621 D625:D627 D655:D658 D661:D666 D679:D680 D691:D692 D696:D697 D724:D725 D729:D730 D735:D736 D740:D744 D745:D748 D755:D758 D760:D763 D765:D776 D780:D827 D828:D879 D881:D886 D887:D889 D921:D924 D928:D1048576 F7:F8 F16:F17 F19:F20 F21:F22 F23:F24 F26:F29 F30:F33 F34:F37 F39:F40 F41:F43 F44:F45 F46:F49 F50:F55 F57:F58 F59:F64 F65:F67 F69:F71 F72:F73 F74:F76 F77:F78 F81:F82 F86:F87 F94:F96 F97:F99 F102:F103 F105:F106 F107:F116 F117:F118 F119:F120 F121:F122 F123:F124 F125:F128 F129:F130 F131:F132 F135:F136 F137:F138 F139:F195 F197:F200 F201:F210 F212:F213 F214:F215 F216:F218 F220:F222 F226:F227 F241:F243 F244:F245 F246:F248 F249:F251 F254:F259 F262:F263 F268:F269 F281:F282 F287:F288 F291:F296 F304:F305 F322:F323 F338:F339 F344:F345 F351:F358 F360:F362 F363:F367 F373:F377 F382:F383 F404:F405 F410:F411 F420:F422 F423:F424 F426:F427 F428:F429 F431:F435 F436:F445 F448:F451 F452:F457 F458:F459 F460:F461 F477:F478 F480:F481 F482:F483 F486:F487 F498:F499 F502:F503 F507:F509 F510:F513 F514:F518 F520:F522 F523:F524 F527:F528 F534:F535 F544:F545 F550:F551 F564:F566 F567:F570 F576:F578 F579:F580 F582:F584 F586:F587 F591:F592 F595:F596 F610:F612 F617:F619 F625:F627 F655:F656 F661:F663 F665:F666 F667:F668 F670:F671 F679:F680 F698:F699 F702:F703 F708:F709 F713:F718 F719:F721 F722:F723 F724:F726 F727:F728 F729:F730 F732:F733 F735:F736 F740:F751 F752:F753 F755:F756 F757:F758 F759:F776 F778:F819 F822:F826 F828:F876 F877:F885 F886:F889 F890:F891 F893:F906 F907:F912 F913:F915 F916:F918 F919:F920 F921:F922 F923:F924 F925:F927 F928:F1048576 G18:G26 G30:G31 G32:G33 G34:G74 G75:G116 G117:G118 G119:G120 G121:G122 G123:G124 G125:G128 G129:G133 G135:G138 G139:G162 G164:G171 G172:G180 G182:G196 G202:G210 G211:G214 G216:G217 G221:G233 G234:G237 G238:G253 G254:G259 G260:G265 G268:G269 G271:G286 G291:G292 G304:G305 G316:G317 G320:G321 G322:G323 G330:G331 G336:G337 G338:G339 G352:G359 G360:G361 G364:G367 G370:G372 G373:G377 G382:G383 G394:G395 G396:G397 G404:G405 G408:G413 G415:G417 G419:G424 G425:G428 G430:G445 G448:G457 G458:G462 G468:G469 G473:G475 G477:G478 G480:G481 G482:G483 G486:G487 G498:G499 G502:G503 G507:G517 G521:G522 G523:G524 G529:G530 G532:G533 G534:G535 G541:G542 G544:G545 G550:G551 G552:G554 G559:G560 G567:G569 G576:G578 G579:G580 G582:G584 G586:G587 G591:G592 G593:G594 G595:G596 G610:G612 G617:G619 G620:G621 G625:G627 G652:G653 G655:G656 G661:G663 G665:G666 G667:G668 G670:G671 G679:G680 G702:G703 G729:G730 G740:G758 G759:G776 G778:G819 G822:G826 G828:G876 G877:G886 G913:G927 G928:G1048576 Q423:Q424 Q490:Q491 Q816:Q818 V2:V5 V7:V8 V15:V17 V19:V24 V26:V29 V30:V106 V107:V116 V117:V118 V123:V124 V129:V130 V131:V132 V135:V138 V139:V162 V164:V171 V172:V180 V182:V196 V197:V200 V201:V218 V220:V258 V259:V278 V279:V286 V291:V292 V330:V331 V352:V353 V373:V377 V382:V383 V384:V385 V395:V396 V404:V405 V409:V410 V411:V413 V419:V461 V464:V469 V474:V475 V477:V478 V480:V481 V482:V483 V484:V485 V489:V491 V492:V493 V498:V499 V501:V503 V505:V506 V507:V517 V522:V524 V527:V528 V529:V530 V534:V535 V541:V542 V544:V545 V550:V551 V552:V554 V559:V560 V561:V562 V564:V565 V566:V569 V572:V573 V575:V578 V579:V581 V582:V584 V586:V587 V588:V589 V591:V592 V593:V594 V595:V596 V598:V599 V602:V606 V608:V612 V613:V616 V617:V618 V619:V621 V625:V627 V654:V659 V661:V666 V667:V668 V670:V671 V679:V680 V696:V697 V702:V703 V708:V709 V724:V725 V735:V736 V740:V758 V759:V827 V828:V886 V887:V889 V913:V915 V921:V924 V928:V1048576 X7:X8 X9:X10 X11:X12 X19:X24 X26:X29 X34:X37 X39:X40 X41:X45 X57:X64 X79:X80 X81:X82 X102:X103 X105:X106 X119:X120 X123:X124 X126:X130 X131:X132 X135:X138 X139:X162 X164:X171 X172:X180 X182:X195 X196:X200 X201:X210 X214:X215 X216:X218 X219:X285 X301:X348 X349:X350 X351:X359 X360:X362 X363:X367 X368:X378 X379:X407 X408:X418 X463:X506 X507:X518 X519:X562 X564:X578 X649:X651 X652:X660 X740:X754 X755:X758 X759:X795 X796:X827 X828:X886 X887:X889 X890:X892 X893:X927 X928:X1048576"/>
    <dataValidation allowBlank="1" showInputMessage="1" showErrorMessage="1" promptTitle="必填" prompt="请选择" sqref="E1 P1 S1 U1"/>
    <dataValidation type="list" allowBlank="1" showInputMessage="1" showErrorMessage="1" sqref="P290 P296 P299 P300">
      <formula1>"学士或以上学位,不限,硕士或以上学位,博士"</formula1>
    </dataValidation>
    <dataValidation allowBlank="1" showInputMessage="1" showErrorMessage="1" promptTitle="必填" prompt="填写数字即可" sqref="H1 I1:J1 H6 H11 H12 H13 H14 H18 H25 H38 H68 H79 H80 H85 H86 H87 H94 H95 H96 H100 H101 H125 H126 H127 H128 H134 H135 H163 H181 H197 H219 H220 H221 H222 H223 H224 H225 H228 H231 H232 H233 H234 H235 H236 H237 H238 H239 H240 H252 H253 H260 H261 H264 H265 H266 H267 H273 H274 H275 H276 H279 H280 H283 H284 H285 H301 H302 H303 H306 H309 H310 H311 H312 H313 H314 H315 H332 H333 H334 H335 H340 H341 H342 H343 H344 H345 H346 H347 H348 H349 H350 H351 H354 H355 H356 H359 H360 H361 H362 H368 H369 H370 H371 H372 H378 H379 H384 H385 H386 H387 H388 H389 H390 H391 H392 H393 H396 H397 H398 H399 H400 H401 H402 H403 H406 H407 H408 H412 H413 H414 H415 H416 H417 H418 H429 H446 H447 H463 H464 H465 H466 H467 H468 H469 H470 H471 H472 H473 H476 H479 H484 H485 H488 H489 H492 H493 H494 H495 H496 H497 H500 H501 H504 H505 H506 H519 H520 H525 H526 H531 H536 H537 H538 H539 H540 H543 H546 H547 H548 H549 H554 H555 H556 H557 H558 H563 H564 H565 H566 H569 H570 H571 H572 H573 H574 H575 H581 H585 H588 H589 H590 H597 H598 H599 H600 H601 H602 H603 H604 H605 H606 H607 H613 H614 H622 H623 H624 H628 H629 H630 H649 H650 H651 H652 H653 H654 H655 H656 H657 H658 H659 H660 H669 H670 H671 H672 H673 H674 H675 H676 H677 H678 H681 H682 H683 H684 H685 H686 H687 H690 H693 H694 H695 H698 H699 H700 H701 H704 H705 H706 H707 H710 H711 H712 H713 H716 H717 H718 H719 H720 H721 H722 H723 H726 H729 H730 H734 H737 H738 H739 H892 H927 H2:H3 H4:H5 H7:H8 H9:H10 H15:H17 H19:H24 H26:H29 H30:H33 H34:H37 H39:H45 H46:H56 H57:H64 H65:H67 H69:H71 H72:H73 H74:H76 H77:H78 H81:H82 H83:H84 H88:H93 H97:H99 H102:H104 H105:H116 H117:H118 H119:H120 H121:H122 H123:H124 H129:H130 H131:H132 H136:H138 H139:H162 H164:H171 H172:H180 H182:H196 H198:H200 H201:H218 H226:H227 H229:H230 H241:H243 H244:H245 H246:H248 H249:H251 H254:H259 H262:H263 H268:H270 H271:H272 H277:H278 H281:H282 H304:H305 H307:H308 H316:H317 H318:H319 H320:H321 H322:H323 H324:H329 H330:H331 H336:H337 H338:H339 H352:H353 H357:H358 H363:H367 H373:H377 H380:H381 H382:H383 H394:H395 H404:H405 H409:H411 H419:H422 H423:H424 H425:H428 H430:H445 H448:H462 H474:H475 H477:H478 H480:H481 H482:H483 H486:H487 H490:H491 H498:H499 H502:H503 H507:H517 H521:H522 H523:H524 H527:H528 H529:H530 H532:H533 H534:H535 H541:H542 H544:H545 H550:H551 H552:H553 H559:H560 H561:H562 H567:H568 H576:H578 H579:H580 H582:H584 H586:H587 H591:H592 H593:H594 H595:H596 H608:H612 H615:H616 H617:H619 H620:H621 H625:H627 H661:H666 H667:H668 H679:H680 H688:H689 H691:H692 H696:H697 H702:H703 H708:H709 H714:H715 H724:H725 H727:H728 H735:H736 H740:H758 H759:H827 H828:H886 H887:H889 H921:H924 H928:H1048576 I2:I927 J2:J927 I928:J1048576"/>
    <dataValidation allowBlank="1" showInputMessage="1" showErrorMessage="1" promptTitle="选填" prompt="格式如：60%" sqref="M1 M163 N163 M181 N181 M201 M219 M220 M221 M222 M223 M224 M225 M226 M227 M228 M231 M232 M233 M234 M235 M236 M237 M238 M239 M240 M241 M242 M243 M244 M245 M246 M247 M248 M260 M261 M264 M265 M266 M267 M268 M269 M270 M271 M272 M273 M274 M275 M276 M277 M278 M279 M280 M283 M284 M285 M286 M288 M289 M290 M293 M294 M295 M296 M297 M298 M299 M300 M301 M302 M303 M306 M307 M308 M309 M310 M311 M312 M313 M314 M315 M316 M317 M318 M319 M320 M321 M332 M333 M334 M335 M340 M341 M342 M343 M344 M345 M346 M347 M348 M349 M350 M351 M352 M353 M354 M355 M356 M357 M358 M359 M360 M361 M362 M368 M369 M370 M371 M372 M378 M384 M385 M386 M387 M388 M389 M390 M391 M392 M393 M394 M395 M396 M397 M398 M399 M400 M401 M402 M403 M406 N447 M581 M585 N585 M588 M589 M590 M597 M598 M599 M600 M601 M602 M603 M604 M605 M606 M607 M613 M614 M615 M616 M622 M623 M624 M628 M629 M630 M649 M650 M651 M652 M672 M673 M723 M773 M776 M2:M14 M15:M17 M18:M116 M117:M118 M119:M120 M121:M122 M123:M162 M164:M171 M172:M180 M182:M196 M202:M218 M229:M230 M249:M253 M254:M259 M262:M263 M281:M282 M291:M292 M304:M305 M322:M323 M324:M329 M330:M331 M336:M337 M338:M339 M363:M367 M373:M377 M379:M383 M404:M405 M419:M462 M463:M518 M519:M578 M579:M580 M582:M584 M586:M587 M591:M592 M593:M594 M595:M596 M608:M612 M617:M619 M620:M621 M625:M627 M653:M659 M661:M666 M674:M712 M713:M722 M724:M739 M740:M758 M759:M771 M779:M795 M828:M886 M887:M889 M890:M892 M893:M927 M928:M1048576 N2:N14 N15:N17 N18:N116 N119:N120 N121:N122 N123:N162 N164:N171 N172:N180 N182:N196 N201:N218 M197:N200"/>
    <dataValidation allowBlank="1" showInputMessage="1" showErrorMessage="1" promptTitle="必选" prompt="请选择" sqref="O1"/>
    <dataValidation allowBlank="1" showInputMessage="1" showErrorMessage="1" promptTitle="必填" prompt="如果为免笔试，请输入免笔试；若为笔试，请输入具体科目，后续将用于安排考场，请认真填写" sqref="L1 L121 L122 L163 L181 L197 L219 L270 L286 L301 L302 L303 L304 L305 L306 L309 L310 L311 L312 L313 L314 L315 L318 L319 L332 L333 L334 L335 L340 L341 L342 L343 L344 L345 L346 L347 L348 L349 L350 L351 L352 L353 L354 L355 L356 L359 L360 L361 L362 L368 L369 L370 L371 L372 L378 L379 L380 L381 L384 L385 L386 L387 L388 L389 L390 L391 L392 L393 L394 L395 L396 L397 L399 L400 L401 L402 L403 L406 L407 L408 L409 L412 L413 L414 L415 L418 L429 L445 L446 L447 L451 L463 L469 L470 L471 L472 L473 L476 L479 L484 L485 L486 L487 L488 L489 L492 L493 L496 L497 L501 L502 L503 L504 L505 L506 L519 L520 L525 L526 L529 L530 L531 L536 L537 L538 L539 L540 L543 L546 L547 L548 L549 L555 L556 L557 L558 L562 L563 L564 L565 L566 L570 L571 L572 L573 L574 L575 L581 L585 L588 L589 L590 L597 L598 L599 L600 L601 L602 L603 L604 L605 L606 L607 L613 L614 L615 L616 L622 L623 L624 L628 L629 L630 L649 L650 L651 L652 L653 L654 L655 L656 L657 L658 L659 L660 L669 L677 L678 L681 L682 L683 L684 L685 L686 L687 L688 L689 L690 L693 L694 L695 L696 L698 L699 L700 L701 L704 L705 L706 L707 L710 L711 L734 L737 L892 L2:L14 L15:L17 L18:L116 L117:L118 L119:L120 L123:L162 L164:L171 L172:L180 L182:L196 L198:L200 L201:L218 L220:L269 L271:L285 L316:L317 L320:L321 L322:L323 L330:L331 L338:L339 L357:L358 L363:L367 L373:L377 L382:L383 L404:L405 L410:L411 L416:L417 L419:L420 L421:L422 L423:L424 L425:L428 L430:L435 L436:L437 L438:L444 L448:L450 L452:L462 L464:L468 L474:L475 L477:L478 L480:L481 L482:L483 L490:L491 L498:L499 L507:L517 L521:L522 L523:L524 L532:L533 L534:L535 L541:L542 L550:L551 L552:L554 L559:L560 L567:L569 L576:L578 L579:L580 L582:L584 L586:L587 L591:L592 L593:L594 L595:L596 L608:L612 L617:L619 L620:L621 L625:L627 L661:L666 L667:L668 L670:L671 L679:L680 L691:L692 L702:L703 L708:L709 L735:L736 L740:L758 L759:L827 L828:L886 L887:L889 L921:L924 L928:L1048576"/>
    <dataValidation allowBlank="1" showInputMessage="1" showErrorMessage="1" promptTitle="选填" prompt="格式如：40%" sqref="N1 M287 N288 N293 N294 N295 N296 N297 N298 N368 N369 N370 N371 N372 N373 N374 N375 N376 N377 N378 N379 N380 N381 N382 N383 N384 N385 N386 N387 N388 N389 N390 N391 N392 N393 N394 N395 N396 N397 N398 N399 N400 N401 N402 N403 N404 N405 N406 M407 N407 M408 N408 M409 N409 M410 N410 M411 N411 M412 N412 M413 N413 M414 N414 M415 N415 M416 N416 M417 N417 M418 N418 N519 N520 N531 N534 N537 N538 N539 N540 N541 N542 N543 N544 N545 N546 N547 N548 N549 N550 N551 N552 N553 N554 N555 N556 N557 N558 N559 N560 N561 N562 N563 N564 N565 N566 N567 N568 N569 N570 N571 N572 N573 N574 N575 N576 N577 N578 N581 N588 N589 N590 N593 N594 N597 N598 N599 N600 N601 N602 N603 N604 N605 N606 N607 N613 N614 N615 N616 N622 N623 N624 N628 N629 N649 N650 N651 N652 M660 M667 N667 M668 N668 M669 N669 N670 N671 N672 N673 N674 N723 M772:N772 N773 M774:N774 M775 Q920 M670:M671 M796:M825 N117:N118 N219:N287 N289:N292 N299:N300 N301:N367 N419:N446 N448:N462 N463:N518 N521:N522 N523:N524 N527:N528 N529:N530 N532:N533 N535:N536 N579:N580 N582:N584 N586:N587 N591:N592 N595:N596 N608:N612 N617:N619 N620:N621 N625:N627 N630:N648 N653:N660 N661:N666 N675:N712 N713:N722 N724:N739 N740:N758 N759:N771 N775:N823 N824:N825 N828:N886 N887:N889 N890:N892 N893:N927 N928:N1048576 M826:N827"/>
    <dataValidation allowBlank="1" showInputMessage="1" showErrorMessage="1" promptTitle="必填" prompt="专业与专业之间需用顿号隔开" sqref="Q1 Q6 Q7 Q8 Q11 Q12 Q13 Q14 Q18 Q25 Q36 Q38 Q60 Q68 Q79 Q80 Q85 Q86 Q87 Q94 Q95 Q96 Q100 Q125 Q126 Q127 Q128 Q134 Q137 Q138 Q163 Q181 Q219 Q220 Q221 Q222 Q223 Q224 Q225 Q228 Q231 Q232 Q233 Q234 Q235 Q236 Q237 Q238 Q239 Q240 Q241 Q244 Q245 Q249 Q250 Q251 Q252 Q253 Q260 Q261 Q264 Q265 Q266 Q267 Q270 Q273 Q274 Q275 Q276 Q277 Q278 Q279 Q280 Q283 Q284 Q285 Q301 Q302 Q303 Q306 Q307 Q308 Q309 Q310 Q311 Q312 Q313 Q314 Q315 Q316 Q317 Q318 Q319 Q332 Q333 Q334 Q335 Q340 Q341 Q344 Q345 Q346 Q347 Q348 Q349 Q350 Q351 Q352 Q353 Q354 Q355 Q356 Q358 Q359 Q360 Q361 Q362 Q368 Q369 Q370 Q371 Q372 Q378 Q379 Q384 Q385 Q386 Q387 Q388 Q389 Q390 Q391 Q392 Q393 Q394 Q395 Q396 Q397 Q398 Q401 Q402 Q403 Q406 Q407 Q408 Q411 Q412 Q413 Q414 Q415 Q416 Q417 Q418 Q419 Q420 Q425 Q428 Q429 Q430 Q431 Q432 Q433 Q434 Q435 Q436 Q437 Q442 Q443 Q444 Q445 Q446 Q447 Q448 Q449 Q450 Q451 Q458 Q459 Q460 Q461 Q463 Q464 Q465 Q468 Q469 Q470 Q471 Q472 Q473 Q476 Q479 Q484 Q485 Q488 Q489 Q492 Q493 Q494 Q495 Q496 Q497 Q498 Q499 Q500 Q501 R501 Q502 R502 Q503 R503 Q504 Q505 Q506 Q525 Q526 Q531 Q538 Q539 Q540 Q541 Q542 Q543 Q555 Q556 Q557 Q558 Q563 Q564 Q565 Q566 Q569 Q570 Q571 Q572 Q573 Q574 Q575 Q578 Q581 Q585 Q588 Q589 Q590 Q593 Q594 Q597 Q598 Q599 Q600 Q601 Q602 Q603 Q604 Q605 Q606 Q607 Q608 Q613 Q614 Q615 Q616 Q622 Q623 Q624 Q628 Q629 Q630 Q651 Q652 Q653 Q654 Q655 Q656 Q657 Q658 Q659 Q660 Q670 Q672 Q673 Q674 Q675 Q676 Q677 Q678 Q681 Q682 Q683 Q684 Q685 Q686 Q687 Q688 Q689 Q690 Q693 Q694 Q695 Q696 Q697 Q698 Q699 Q702 Q708 Q709 Q710 Q711 Q713 Q719 Q720 Q721 Q722 Q726 Q729 Q730 Q734 Q737 Q887 Q892 Q927 Q2:Q3 Q4:Q5 Q9:Q10 Q19:Q24 Q26:Q29 Q30:Q33 Q34:Q35 Q39:Q45 Q46:Q56 Q57:Q58 Q63:Q64 Q65:Q67 Q69:Q71 Q81:Q82 Q83:Q84 Q97:Q99 Q102:Q104 Q105:Q106 Q109:Q112 Q114:Q116 Q117:Q118 Q119:Q120 Q121:Q122 Q123:Q124 Q129:Q130 Q131:Q132 Q135:Q136 Q139:Q162 Q164:Q171 Q172:Q180 Q182:Q196 Q201:Q217 Q226:Q227 Q229:Q230 Q242:Q243 Q246:Q248 Q262:Q263 Q268:Q269 Q271:Q272 Q281:Q282 Q304:Q305 Q320:Q321 Q322:Q323 Q330:Q331 Q336:Q337 Q338:Q339 Q363:Q367 Q373:Q377 Q380:Q381 Q382:Q383 Q399:Q400 Q404:Q405 Q409:Q410 Q421:Q422 Q426:Q427 Q438:Q439 Q440:Q441 Q466:Q467 Q474:Q475 Q477:Q478 Q480:Q481 Q482:Q483 Q486:Q487 Q507:Q513 Q519:Q520 Q521:Q522 Q523:Q524 Q527:Q528 Q529:Q530 Q532:Q533 Q534:Q535 Q536:Q537 Q546:Q547 Q548:Q549 Q550:Q551 Q552:Q554 Q559:Q560 Q561:Q562 Q567:Q568 Q576:Q577 Q579:Q580 Q582:Q584 Q586:Q587 Q591:Q592 Q595:Q596 Q611:Q612 Q617:Q619 Q620:Q621 Q625:Q627 Q661:Q662 Q663:Q666 Q679:Q680 Q715:Q716 Q724:Q725 Q735:Q736 Q740:Q754 Q757:Q758 Q759:Q771 Q773:Q777 Q779:Q793 Q795:Q810 Q812:Q815 Q819:Q827 Q828:Q876 Q878:Q886 Q921:Q923 Q928:Q1048576"/>
    <dataValidation allowBlank="1" showInputMessage="1" showErrorMessage="1" promptTitle="必填" prompt="可填不限，或者自行输入要求，应届要求或者工作年限要求" sqref="R1 R6 R119 R146 R163 R181 R219 S223 S224 S237 S279 R287 R288 R289 R290 R293 R294 R295 R296 R297 R298 R299 R300 R301 R303 R306 R309 R312 R313 R316 R317 R318 R319 R332 R333 R334 R335 R340 R341 Q342 R342 Q343 R343 R344 R345 R346 R347 R348 R349 R350 R351 R354 R355 R356 Q357 R359 R368 R369 R370 R371 R372 R378 R379 R380 R381 R384 R385 R386 R387 R388 R389 R390 R391 R392 R393 R394 R395 R396 R397 R398 R401 R402 R403 R406 R407 R408 R414 R415 R418 R419 R420 R421 R422 R423 R426 R427 R430 R431 U431 R432 S432 R433 U433 R434 R435 R440 R441 R442 R443 R444 R445 R446 R463 R464 R494 R495 R496 R497 R500 R504 R505 R506 R519 R520 R525 R526 R531 R532 R533 R536 R537 R538 R539 R540 R543 R555 R556 R557 R558 R559 R560 R563 R564 R565 R566 R570 R571 R572 R573 R574 R575 R585 R590 R593 R594 R597 R600 R601 R622 R623 R624 R628 R629 R630 Q649 R649 Q650 R650 R651 R652 R653 R669 R672 R673 R674 R677 S677 R678 Y706 Y707 R708 R709 R710 R711 R713 R717 R718 R719 R720 R721 R722 R723 R726 R734 R737 Q877 R2:R5 R7:R8 R9:R14 R15:R17 R18:R33 R34:R116 R117:R118 R120:R122 R123:R145 R147:R162 R164:R171 R172:R180 R182:R187 R188:R196 R197:R200 R201:R218 R220:R262 R263:R286 R291:R292 R304:R305 R307:R308 R310:R311 R314:R315 R320:R321 R322:R323 R324:R329 R330:R331 R336:R337 R338:R339 R352:R353 R357:R358 R360:R362 R363:R367 R373:R377 R382:R383 R399:R400 R404:R405 R409:R411 R412:R413 R416:R417 R424:R425 R428:R429 R436:R437 R438:R439 R447:R462 R465:R491 R492:R493 R498:R499 R507:R517 R521:R522 R523:R524 R527:R528 R529:R530 R534:R535 R541:R542 R552:R554 R561:R562 R567:R569 R576:R578 R579:R580 R581:R584 R586:R587 R588:R589 R591:R592 R595:R596 R598:R599 R602:R605 R606:R609 R610:R612 R613:R616 R617:R621 R625:R627 R654:R660 R661:R666 R667:R668 R670:R671 R675:R676 R679:R707 R714:R716 R724:R725 R727:R728 R729:R730 R735:R736 R740:R758 R759:R780 R786:R827 R828:R886 R887:R889 R890:R892 R893:R927 R928:R1048576 Y679:Y680"/>
    <dataValidation allowBlank="1" showInputMessage="1" showErrorMessage="1" promptTitle="必选" prompt="必选" sqref="T1"/>
    <dataValidation allowBlank="1" showInputMessage="1" showErrorMessage="1" promptTitle="必填" prompt="若非专门岗位填写“非专门岗位”；若为专门岗位，请输入面向对象" sqref="W1 W163 W181 W197 W287 W288 W289 W290 W293 W294 W295 W296 W297 W298 W299 W300 W301 W302 W303 W306 W307 W308 W309 W312 W313 W314 W315 W318 W319 W332 W333 W334 W335 W342 W343 W344 W345 W346 W347 W348 W349 W350 W351 W354 W355 W356 W357 W358 W359 W362 W368 W369 W370 W371 W372 W378 W379 W380 W381 W384 W385 W386 W387 W388 W389 W390 W399 W400 W403 W408 W409 W414 W415 W416 W417 W418 W419 W420 W425 W428 W429 W430 W431 W432 W433 W434 W435 W442 W443 W444 W445 W446 W463 W468 W469 W470 W519 W520 W521 W526 W531 W532 W533 W536 W537 W540 W543 W555 W556 W557 W558 W563 W564 W565 W566 W570 W571 W572 W573 W574 W575 W585 W590 W597 W600 W601 W607 W622 W623 W628 W629 W630 W649 W650 W651 W667 W668 W669 W670 W671 W672 W673 W674 W723 Q811 W2:W5 W6:W14 W15:W17 W18:W116 W117:W118 W119:W120 W121:W122 W123:W134 W135:W138 W139:W162 W164:W171 W172:W180 W182:W196 W198:W200 W201:W218 W219:W258 W279:W286 W291:W292 W304:W305 W310:W311 W316:W317 W320:W321 W322:W323 W324:W329 W330:W331 W336:W337 W338:W339 W340:W341 W352:W353 W360:W361 W363:W367 W373:W377 W382:W383 W391:W393 W394:W398 W401:W402 W404:W407 W410:W411 W412:W413 W421:W422 W423:W424 W426:W427 W436:W437 W438:W439 W440:W441 W447:W462 W464:W467 W471:W518 W522:W524 W527:W528 W529:W530 W534:W535 W538:W539 W541:W542 W544:W545 W546:W547 W548:W549 W550:W551 W552:W554 W559:W560 W561:W562 W567:W569 W576:W578 W579:W580 W581:W584 W586:W587 W588:W589 W591:W592 W593:W594 W595:W596 W598:W599 W602:W606 W608:W612 W613:W616 W617:W621 W624:W625 W626:W627 W652:W660 W661:W666 W675:W712 W713:W722 W724:W739 W740:W758 W759:W827 W828:W886 W887:W889 W890:W892 W893:W927 W928:W1048576"/>
    <dataValidation type="list" allowBlank="1" showInputMessage="1" showErrorMessage="1" sqref="E6 E7 E8 E79 E80 E85 E86 E87 E125 E126 E127 E128 E134 E197 E219 E220 E221 E222 E223 E224 E225 E228 E231 E232 E233 E234 E235 E236 E237 E238 E239 E240 E241 E246 E249 E250 E251 E252 E253 E260 E261 E264 E265 E266 E267 E271 E272 E273 E274 E275 E276 E279 E280 E283 E284 E285 E286 E287 E288 E289 E290 E293 E294 E295 E296 E297 E298 E299 E300 E301 E302 E303 E306 E309 E310 E311 E312 E313 E314 E315 E318 E319 E332 E333 E334 E368 E369 E370 E371 E372 E378 E379 E384 E385 E386 E387 E388 E389 E390 E391 E392 E393 E396 E397 E398 E401 E402 E403 E406 E407 E408 E412 E413 E414 E415 E416 E417 E418 E446 E447 E451 E458 E463 E464 E465 E466 E467 E468 E469 E470 E471 E472 E473 E476 E479 E484 E485 E488 E489 E492 E493 E494 E495 E496 E497 E500 E501 E504 E505 E506 E519 E520 E525 E526 E531 E536 E537 E538 E539 E540 E543 E546 E547 E548 E549 E554 E555 E556 E557 E558 E563 E564 E565 E566 E570 E571 E572 E573 E574 E575 E581 E585 E588 E589 E590 E593 E594 E597 E598 E599 E600 E601 E602 E603 E604 E605 E606 E607 E613 E614 E615 E616 E622 E623 E624 E628 E629 E630 E649 E650 E651 E652 E653 E654 E659 E660 E667 E668 E669 E670 E671 E672 E673 E674 E675 E676 E677 E678 E681 E682 E683 E684 E685 E686 E687 E690 E693 E694 E695 E700 E701 E704 E705 E706 E707 E710 E711 E712 E720 E723 E738 E739 E821 E822 E823 E824 E2:E3 E4:E5 E9:E10 E11:E15 E18:E71 E72:E73 E74:E76 E77:E78 E81:E82 E83:E84 E102:E104 E105:E116 E117:E118 E119:E120 E121:E122 E123:E124 E129:E130 E131:E132 E135:E138 E139:E161 E162:E163 E164:E171 E172:E179 E180:E181 E182:E196 E198:E200 E201:E218 E226:E227 E229:E230 E242:E243 E244:E245 E247:E248 E254:E259 E262:E263 E268:E270 E277:E278 E281:E282 E291:E292 E304:E305 E307:E308 E316:E317 E320:E321 E322:E323 E324:E329 E330:E331 E335:E367 E373:E377 E380:E381 E382:E383 E394:E395 E399:E400 E404:E405 E409:E411 E419:E422 E423:E424 E425:E429 E430:E434 E435:E439 E440:E441 E442:E445 E448:E450 E452:E457 E459:E462 E474:E475 E477:E478 E480:E481 E482:E483 E486:E487 E490:E491 E498:E499 E502:E503 E507:E513 E514:E517 E521:E522 E523:E524 E527:E528 E529:E530 E532:E533 E534:E535 E541:E542 E544:E545 E550:E551 E552:E553 E559:E560 E561:E562 E567:E569 E576:E578 E579:E580 E582:E584 E586:E587 E591:E592 E595:E596 E608:E612 E617:E619 E620:E621 E625:E627 E655:E658 E661:E666 E679:E680 E688:E689 E691:E692 E696:E697 E698:E699 E702:E703 E708:E709 E713:E719 E721:E722 E724:E737 E740:E758 E759:E820 E825:E827 E828:E886 E887:E889 E890:E892 E893:E912 E916:E927 E928:E1048576">
      <formula1>"行政机关,财政核拨,财政核补,经费自给,定额补助,参公事业单位,国有企业,财政拨补,自收自支,其它"</formula1>
    </dataValidation>
    <dataValidation type="list" allowBlank="1" showInputMessage="1" showErrorMessage="1" promptTitle="必填" prompt="必填" sqref="K6 K11 K12 K13 K14 K18 K25 K38 K68 K79 K80 K85 K86 K87 K94 K95 K96 K97 K100 K101 K119 K125 K126 K127 K128 K134 K163 K181 K219 K223 K224 K225 K228 K231 K232 K233 K234 K235 K236 K237 K238 K239 K240 K241 K242 K243 K252 K253 K260 K261 K264 K265 K266 K267 K271 K272 K273 K274 K275 K276 K277 K278 K279 K280 K283 K284 K285 K286 K287 K288 K289 K290 K291 K292 K293 K294 K295 K296 K297 K298 K299 K300 K301 K302 K303 K306 K309 K310 K311 K312 K313 K314 K315 K318 K319 K332 K333 K334 K335 K340 K341 K342 K343 K344 K345 K346 K347 K348 K349 K350 K351 K354 K355 K356 K359 K360 K361 K362 K368 K369 K371 K372 K378 K379 K384 K385 K386 K387 K388 K389 K390 K391 K392 K393 K396 K397 K398 K401 K402 K403 K406 K407 K408 K409 K412 K413 K414 K415 K416 K417 K418 K429 K446 K463 K464 K465 K466 K467 K468 K469 K470 K471 K472 K473 K476 K479 K484 K485 K488 K489 K492 K493 K494 K495 K496 K497 K500 K501 K504 K505 K506 K519 K520 K525 K526 K531 K536 K537 K538 K539 K540 K543 K546 K547 K548 K549 K554 K555 K556 K557 K558 K563 K564 K565 K566 K570 K571 K572 K573 K574 K575 K581 K582 K583 K584 K585 K588 K589 K590 K597 K598 K599 K600 K601 K602 K603 K604 K605 K606 K607 K613 K614 K615 K616 K622 K623 K624 K628 K629 K630 K649 K650 K651 K652 K653 K654 K655 K656 K657 K658 K659 K660 K669 K672 K673 K674 K675 K676 K677 K678 K681 K682 K683 K684 K685 K686 K687 K690 K693 K694 K695 K698 K699 K700 K701 K704 K705 K706 K707 K710 K711 K712 K713 K714 K715 K716 K717 K718 K719 K720 K721 K722 K723 K726 K734 K737 K738 K739 K2:K5 K7:K8 K9:K10 K15:K17 K19:K24 K26:K29 K30:K33 K34:K37 K39:K45 K46:K56 K57:K64 K65:K67 K69:K71 K72:K73 K74:K76 K77:K78 K81:K82 K83:K84 K88:K93 K98:K99 K102:K104 K105:K116 K117:K118 K120:K122 K123:K124 K129:K130 K131:K132 K135:K138 K139:K162 K164:K171 K172:K180 K182:K196 K197:K200 K201:K218 K220:K222 K226:K227 K229:K230 K244:K245 K246:K248 K249:K251 K254:K259 K262:K263 K268:K270 K281:K282 K304:K305 K307:K308 K316:K317 K320:K321 K322:K323 K324:K329 K330:K331 K336:K337 K338:K339 K352:K353 K357:K358 K363:K367 K373:K377 K380:K381 K382:K383 K394:K395 K399:K400 K404:K405 K410:K411 K419:K422 K423:K424 K425:K428 K430:K445 K447:K462 K474:K475 K477:K478 K480:K481 K482:K483 K486:K487 K490:K491 K498:K499 K502:K503 K507:K517 K521:K522 K523:K524 K527:K528 K529:K530 K532:K533 K534:K535 K541:K542 K544:K545 K550:K551 K552:K553 K559:K560 K561:K562 K567:K569 K576:K578 K579:K580 K586:K587 K591:K592 K593:K594 K595:K596 K608:K612 K617:K619 K620:K621 K625:K627 K661:K666 K667:K668 K670:K671 K679:K680 K688:K689 K691:K692 K696:K697 K702:K703 K708:K709 K724:K725 K727:K728 K729:K730 K735:K736 K740:K758 K759:K827 K828:K886 K887:K889 K890:K892 K893:K927 K928:K1048576">
      <formula1>"是,否"</formula1>
    </dataValidation>
    <dataValidation type="list" allowBlank="1" showInputMessage="1" showErrorMessage="1" sqref="O6 O9 O10 O11 O12 O13 O14 O18 O25 O38 O68 O79 O80 O85 O86 O87 O94 O95 O96 O97 O100 O101 O125 O126 O127 O128 O134 O163 O181 O219 O220 O221 O222 O223 O224 O225 O228 O231 O232 O233 O234 O235 O236 O237 O238 O239 O240 O252 O253 O260 O261 O264 O265 O266 O267 O271 O272 O273 O274 O275 O276 O279 O280 O283 O284 O285 O301 O302 O303 O306 O310 O311 O312 O313 O314 O315 O318 O319 O332 O333 O334 O335 O340 O341 O342 O343 O344 O345 O346 O347 O348 O349 O350 O351 O354 O355 O356 O359 O360 O361 O362 O368 O369 O370 O371 O372 O378 O379 O384 O385 O386 O387 O388 O389 O390 O391 O392 O393 O396 O397 O398 O401 O402 O403 O406 O407 O408 O412 O413 O414 O415 O416 O417 O418 O419 O420 O425 O428 O429 O430 O431 O432 O433 O434 O435 O438 O439 O443 O444 O445 O446 O447 O448 O449 O450 O451 O458 O459 O460 O461 O462 O463 O464 O465 O466 O467 O468 O469 O470 O471 O472 O473 O476 O479 O484 O485 O488 O489 O492 O493 O494 O495 O496 O497 O500 O501 O504 O505 O506 O519 O520 O525 O526 O531 O533 O536 O537 O538 O539 O540 O543 O546 O547 O548 O549 O554 O555 O556 O557 O558 O563 O564 O565 O566 O567 O568 O569 O570 O571 O572 O573 O574 O575 O581 O588 O589 O590 O593 O594 O597 O598 O599 O600 O601 O602 O603 O604 O605 O606 O607 O613 O614 O615 O616 O622 O623 O624 O628 O629 O630 O649 O650 O651 O652 O653 O654 O655 O656 O657 O658 O659 O660 O669 O670 O671 O672 O673 O674 O675 O676 O677 O678 O681 O682 O683 O684 O685 O686 O687 O690 O693 O694 O695 O700 O701 O706 O707 O710 O711 O712 O713 O714 O715 O716 O717 O718 O719 O720 O721 O722 O723 O726 O727 O728 O734 O737 O892 O2:O5 O7:O8 O15:O17 O19:O24 O26:O29 O30:O33 O34:O37 O39:O45 O46:O56 O57:O64 O65:O67 O69:O71 O72:O73 O74:O76 O77:O78 O81:O82 O83:O84 O98:O99 O102:O104 O105:O116 O117:O118 O119:O120 O121:O122 O123:O124 O129:O130 O131:O132 O135:O138 O139:O162 O164:O171 O172:O180 O182:O196 O201:O218 O226:O227 O229:O230 O241:O243 O244:O245 O246:O248 O249:O251 O254:O259 O262:O263 O268:O270 O277:O278 O281:O282 O304:O305 O316:O317 O320:O321 O322:O323 O330:O331 O336:O337 O338:O339 O352:O353 O357:O358 O363:O367 O373:O377 O380:O381 O382:O383 O394:O395 O399:O400 O404:O405 O409:O411 O421:O422 O423:O424 O426:O427 O436:O437 O474:O475 O477:O478 O480:O481 O482:O483 O486:O487 O490:O491 O498:O499 O502:O503 O507:O517 O521:O522 O523:O524 O527:O528 O529:O530 O534:O535 O541:O542 O544:O545 O550:O551 O552:O553 O559:O560 O561:O562 O576:O578 O579:O580 O586:O587 O591:O592 O595:O596 O608:O609 O610:O612 O617:O619 O620:O621 O625:O627 O661:O666 O667:O668 O679:O680 O688:O689 O691:O692 O696:O697 O698:O699 O702:O703 O704:O705 O708:O709 O724:O725 O729:O730 O735:O736 O740:O758 O759:O827 O828:O886 O887:O889 O921:O924 O928:O1048576">
      <formula1>"不限,中专及以上,大专及以上,本科及以上,研究生"</formula1>
    </dataValidation>
    <dataValidation type="list" allowBlank="1" showInputMessage="1" showErrorMessage="1" sqref="S6 S11 S12 S13 S14 S18 S25 S38 S68 S79 S80 S85 S86 S87 S94 S95 S96 S100 S101 S125 S126 S127 S128 S134 S163 S181 S197 S219 S220 S221 S222 S225 S228 S231 S232 S233 S234 S235 S236 S238 S239 S240 S241 S242 S243 S252 S253 S260 S261 S264 S265 S266 S267 S271 S272 S273 S274 S275 S276 S277 S278 S280 S283 S284 S285 S286 S287 S288 S289 S290 S293 S294 S295 S296 S297 S298 S299 S300 S301 S302 S303 S306 S309 S310 S311 S312 S313 S314 S315 S332 S333 S334 S335 S340 S341 S342 S343 S344 S345 S346 S347 S348 S349 S350 S351 S354 S355 S356 S359 S360 S361 S362 S363 S367 S368 S369 S370 S371 S372 S378 S379 S384 S385 S386 S387 S388 S389 S390 S391 S392 S393 S396 S397 S398 S401 S402 S403 S406 S407 S408 S412 S413 S414 S415 S416 S417 S418 S419 S420 S425 S428 S429 S430 S431 S433 S434 S435 S442 S443 S444 S445 S446 S463 S464 S465 S466 S467 S468 S469 S470 S471 S472 S473 S476 S479 S482 S483 S484 S485 S488 S489 S492 S493 S494 S495 S496 S497 S498 S499 S500 S501 S504 S505 S506 S519 S520 S531 S536 S537 S538 S539 S540 S543 S546 S547 S548 S549 S554 S555 S556 S557 S558 S563 S564 S565 S566 S570 S571 S572 S573 S574 S575 S581 S585 S590 S593 S594 S597 S598 S599 S600 S601 S602 S603 S604 S605 S606 S607 S613 S614 S622 S623 S624 S628 S629 S630 S649 S650 S651 S652 S653 S654 S655 S656 S657 S658 S659 S660 S669 S670 S671 S672 S673 S674 S678 S681 S682 S683 S684 S685 S686 S687 S690 S693 S694 S695 S698 S699 S700 S701 S708 S709 S710 S711 R712 S713 S714 S715 S716 S717 S718 S719 S720 S721 S722 S723 S726 S729 S730 S734 S737 S738 S739 S857 S892 R781:R785 S2:S3 S4:S5 S7:S8 S9:S10 S15:S17 S19:S24 S26:S29 S30:S33 S34:S37 S39:S45 S46:S56 S57:S64 S65:S67 S69:S71 S72:S73 S74:S76 S77:S78 S81:S82 S83:S84 S88:S91 S92:S93 S97:S99 S102:S104 S105:S116 S117:S118 S119:S120 S121:S122 S123:S124 S129:S130 S131:S132 S135:S138 S139:S162 S164:S171 S172:S180 S182:S196 S198:S200 S201:S218 S226:S227 S229:S230 S244:S245 S246:S248 S249:S251 S254:S257 S258:S259 S262:S263 S268:S270 S281:S282 S291:S292 S304:S305 S307:S308 S316:S317 S318:S319 S320:S321 S322:S323 S330:S331 S336:S337 S338:S339 S352:S353 S357:S358 S364:S366 S373:S377 S380:S381 S382:S383 S394:S395 S399:S400 S404:S405 S409:S411 S421:S422 S423:S424 S426:S427 S436:S437 S438:S439 S440:S441 S447:S454 S455:S456 S457:S462 S474:S475 S477:S478 S480:S481 S486:S487 S490:S491 S502:S503 S507:S517 S521:S522 S523:S524 S525:S526 S527:S528 S529:S530 S532:S533 S534:S535 S541:S542 S544:S545 S550:S551 S552:S553 S559:S560 S561:S562 S567:S569 S576:S578 S579:S580 S582:S584 S586:S587 S588:S589 S591:S592 S595:S596 S608:S612 S615:S616 S617:S619 S620:S621 S625:S627 S661:S666 S667:S668 S675:S676 S679:S680 S688:S689 S691:S692 S696:S697 S702:S703 S704:S705 S706:S707 S724:S725 S727:S728 S735:S736 S740:S758 S759:S821 S822:S823 S824:S827 S828:S856 S858:S859 S860:S886 S887:S889 S921:S924 S928:S1048576">
      <formula1>"不限,男,女"</formula1>
    </dataValidation>
    <dataValidation type="list" allowBlank="1" showInputMessage="1" showErrorMessage="1" sqref="T6 T11 T12 T13 T14 T18 T25 T38 T68 T79 T80 T85 T86 T87 T94 T95 T96 T100 T101 T125 T126 T127 T128 T134 T163 T181 T197 T219 T220 T223 T224 T225 T228 T231 T232 T233 T234 T235 T236 T237 T238 T239 T240 T241 T242 T243 T260 T261 T264 T265 T266 T267 T271 T272 T273 T274 T275 T276 T277 T278 T279 T280 T283 T284 T285 T286 T287 T288 T289 T290 T293 T294 T295 T296 T297 T298 T299 T300 T301 T302 T303 T306 T309 T312 T313 T314 T315 T332 T333 T334 T335 T340 T341 T342 T343 T344 T345 T346 T347 T348 T349 T350 T351 T354 T355 T356 T359 T360 T361 T362 T368 T369 T370 T371 T372 T378 T379 T384 T385 T386 T387 T388 T389 T390 T391 T392 T393 T396 T397 T398 T401 T402 T403 T406 T407 T408 T409 T412 T413 T414 T415 T416 T417 T418 T419 T420 T425 T428 T429 T430 T431 T432 T433 T434 T435 T436 T437 T442 T443 T444 T445 T446 T463 T468 T469 T470 T471 T472 T473 T476 T479 T484 T485 T488 T489 T492 T493 T494 T495 T496 T497 T500 T501 T504 T505 T506 T519 T520 T531 T536 T537 T538 T539 T540 T543 T555 T558 T563 T564 T565 T566 T570 T571 T572 T573 T574 T575 T581 T582 T583 T584 T585 T588 T589 T590 T593 T594 T597 T598 T599 T600 T601 T602 T603 T604 T605 T606 T607 T613 T614 T622 T623 T624 T628 T629 T630 T649 T650 T651 T652 T653 T654 T655 T656 T657 T658 T659 T660 T667 T668 T669 T670 T671 T672 T673 T674 T675 T676 T677 T678 T681 T682 T683 T684 T685 T686 T687 T690 T693 T694 T695 T698 T699 T700 T701 T710 T711 T712 T713 T714 T715 T716 T717 T718 T719 T720 T721 T722 T723 T726 T729 T730 T734 T737 T738 T739 T2:T5 T7:T8 T9:T10 T15:T17 T19:T24 T26:T29 T30:T33 T34:T37 T39:T45 T46:T56 T57:T64 T65:T67 T69:T71 T72:T73 T74:T76 T77:T78 T81:T82 T83:T84 T88:T93 T97:T99 T102:T104 T105:T116 T117:T118 T119:T120 T121:T122 T123:T124 T129:T130 T131:T132 T135:T138 T139:T162 T164:T171 T172:T180 T182:T196 T198:T200 T201:T218 T221:T222 T226:T227 T229:T230 T244:T245 T246:T248 T249:T253 T254:T257 T258:T259 T262:T263 T268:T270 T281:T282 T291:T292 T304:T305 T310:T311 T316:T317 T318:T319 T320:T321 T322:T323 T330:T331 T336:T337 T338:T339 T352:T353 T357:T358 T363:T367 T373:T377 T380:T381 T382:T383 T394:T395 T399:T400 T404:T405 T410:T411 T421:T422 T423:T424 T426:T427 T438:T439 T440:T441 T447:T462 T464:T467 T474:T475 T477:T478 T480:T481 T482:T483 T486:T487 T490:T491 T498:T499 T502:T503 T507:T517 T521:T522 T523:T524 T525:T526 T527:T528 T529:T530 T532:T533 T534:T535 T541:T542 T544:T545 T546:T547 T548:T549 T550:T551 T552:T554 T556:T557 T559:T562 T567:T569 T576:T578 T579:T580 T586:T587 T591:T592 T595:T596 T608:T612 T615:T616 T617:T619 T620:T621 T625:T627 T661:T666 T679:T680 T688:T689 T691:T692 T696:T697 T702:T703 T704:T705 T706:T707 T708:T709 T724:T725 T727:T728 T735:T736 T740:T758 T759:T827 T928:T1048576">
      <formula1>"25周岁以下,30周岁以下,35周岁以下,40周岁以下,45周岁以下"</formula1>
    </dataValidation>
    <dataValidation type="list" allowBlank="1" showInputMessage="1" showErrorMessage="1" sqref="U6 U11 U18 U29 U38 U68 U79 U80 U85 U86 U87 U163 U181 U196 U197 U210 U219 U220 U221 U222 U223 U224 U225 U228 U231 U232 U233 U234 U235 U236 U237 U238 U239 U240 U241 U242 U243 U260 U261 U264 U265 U266 U267 U273 U274 U275 U276 U277 U278 U279 U280 U283 U284 U285 U286 U287 U288 U289 U290 U291 U292 U293 U294 U295 U296 U297 U298 U299 U300 U301 U302 U303 U306 U307 U308 U309 U312 U313 U314 U315 U332 U333 U334 U335 U340 U341 U342 U343 U344 U345 U346 U347 U348 U349 U350 U351 U354 U355 U356 U359 U360 U361 U362 U368 U369 U370 U371 U372 U378 U379 U384 U385 U386 U387 U388 U389 U390 U391 U392 U393 U396 U397 U398 U401 U402 U403 U406 U407 U408 U412 U413 U414 U415 U416 U417 U418 U419 U420 U425 U428 U429 U430 U432 U434 U435 U442 U443 U444 U445 U463 U464 U468 U469 U470 U471 U472 U473 U476 U479 U484 U485 U488 U489 U492 U493 U494 U495 U496 U497 U500 U501 U504 U505 U506 U519 U520 U525 U526 U531 U532 U533 U536 U537 U538 U539 U540 U543 U546 U547 U548 U549 U554 U555 U556 U557 U558 U563 U564 U565 U566 U570 U571 U572 U573 U574 U575 U581 U585 U588 U589 U590 U593 U594 U597 U598 U599 U600 U601 U602 U603 U604 U605 U606 U607 U613 U614 U615 U616 U622 U623 U624 U628 U629 U630 U649 U650 U651 U652 U653 U654 U655 U656 U657 U658 U659 U660 U669 U670 U671 U672 U673 U674 U675 U676 U677 U678 U679 U680 U681 U682 U683 U684 U685 U686 U687 U688 U689 U690 U691 U692 U693 U694 U695 U696 U697 U698 U699 U700 U701 U702 U703 U704 U705 U706 U707 U708 U709 U710 U711 U712 U713 U714 U715 U716 U717 U718 U719 U720 U721 U722 U723 U724 U725 U726 U727 U728 U729 U730 U731 U732 U733 U734 U735 U736 U737 U738 U739 R544:R545 R546:R547 R548:R549 R550:R551 U2:U5 U7:U8 U9:U10 U12:U14 U15:U17 U19:U24 U25:U28 U30:U33 U34:U37 U39:U45 U46:U56 U57:U64 U65:U67 U69:U71 U72:U73 U74:U76 U77:U78 U81:U82 U83:U84 U88:U89 U90:U116 U117:U118 U119:U120 U121:U122 U123:U162 U164:U171 U172:U180 U182:U195 U198:U200 U201:U209 U211:U218 U229:U230 U244:U245 U246:U248 U249:U253 U254:U257 U258:U259 U262:U263 U268:U270 U271:U272 U281:U282 U304:U305 U310:U311 U316:U317 U318:U319 U320:U321 U322:U323 U324:U329 U330:U331 U336:U337 U338:U339 U352:U353 U357:U358 U363:U367 U373:U377 U380:U381 U382:U383 U394:U395 U399:U400 U404:U405 U409:U411 U421:U422 U423:U424 U426:U427 U436:U437 U438:U439 U440:U441 U447:U462 U465:U467 U474:U475 U477:U478 U480:U481 U482:U483 U486:U487 U490:U491 U498:U499 U502:U503 U507:U517 U521:U522 U523:U524 U527:U528 U529:U530 U534:U535 U541:U542 U544:U545 U550:U551 U552:U553 U559:U560 U561:U562 U567:U569 U576:U578 U579:U580 U582:U584 U586:U587 U591:U592 U595:U596 U608:U612 U617:U619 U620:U621 U625:U627 U661:U666 U667:U668 U740:U758 U759:U827 U828:U886 U887:U889 U890:U892 U893:U927 U928:U1048576">
      <formula1>"不限,中共党员(含预备党员),中共党员(不含预备党员),共青团员及中共党员"</formula1>
    </dataValidation>
    <dataValidation type="list" allowBlank="1" showInputMessage="1" showErrorMessage="1" sqref="P163 P181 P197 P219 P220 P221 P222 P223 P224 P225 P228 P231 P232 P233 P234 P235 P236 P237 P238 P239 P240 P252 P253 P260 P261 P264 P265 P266 P267 P271 P272 P273 P274 P275 P276 P279 P280 P283 P284 P287 P288 P289 P293 P294 P295 P297 P298 P301 P368 P369 P412 P413 P414 P415 P416 P417 P418 P419 P420 P421 P422 P425 P428 P429 P430 P431 P432 P433 P434 P435 P438 P439 P443 P444 P445 P446 P447 P448 P449 P450 P451 P458 P459 P460 P461 P462 P463 P464 P465 P466 P467 P468 P469 P500 P501 P504 P505 P506 P519 P520 P525 P526 P531 P532 P533 P536 P537 P538 P539 P540 P543 P546 P547 P548 P549 P554 P555 P556 P557 P574 P575 P581 P588 P589 P590 P593 P594 P597 P598 P599 P600 P601 P602 P603 P604 P605 P606 P607 P613 P614 P615 P616 P622 P623 P624 P628 P629 P630 P649 P650 P651 P652 P653 P654 P655 P656 P657 P658 P659 P660 P669 P672 P673 P674 P675 P676 P677 P678 P681 P682 P683 P684 P685 P686 P687 P690 P693 P694 P695 P700 P701 P706 P707 P710 P711 P712 P713 P714 P715 P716 P717 P718 P719 P720 P721 P722 P723 P726 P733 P734 P735 P736 P737 P812 P2:P14 P15:P17 P18:P116 P117:P118 P119:P120 P121:P122 P123:P162 P164:P171 P172:P180 P182:P196 P198:P200 P201:P218 P226:P227 P229:P230 P241:P243 P244:P245 P246:P248 P249:P251 P254:P259 P262:P263 P268:P270 P277:P278 P281:P282 P285:P286 P291:P292 P302:P367 P370:P408 P409:P411 P423:P424 P426:P427 P436:P437 P440:P442 P452:P453 P454:P457 P470:P499 P502:P503 P507:P517 P521:P522 P523:P524 P527:P528 P529:P530 P534:P535 P541:P542 P544:P545 P550:P551 P552:P553 P558:P573 P576:P578 P579:P580 P586:P587 P591:P592 P595:P596 P608:P612 P617:P619 P620:P621 P625:P627 P661:P664 P665:P666 P667:P668 P670:P671 P679:P680 P688:P689 P691:P692 P696:P697 P698:P699 P702:P703 P704:P705 P708:P709 P724:P725 P727:P728 P729:P730 P731:P732 P740:P758 P759:P811 P813:P827 P828:P886 P887:P889 P890:P892 P893:P912 P921:P924 P928:P1048576">
      <formula1>"不限,学士及以上学位,硕士及以上学位,博士学位"</formula1>
    </dataValidation>
    <dataValidation type="list" allowBlank="1" showInputMessage="1" showErrorMessage="1" sqref="U226 U227 U446">
      <formula1>"不限,汉族,少数民族"</formula1>
    </dataValidation>
    <dataValidation type="list" allowBlank="1" showInputMessage="1" showErrorMessage="1" sqref="O286 O287 O288 O289 O290 O293 O294 O295 O296 O297 O298 O299 O300 O326 O327 O328 O329 O452 O453 O454 O455 O456 O457 O291:O292 O324:O325 O890:O891 O893:O912">
      <formula1>"本科及以上,大专及以上,研究生,中专及以上"</formula1>
    </dataValidation>
    <dataValidation type="list" allowBlank="1" showInputMessage="1" showErrorMessage="1" sqref="L287 L288 L289 L290 L291 L292 L293 L294 L295 L296 L297 L298 L299 L300 L326 L327 L328 L329 L336 L337 L398 L494 L495 L920 L324:L325 L544:L545 L890:L891 L893:L912">
      <formula1>"综合基础知识,医学基础知识,护理专业知识,免笔试"</formula1>
    </dataValidation>
    <dataValidation type="list" allowBlank="1" showInputMessage="1" showErrorMessage="1" sqref="S326 S327 S328 S329 S324:S325 S890:S891 S893:S912">
      <formula1>"不限,女,男"</formula1>
    </dataValidation>
    <dataValidation type="list" allowBlank="1" showInputMessage="1" showErrorMessage="1" sqref="G494 G495 Z672 G912">
      <formula1>"管理岗位,专业技术岗位,工勤技能岗位"</formula1>
    </dataValidation>
    <dataValidation allowBlank="1" showInputMessage="1" showErrorMessage="1" sqref="V712 G899 G911 G887:G889 G890:G892 G893:G898 G900:G908 G909:G910 T828:T886 T887:T889 T890:T892 T893:T927"/>
    <dataValidation type="list" allowBlank="1" showInputMessage="1" showErrorMessage="1" sqref="Y117:Y118">
      <formula1>"是,否"</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79"/>
  <sheetViews>
    <sheetView topLeftCell="A921" workbookViewId="0">
      <selection activeCell="K939" sqref="K939"/>
    </sheetView>
  </sheetViews>
  <sheetFormatPr defaultColWidth="9" defaultRowHeight="15.75" outlineLevelCol="7"/>
  <cols>
    <col min="1" max="3" width="9" style="7"/>
    <col min="4" max="4" width="40.625" style="7" customWidth="1"/>
    <col min="5" max="5" width="15.5" style="7" customWidth="1"/>
    <col min="6" max="16384" width="9" style="7"/>
  </cols>
  <sheetData>
    <row r="1" spans="1:8">
      <c r="A1" s="7" t="s">
        <v>0</v>
      </c>
      <c r="B1" s="7" t="s">
        <v>1</v>
      </c>
      <c r="C1" s="7" t="s">
        <v>2432</v>
      </c>
      <c r="D1" s="7" t="s">
        <v>3</v>
      </c>
      <c r="E1" s="7" t="s">
        <v>2433</v>
      </c>
      <c r="F1" s="7" t="s">
        <v>2434</v>
      </c>
      <c r="G1" s="7" t="s">
        <v>8</v>
      </c>
      <c r="H1" s="7" t="s">
        <v>2435</v>
      </c>
    </row>
    <row r="2" spans="1:8">
      <c r="A2" s="7">
        <v>100101</v>
      </c>
      <c r="B2" s="7" t="s">
        <v>26</v>
      </c>
      <c r="C2" s="7">
        <v>1001</v>
      </c>
      <c r="D2" s="7" t="s">
        <v>28</v>
      </c>
      <c r="E2" s="7" t="s">
        <v>31</v>
      </c>
      <c r="F2" s="3">
        <v>1</v>
      </c>
      <c r="G2" s="3">
        <v>118</v>
      </c>
      <c r="H2" s="3">
        <v>54</v>
      </c>
    </row>
    <row r="3" spans="1:8">
      <c r="A3" s="7">
        <v>100102</v>
      </c>
      <c r="B3" s="7" t="s">
        <v>26</v>
      </c>
      <c r="C3" s="7">
        <v>1001</v>
      </c>
      <c r="D3" s="7" t="s">
        <v>28</v>
      </c>
      <c r="E3" s="7" t="s">
        <v>31</v>
      </c>
      <c r="F3" s="3">
        <v>1</v>
      </c>
      <c r="G3" s="3">
        <v>119</v>
      </c>
      <c r="H3" s="3">
        <v>50</v>
      </c>
    </row>
    <row r="4" spans="1:8">
      <c r="A4" s="7">
        <v>100201</v>
      </c>
      <c r="B4" s="7" t="s">
        <v>26</v>
      </c>
      <c r="C4" s="7">
        <v>1002</v>
      </c>
      <c r="D4" s="7" t="s">
        <v>49</v>
      </c>
      <c r="E4" s="7" t="s">
        <v>31</v>
      </c>
      <c r="F4" s="3">
        <v>1</v>
      </c>
      <c r="G4" s="3">
        <v>86</v>
      </c>
      <c r="H4" s="3">
        <v>37</v>
      </c>
    </row>
    <row r="5" spans="1:8">
      <c r="A5" s="7">
        <v>100202</v>
      </c>
      <c r="B5" s="7" t="s">
        <v>26</v>
      </c>
      <c r="C5" s="7">
        <v>1002</v>
      </c>
      <c r="D5" s="7" t="s">
        <v>49</v>
      </c>
      <c r="E5" s="7" t="s">
        <v>31</v>
      </c>
      <c r="F5" s="3">
        <v>1</v>
      </c>
      <c r="G5" s="3">
        <v>76</v>
      </c>
      <c r="H5" s="3">
        <v>31</v>
      </c>
    </row>
    <row r="6" spans="1:8">
      <c r="A6" s="7">
        <v>100301</v>
      </c>
      <c r="B6" s="7" t="s">
        <v>26</v>
      </c>
      <c r="C6" s="7">
        <v>1003</v>
      </c>
      <c r="D6" s="7" t="s">
        <v>55</v>
      </c>
      <c r="E6" s="7" t="s">
        <v>57</v>
      </c>
      <c r="F6" s="3">
        <v>1</v>
      </c>
      <c r="G6" s="3">
        <v>123</v>
      </c>
      <c r="H6" s="3">
        <v>106</v>
      </c>
    </row>
    <row r="7" spans="1:8">
      <c r="A7" s="7">
        <v>100401</v>
      </c>
      <c r="B7" s="7" t="s">
        <v>26</v>
      </c>
      <c r="C7" s="7">
        <v>1004</v>
      </c>
      <c r="D7" s="7" t="s">
        <v>62</v>
      </c>
      <c r="E7" s="7" t="s">
        <v>31</v>
      </c>
      <c r="F7" s="3">
        <v>1</v>
      </c>
      <c r="G7" s="3">
        <v>67</v>
      </c>
      <c r="H7" s="3">
        <v>49</v>
      </c>
    </row>
    <row r="8" spans="1:8">
      <c r="A8" s="7">
        <v>100402</v>
      </c>
      <c r="B8" s="7" t="s">
        <v>26</v>
      </c>
      <c r="C8" s="7">
        <v>1004</v>
      </c>
      <c r="D8" s="7" t="s">
        <v>62</v>
      </c>
      <c r="E8" s="7" t="s">
        <v>31</v>
      </c>
      <c r="F8" s="3">
        <v>1</v>
      </c>
      <c r="G8" s="3">
        <v>134</v>
      </c>
      <c r="H8" s="3">
        <v>81</v>
      </c>
    </row>
    <row r="9" spans="1:8">
      <c r="A9" s="7">
        <v>100501</v>
      </c>
      <c r="B9" s="7" t="s">
        <v>26</v>
      </c>
      <c r="C9" s="7">
        <v>1005</v>
      </c>
      <c r="D9" s="7" t="s">
        <v>68</v>
      </c>
      <c r="E9" s="7" t="s">
        <v>31</v>
      </c>
      <c r="F9" s="3">
        <v>1</v>
      </c>
      <c r="G9" s="3">
        <v>82</v>
      </c>
      <c r="H9" s="3">
        <v>69</v>
      </c>
    </row>
    <row r="10" spans="1:8">
      <c r="A10" s="7">
        <v>100502</v>
      </c>
      <c r="B10" s="7" t="s">
        <v>26</v>
      </c>
      <c r="C10" s="7">
        <v>1005</v>
      </c>
      <c r="D10" s="7" t="s">
        <v>68</v>
      </c>
      <c r="E10" s="7" t="s">
        <v>31</v>
      </c>
      <c r="F10" s="3">
        <v>1</v>
      </c>
      <c r="G10" s="3">
        <v>65</v>
      </c>
      <c r="H10" s="3">
        <v>53</v>
      </c>
    </row>
    <row r="11" spans="1:8">
      <c r="A11" s="7">
        <v>100601</v>
      </c>
      <c r="B11" s="7" t="s">
        <v>26</v>
      </c>
      <c r="C11" s="7">
        <v>1006</v>
      </c>
      <c r="D11" s="7" t="s">
        <v>76</v>
      </c>
      <c r="E11" s="7" t="s">
        <v>31</v>
      </c>
      <c r="F11" s="3">
        <v>1</v>
      </c>
      <c r="G11" s="3">
        <v>64</v>
      </c>
      <c r="H11" s="3">
        <v>40</v>
      </c>
    </row>
    <row r="12" spans="1:8">
      <c r="A12" s="7">
        <v>100602</v>
      </c>
      <c r="B12" s="7" t="s">
        <v>26</v>
      </c>
      <c r="C12" s="7">
        <v>1006</v>
      </c>
      <c r="D12" s="7" t="s">
        <v>76</v>
      </c>
      <c r="E12" s="7" t="s">
        <v>31</v>
      </c>
      <c r="F12" s="3">
        <v>1</v>
      </c>
      <c r="G12" s="3">
        <v>11</v>
      </c>
      <c r="H12" s="3">
        <v>8</v>
      </c>
    </row>
    <row r="13" spans="1:8">
      <c r="A13" s="7">
        <v>100701</v>
      </c>
      <c r="B13" s="7" t="s">
        <v>26</v>
      </c>
      <c r="C13" s="7">
        <v>1007</v>
      </c>
      <c r="D13" s="7" t="s">
        <v>83</v>
      </c>
      <c r="E13" s="7" t="s">
        <v>31</v>
      </c>
      <c r="F13" s="3">
        <v>1</v>
      </c>
      <c r="G13" s="3">
        <v>4</v>
      </c>
      <c r="H13" s="3">
        <v>2</v>
      </c>
    </row>
    <row r="14" spans="1:8">
      <c r="A14" s="7">
        <v>100702</v>
      </c>
      <c r="B14" s="7" t="s">
        <v>26</v>
      </c>
      <c r="C14" s="7">
        <v>1007</v>
      </c>
      <c r="D14" s="7" t="s">
        <v>83</v>
      </c>
      <c r="E14" s="7" t="s">
        <v>31</v>
      </c>
      <c r="F14" s="3">
        <v>1</v>
      </c>
      <c r="G14" s="3">
        <v>39</v>
      </c>
      <c r="H14" s="3">
        <v>33</v>
      </c>
    </row>
    <row r="15" spans="1:8">
      <c r="A15" s="7">
        <v>100703</v>
      </c>
      <c r="B15" s="7" t="s">
        <v>26</v>
      </c>
      <c r="C15" s="7">
        <v>1007</v>
      </c>
      <c r="D15" s="7" t="s">
        <v>83</v>
      </c>
      <c r="E15" s="7" t="s">
        <v>31</v>
      </c>
      <c r="F15" s="3">
        <v>1</v>
      </c>
      <c r="G15" s="3">
        <v>85</v>
      </c>
      <c r="H15" s="3">
        <v>61</v>
      </c>
    </row>
    <row r="16" spans="1:8">
      <c r="A16" s="7">
        <v>100801</v>
      </c>
      <c r="B16" s="7" t="s">
        <v>26</v>
      </c>
      <c r="C16" s="7">
        <v>1008</v>
      </c>
      <c r="D16" s="7" t="s">
        <v>2436</v>
      </c>
      <c r="E16" s="7" t="s">
        <v>31</v>
      </c>
      <c r="F16" s="3">
        <v>1</v>
      </c>
      <c r="G16" s="3">
        <v>25</v>
      </c>
      <c r="H16" s="3">
        <v>20</v>
      </c>
    </row>
    <row r="17" spans="1:8">
      <c r="A17" s="7">
        <v>100802</v>
      </c>
      <c r="B17" s="7" t="s">
        <v>26</v>
      </c>
      <c r="C17" s="7">
        <v>1008</v>
      </c>
      <c r="D17" s="7" t="s">
        <v>2436</v>
      </c>
      <c r="E17" s="7" t="s">
        <v>31</v>
      </c>
      <c r="F17" s="3">
        <v>1</v>
      </c>
      <c r="G17" s="3">
        <v>12</v>
      </c>
      <c r="H17" s="3">
        <v>10</v>
      </c>
    </row>
    <row r="18" spans="1:8">
      <c r="A18" s="7">
        <v>100901</v>
      </c>
      <c r="B18" s="7" t="s">
        <v>26</v>
      </c>
      <c r="C18" s="7">
        <v>1009</v>
      </c>
      <c r="D18" s="7" t="s">
        <v>95</v>
      </c>
      <c r="E18" s="7" t="s">
        <v>31</v>
      </c>
      <c r="F18" s="3">
        <v>1</v>
      </c>
      <c r="G18" s="3">
        <v>390</v>
      </c>
      <c r="H18" s="3">
        <v>247</v>
      </c>
    </row>
    <row r="19" spans="1:8">
      <c r="A19" s="7">
        <v>101001</v>
      </c>
      <c r="B19" s="7" t="s">
        <v>26</v>
      </c>
      <c r="C19" s="7">
        <v>1010</v>
      </c>
      <c r="D19" s="7" t="s">
        <v>101</v>
      </c>
      <c r="E19" s="7" t="s">
        <v>31</v>
      </c>
      <c r="F19" s="3">
        <v>1</v>
      </c>
      <c r="G19" s="3">
        <v>346</v>
      </c>
      <c r="H19" s="3">
        <v>304</v>
      </c>
    </row>
    <row r="20" spans="1:8">
      <c r="A20" s="7">
        <v>101002</v>
      </c>
      <c r="B20" s="7" t="s">
        <v>26</v>
      </c>
      <c r="C20" s="7">
        <v>1010</v>
      </c>
      <c r="D20" s="7" t="s">
        <v>101</v>
      </c>
      <c r="E20" s="7" t="s">
        <v>31</v>
      </c>
      <c r="F20" s="3">
        <v>1</v>
      </c>
      <c r="G20" s="3">
        <v>51</v>
      </c>
      <c r="H20" s="3">
        <v>46</v>
      </c>
    </row>
    <row r="21" spans="1:8">
      <c r="A21" s="7">
        <v>101101</v>
      </c>
      <c r="B21" s="7" t="s">
        <v>26</v>
      </c>
      <c r="C21" s="7">
        <v>1011</v>
      </c>
      <c r="D21" s="7" t="s">
        <v>109</v>
      </c>
      <c r="E21" s="7" t="s">
        <v>31</v>
      </c>
      <c r="F21" s="3">
        <v>2</v>
      </c>
      <c r="G21" s="3">
        <v>37</v>
      </c>
      <c r="H21" s="3">
        <v>17</v>
      </c>
    </row>
    <row r="22" spans="1:8">
      <c r="A22" s="7">
        <v>101102</v>
      </c>
      <c r="B22" s="7" t="s">
        <v>26</v>
      </c>
      <c r="C22" s="7">
        <v>1011</v>
      </c>
      <c r="D22" s="7" t="s">
        <v>109</v>
      </c>
      <c r="E22" s="7" t="s">
        <v>31</v>
      </c>
      <c r="F22" s="3">
        <v>1</v>
      </c>
      <c r="G22" s="3">
        <v>166</v>
      </c>
      <c r="H22" s="3">
        <v>132</v>
      </c>
    </row>
    <row r="23" spans="1:8">
      <c r="A23" s="7">
        <v>101201</v>
      </c>
      <c r="B23" s="7" t="s">
        <v>26</v>
      </c>
      <c r="C23" s="7">
        <v>1012</v>
      </c>
      <c r="D23" s="7" t="s">
        <v>115</v>
      </c>
      <c r="E23" s="7" t="s">
        <v>31</v>
      </c>
      <c r="F23" s="3">
        <v>1</v>
      </c>
      <c r="G23" s="3">
        <v>37</v>
      </c>
      <c r="H23" s="3">
        <v>17</v>
      </c>
    </row>
    <row r="24" spans="1:8">
      <c r="A24" s="7">
        <v>101202</v>
      </c>
      <c r="B24" s="7" t="s">
        <v>26</v>
      </c>
      <c r="C24" s="7">
        <v>1012</v>
      </c>
      <c r="D24" s="7" t="s">
        <v>115</v>
      </c>
      <c r="E24" s="7" t="s">
        <v>31</v>
      </c>
      <c r="F24" s="3">
        <v>1</v>
      </c>
      <c r="G24" s="3">
        <v>206</v>
      </c>
      <c r="H24" s="3">
        <v>155</v>
      </c>
    </row>
    <row r="25" spans="1:8">
      <c r="A25" s="7">
        <v>101301</v>
      </c>
      <c r="B25" s="7" t="s">
        <v>26</v>
      </c>
      <c r="C25" s="7">
        <v>1013</v>
      </c>
      <c r="D25" s="7" t="s">
        <v>122</v>
      </c>
      <c r="E25" s="7" t="s">
        <v>31</v>
      </c>
      <c r="F25" s="3">
        <v>1</v>
      </c>
      <c r="G25" s="3">
        <v>88</v>
      </c>
      <c r="H25" s="3">
        <v>61</v>
      </c>
    </row>
    <row r="26" spans="1:8">
      <c r="A26" s="7">
        <v>101401</v>
      </c>
      <c r="B26" s="7" t="s">
        <v>26</v>
      </c>
      <c r="C26" s="7">
        <v>1014</v>
      </c>
      <c r="D26" s="7" t="s">
        <v>127</v>
      </c>
      <c r="E26" s="7" t="s">
        <v>129</v>
      </c>
      <c r="F26" s="3">
        <v>1</v>
      </c>
      <c r="G26" s="3">
        <v>37</v>
      </c>
      <c r="H26" s="3">
        <v>32</v>
      </c>
    </row>
    <row r="27" spans="1:8">
      <c r="A27" s="7">
        <v>101402</v>
      </c>
      <c r="B27" s="7" t="s">
        <v>26</v>
      </c>
      <c r="C27" s="7">
        <v>1014</v>
      </c>
      <c r="D27" s="7" t="s">
        <v>127</v>
      </c>
      <c r="E27" s="7" t="s">
        <v>129</v>
      </c>
      <c r="F27" s="3">
        <v>1</v>
      </c>
      <c r="G27" s="3">
        <v>75</v>
      </c>
      <c r="H27" s="3">
        <v>57</v>
      </c>
    </row>
    <row r="28" spans="1:8">
      <c r="A28" s="7">
        <v>101403</v>
      </c>
      <c r="B28" s="7" t="s">
        <v>26</v>
      </c>
      <c r="C28" s="7">
        <v>1014</v>
      </c>
      <c r="D28" s="7" t="s">
        <v>127</v>
      </c>
      <c r="E28" s="7" t="s">
        <v>129</v>
      </c>
      <c r="F28" s="3">
        <v>1</v>
      </c>
      <c r="G28" s="3">
        <v>28</v>
      </c>
      <c r="H28" s="3">
        <v>26</v>
      </c>
    </row>
    <row r="29" spans="1:8">
      <c r="A29" s="7">
        <v>101404</v>
      </c>
      <c r="B29" s="7" t="s">
        <v>26</v>
      </c>
      <c r="C29" s="7">
        <v>1014</v>
      </c>
      <c r="D29" s="7" t="s">
        <v>127</v>
      </c>
      <c r="E29" s="7" t="s">
        <v>129</v>
      </c>
      <c r="F29" s="3">
        <v>1</v>
      </c>
      <c r="G29" s="3">
        <v>15</v>
      </c>
      <c r="H29" s="3">
        <v>10</v>
      </c>
    </row>
    <row r="30" spans="1:8">
      <c r="A30" s="7">
        <v>101501</v>
      </c>
      <c r="B30" s="7" t="s">
        <v>26</v>
      </c>
      <c r="C30" s="7">
        <v>1015</v>
      </c>
      <c r="D30" s="7" t="s">
        <v>138</v>
      </c>
      <c r="E30" s="7" t="s">
        <v>140</v>
      </c>
      <c r="F30" s="3">
        <v>2</v>
      </c>
      <c r="G30" s="3">
        <v>24</v>
      </c>
      <c r="H30" s="3">
        <v>15</v>
      </c>
    </row>
    <row r="31" spans="1:8">
      <c r="A31" s="7">
        <v>101502</v>
      </c>
      <c r="B31" s="7" t="s">
        <v>26</v>
      </c>
      <c r="C31" s="7">
        <v>1015</v>
      </c>
      <c r="D31" s="7" t="s">
        <v>138</v>
      </c>
      <c r="E31" s="7" t="s">
        <v>140</v>
      </c>
      <c r="F31" s="3">
        <v>2</v>
      </c>
      <c r="G31" s="3">
        <v>74</v>
      </c>
      <c r="H31" s="3">
        <v>53</v>
      </c>
    </row>
    <row r="32" spans="1:8">
      <c r="A32" s="7">
        <v>101503</v>
      </c>
      <c r="B32" s="7" t="s">
        <v>26</v>
      </c>
      <c r="C32" s="7">
        <v>1015</v>
      </c>
      <c r="D32" s="7" t="s">
        <v>138</v>
      </c>
      <c r="E32" s="7" t="s">
        <v>150</v>
      </c>
      <c r="F32" s="3">
        <v>1</v>
      </c>
      <c r="G32" s="3">
        <v>46</v>
      </c>
      <c r="H32" s="3">
        <v>41</v>
      </c>
    </row>
    <row r="33" spans="1:8">
      <c r="A33" s="7">
        <v>101504</v>
      </c>
      <c r="B33" s="7" t="s">
        <v>26</v>
      </c>
      <c r="C33" s="7">
        <v>1015</v>
      </c>
      <c r="D33" s="7" t="s">
        <v>138</v>
      </c>
      <c r="E33" s="7" t="s">
        <v>150</v>
      </c>
      <c r="F33" s="3">
        <v>1</v>
      </c>
      <c r="G33" s="3">
        <v>126</v>
      </c>
      <c r="H33" s="3">
        <v>111</v>
      </c>
    </row>
    <row r="34" spans="1:8">
      <c r="A34" s="7">
        <v>101601</v>
      </c>
      <c r="B34" s="7" t="s">
        <v>26</v>
      </c>
      <c r="C34" s="7">
        <v>1016</v>
      </c>
      <c r="D34" s="7" t="s">
        <v>155</v>
      </c>
      <c r="E34" s="7" t="s">
        <v>31</v>
      </c>
      <c r="F34" s="3">
        <v>1</v>
      </c>
      <c r="G34" s="3">
        <v>8</v>
      </c>
      <c r="H34" s="3">
        <v>8</v>
      </c>
    </row>
    <row r="35" spans="1:8">
      <c r="A35" s="7">
        <v>101602</v>
      </c>
      <c r="B35" s="7" t="s">
        <v>26</v>
      </c>
      <c r="C35" s="7">
        <v>1016</v>
      </c>
      <c r="D35" s="7" t="s">
        <v>155</v>
      </c>
      <c r="E35" s="7" t="s">
        <v>31</v>
      </c>
      <c r="F35" s="3">
        <v>1</v>
      </c>
      <c r="G35" s="3">
        <v>22</v>
      </c>
      <c r="H35" s="3">
        <v>22</v>
      </c>
    </row>
    <row r="36" spans="1:8">
      <c r="A36" s="7">
        <v>101603</v>
      </c>
      <c r="B36" s="7" t="s">
        <v>26</v>
      </c>
      <c r="C36" s="7">
        <v>1016</v>
      </c>
      <c r="D36" s="7" t="s">
        <v>155</v>
      </c>
      <c r="E36" s="7" t="s">
        <v>31</v>
      </c>
      <c r="F36" s="3">
        <v>1</v>
      </c>
      <c r="G36" s="3">
        <v>24</v>
      </c>
      <c r="H36" s="3">
        <v>23</v>
      </c>
    </row>
    <row r="37" spans="1:8">
      <c r="A37" s="7">
        <v>101604</v>
      </c>
      <c r="B37" s="7" t="s">
        <v>26</v>
      </c>
      <c r="C37" s="7">
        <v>1016</v>
      </c>
      <c r="D37" s="7" t="s">
        <v>155</v>
      </c>
      <c r="E37" s="7" t="s">
        <v>57</v>
      </c>
      <c r="F37" s="3">
        <v>1</v>
      </c>
      <c r="G37" s="3">
        <v>51</v>
      </c>
      <c r="H37" s="3">
        <v>42</v>
      </c>
    </row>
    <row r="38" spans="1:8">
      <c r="A38" s="7">
        <v>101701</v>
      </c>
      <c r="B38" s="7" t="s">
        <v>26</v>
      </c>
      <c r="C38" s="7">
        <v>1017</v>
      </c>
      <c r="D38" s="7" t="s">
        <v>163</v>
      </c>
      <c r="E38" s="7" t="s">
        <v>31</v>
      </c>
      <c r="F38" s="3">
        <v>1</v>
      </c>
      <c r="G38" s="3">
        <v>66</v>
      </c>
      <c r="H38" s="3">
        <v>53</v>
      </c>
    </row>
    <row r="39" spans="1:8">
      <c r="A39" s="7">
        <v>101801</v>
      </c>
      <c r="B39" s="7" t="s">
        <v>26</v>
      </c>
      <c r="C39" s="7">
        <v>1018</v>
      </c>
      <c r="D39" s="7" t="s">
        <v>168</v>
      </c>
      <c r="E39" s="7" t="s">
        <v>170</v>
      </c>
      <c r="F39" s="3">
        <v>2</v>
      </c>
      <c r="G39" s="3">
        <v>11</v>
      </c>
      <c r="H39" s="3">
        <v>7</v>
      </c>
    </row>
    <row r="40" spans="1:8">
      <c r="A40" s="7">
        <v>101802</v>
      </c>
      <c r="B40" s="7" t="s">
        <v>26</v>
      </c>
      <c r="C40" s="7">
        <v>1018</v>
      </c>
      <c r="D40" s="7" t="s">
        <v>168</v>
      </c>
      <c r="E40" s="7" t="s">
        <v>175</v>
      </c>
      <c r="F40" s="3">
        <v>1</v>
      </c>
      <c r="G40" s="3">
        <v>18</v>
      </c>
      <c r="H40" s="3">
        <v>10</v>
      </c>
    </row>
    <row r="41" spans="1:8">
      <c r="A41" s="7">
        <v>101901</v>
      </c>
      <c r="B41" s="7" t="s">
        <v>26</v>
      </c>
      <c r="C41" s="7">
        <v>1019</v>
      </c>
      <c r="D41" s="7" t="s">
        <v>179</v>
      </c>
      <c r="E41" s="7" t="s">
        <v>181</v>
      </c>
      <c r="F41" s="3">
        <v>1</v>
      </c>
      <c r="G41" s="3">
        <v>28</v>
      </c>
      <c r="H41" s="3">
        <v>23</v>
      </c>
    </row>
    <row r="42" spans="1:8">
      <c r="A42" s="7">
        <v>102001</v>
      </c>
      <c r="B42" s="7" t="s">
        <v>26</v>
      </c>
      <c r="C42" s="7">
        <v>1020</v>
      </c>
      <c r="D42" s="7" t="s">
        <v>185</v>
      </c>
      <c r="E42" s="7" t="s">
        <v>31</v>
      </c>
      <c r="F42" s="3">
        <v>1</v>
      </c>
      <c r="G42" s="3">
        <v>137</v>
      </c>
      <c r="H42" s="3">
        <v>91</v>
      </c>
    </row>
    <row r="43" spans="1:8">
      <c r="A43" s="7">
        <v>102101</v>
      </c>
      <c r="B43" s="7" t="s">
        <v>26</v>
      </c>
      <c r="C43" s="7">
        <v>1021</v>
      </c>
      <c r="D43" s="7" t="s">
        <v>189</v>
      </c>
      <c r="E43" s="7" t="s">
        <v>31</v>
      </c>
      <c r="F43" s="3">
        <v>1</v>
      </c>
      <c r="G43" s="3">
        <v>261</v>
      </c>
      <c r="H43" s="3">
        <v>203</v>
      </c>
    </row>
    <row r="44" spans="1:8">
      <c r="A44" s="7">
        <v>102201</v>
      </c>
      <c r="B44" s="7" t="s">
        <v>26</v>
      </c>
      <c r="C44" s="7">
        <v>1022</v>
      </c>
      <c r="D44" s="7" t="s">
        <v>193</v>
      </c>
      <c r="E44" s="7" t="s">
        <v>195</v>
      </c>
      <c r="F44" s="3">
        <v>1</v>
      </c>
      <c r="G44" s="3">
        <v>26</v>
      </c>
      <c r="H44" s="3">
        <v>5</v>
      </c>
    </row>
    <row r="45" spans="1:8">
      <c r="A45" s="7">
        <v>102202</v>
      </c>
      <c r="B45" s="7" t="s">
        <v>26</v>
      </c>
      <c r="C45" s="7">
        <v>1022</v>
      </c>
      <c r="D45" s="7" t="s">
        <v>193</v>
      </c>
      <c r="E45" s="7" t="s">
        <v>203</v>
      </c>
      <c r="F45" s="3">
        <v>1</v>
      </c>
      <c r="G45" s="3">
        <v>133</v>
      </c>
      <c r="H45" s="3">
        <v>109</v>
      </c>
    </row>
    <row r="46" spans="1:8">
      <c r="A46" s="7">
        <v>102301</v>
      </c>
      <c r="B46" s="7" t="s">
        <v>26</v>
      </c>
      <c r="C46" s="7">
        <v>1023</v>
      </c>
      <c r="D46" s="7" t="s">
        <v>206</v>
      </c>
      <c r="E46" s="7" t="s">
        <v>31</v>
      </c>
      <c r="F46" s="3">
        <v>1</v>
      </c>
      <c r="G46" s="3">
        <v>19</v>
      </c>
      <c r="H46" s="3">
        <v>16</v>
      </c>
    </row>
    <row r="47" spans="1:8">
      <c r="A47" s="7">
        <v>102302</v>
      </c>
      <c r="B47" s="7" t="s">
        <v>26</v>
      </c>
      <c r="C47" s="7">
        <v>1023</v>
      </c>
      <c r="D47" s="7" t="s">
        <v>206</v>
      </c>
      <c r="E47" s="7" t="s">
        <v>31</v>
      </c>
      <c r="F47" s="3">
        <v>1</v>
      </c>
      <c r="G47" s="3">
        <v>46</v>
      </c>
      <c r="H47" s="3">
        <v>40</v>
      </c>
    </row>
    <row r="48" spans="1:8">
      <c r="A48" s="7">
        <v>102303</v>
      </c>
      <c r="B48" s="7" t="s">
        <v>26</v>
      </c>
      <c r="C48" s="7">
        <v>1023</v>
      </c>
      <c r="D48" s="7" t="s">
        <v>206</v>
      </c>
      <c r="E48" s="7" t="s">
        <v>31</v>
      </c>
      <c r="F48" s="3">
        <v>1</v>
      </c>
      <c r="G48" s="3">
        <v>118</v>
      </c>
      <c r="H48" s="3">
        <v>88</v>
      </c>
    </row>
    <row r="49" spans="1:8">
      <c r="A49" s="7">
        <v>102304</v>
      </c>
      <c r="B49" s="7" t="s">
        <v>26</v>
      </c>
      <c r="C49" s="7">
        <v>1023</v>
      </c>
      <c r="D49" s="7" t="s">
        <v>206</v>
      </c>
      <c r="E49" s="7" t="s">
        <v>31</v>
      </c>
      <c r="F49" s="3">
        <v>1</v>
      </c>
      <c r="G49" s="3">
        <v>114</v>
      </c>
      <c r="H49" s="3">
        <v>96</v>
      </c>
    </row>
    <row r="50" spans="1:8">
      <c r="A50" s="7">
        <v>102401</v>
      </c>
      <c r="B50" s="7" t="s">
        <v>26</v>
      </c>
      <c r="C50" s="7">
        <v>1024</v>
      </c>
      <c r="D50" s="7" t="s">
        <v>214</v>
      </c>
      <c r="E50" s="7" t="s">
        <v>31</v>
      </c>
      <c r="F50" s="3">
        <v>1</v>
      </c>
      <c r="G50" s="3">
        <v>32</v>
      </c>
      <c r="H50" s="3">
        <v>22</v>
      </c>
    </row>
    <row r="51" spans="1:8">
      <c r="A51" s="7">
        <v>102402</v>
      </c>
      <c r="B51" s="7" t="s">
        <v>26</v>
      </c>
      <c r="C51" s="7">
        <v>1024</v>
      </c>
      <c r="D51" s="7" t="s">
        <v>214</v>
      </c>
      <c r="E51" s="7" t="s">
        <v>31</v>
      </c>
      <c r="F51" s="3">
        <v>1</v>
      </c>
      <c r="G51" s="3">
        <v>59</v>
      </c>
      <c r="H51" s="3">
        <v>47</v>
      </c>
    </row>
    <row r="52" spans="1:8">
      <c r="A52" s="7">
        <v>102403</v>
      </c>
      <c r="B52" s="7" t="s">
        <v>26</v>
      </c>
      <c r="C52" s="7">
        <v>1024</v>
      </c>
      <c r="D52" s="7" t="s">
        <v>214</v>
      </c>
      <c r="E52" s="7" t="s">
        <v>31</v>
      </c>
      <c r="F52" s="3">
        <v>1</v>
      </c>
      <c r="G52" s="3">
        <v>50</v>
      </c>
      <c r="H52" s="3">
        <v>38</v>
      </c>
    </row>
    <row r="53" spans="1:8">
      <c r="A53" s="7">
        <v>102404</v>
      </c>
      <c r="B53" s="7" t="s">
        <v>26</v>
      </c>
      <c r="C53" s="7">
        <v>1024</v>
      </c>
      <c r="D53" s="7" t="s">
        <v>214</v>
      </c>
      <c r="E53" s="7" t="s">
        <v>31</v>
      </c>
      <c r="F53" s="3">
        <v>1</v>
      </c>
      <c r="G53" s="3">
        <v>97</v>
      </c>
      <c r="H53" s="3">
        <v>83</v>
      </c>
    </row>
    <row r="54" spans="1:8">
      <c r="A54" s="7">
        <v>102405</v>
      </c>
      <c r="B54" s="7" t="s">
        <v>26</v>
      </c>
      <c r="C54" s="7">
        <v>1024</v>
      </c>
      <c r="D54" s="7" t="s">
        <v>214</v>
      </c>
      <c r="E54" s="7" t="s">
        <v>31</v>
      </c>
      <c r="F54" s="3">
        <v>1</v>
      </c>
      <c r="G54" s="3">
        <v>110</v>
      </c>
      <c r="H54" s="3">
        <v>91</v>
      </c>
    </row>
    <row r="55" spans="1:8">
      <c r="A55" s="7">
        <v>102406</v>
      </c>
      <c r="B55" s="7" t="s">
        <v>26</v>
      </c>
      <c r="C55" s="7">
        <v>1024</v>
      </c>
      <c r="D55" s="7" t="s">
        <v>214</v>
      </c>
      <c r="E55" s="7" t="s">
        <v>31</v>
      </c>
      <c r="F55" s="3">
        <v>1</v>
      </c>
      <c r="G55" s="3">
        <v>235</v>
      </c>
      <c r="H55" s="3">
        <v>160</v>
      </c>
    </row>
    <row r="56" spans="1:8">
      <c r="A56" s="7">
        <v>102501</v>
      </c>
      <c r="B56" s="7" t="s">
        <v>26</v>
      </c>
      <c r="C56" s="7">
        <v>1025</v>
      </c>
      <c r="D56" s="7" t="s">
        <v>222</v>
      </c>
      <c r="E56" s="7" t="s">
        <v>31</v>
      </c>
      <c r="F56" s="3">
        <v>1</v>
      </c>
      <c r="G56" s="3">
        <v>49</v>
      </c>
      <c r="H56" s="3">
        <v>40</v>
      </c>
    </row>
    <row r="57" spans="1:8">
      <c r="A57" s="7">
        <v>102601</v>
      </c>
      <c r="B57" s="7" t="s">
        <v>26</v>
      </c>
      <c r="C57" s="7">
        <v>1026</v>
      </c>
      <c r="D57" s="7" t="s">
        <v>225</v>
      </c>
      <c r="E57" s="7" t="s">
        <v>31</v>
      </c>
      <c r="F57" s="3">
        <v>1</v>
      </c>
      <c r="G57" s="3">
        <v>71</v>
      </c>
      <c r="H57" s="3">
        <v>49</v>
      </c>
    </row>
    <row r="58" spans="1:8">
      <c r="A58" s="7">
        <v>102602</v>
      </c>
      <c r="B58" s="7" t="s">
        <v>26</v>
      </c>
      <c r="C58" s="7">
        <v>1026</v>
      </c>
      <c r="D58" s="7" t="s">
        <v>225</v>
      </c>
      <c r="E58" s="7" t="s">
        <v>31</v>
      </c>
      <c r="F58" s="3">
        <v>1</v>
      </c>
      <c r="G58" s="3">
        <v>194</v>
      </c>
      <c r="H58" s="3">
        <v>160</v>
      </c>
    </row>
    <row r="59" spans="1:8">
      <c r="A59" s="7">
        <v>102701</v>
      </c>
      <c r="B59" s="7" t="s">
        <v>26</v>
      </c>
      <c r="C59" s="7">
        <v>1027</v>
      </c>
      <c r="D59" s="7" t="s">
        <v>231</v>
      </c>
      <c r="E59" s="7" t="s">
        <v>31</v>
      </c>
      <c r="F59" s="3">
        <v>1</v>
      </c>
      <c r="G59" s="3">
        <v>56</v>
      </c>
      <c r="H59" s="3">
        <v>13</v>
      </c>
    </row>
    <row r="60" spans="1:8">
      <c r="A60" s="7">
        <v>102801</v>
      </c>
      <c r="B60" s="7" t="s">
        <v>26</v>
      </c>
      <c r="C60" s="7">
        <v>1028</v>
      </c>
      <c r="D60" s="7" t="s">
        <v>233</v>
      </c>
      <c r="E60" s="7" t="s">
        <v>31</v>
      </c>
      <c r="F60" s="3">
        <v>1</v>
      </c>
      <c r="G60" s="3">
        <v>84</v>
      </c>
      <c r="H60" s="3">
        <v>48</v>
      </c>
    </row>
    <row r="61" spans="1:8">
      <c r="A61" s="7">
        <v>102901</v>
      </c>
      <c r="B61" s="7" t="s">
        <v>26</v>
      </c>
      <c r="C61" s="7">
        <v>1029</v>
      </c>
      <c r="D61" s="7" t="s">
        <v>235</v>
      </c>
      <c r="E61" s="7" t="s">
        <v>57</v>
      </c>
      <c r="F61" s="3">
        <v>1</v>
      </c>
      <c r="G61" s="3">
        <v>18</v>
      </c>
      <c r="H61" s="3">
        <v>15</v>
      </c>
    </row>
    <row r="62" spans="1:8">
      <c r="A62" s="7">
        <v>103001</v>
      </c>
      <c r="B62" s="7" t="s">
        <v>26</v>
      </c>
      <c r="C62" s="7">
        <v>1030</v>
      </c>
      <c r="D62" s="7" t="s">
        <v>237</v>
      </c>
      <c r="E62" s="7" t="s">
        <v>57</v>
      </c>
      <c r="F62" s="3">
        <v>1</v>
      </c>
      <c r="G62" s="3">
        <v>20</v>
      </c>
      <c r="H62" s="3">
        <v>16</v>
      </c>
    </row>
    <row r="63" spans="1:8">
      <c r="A63" s="7">
        <v>103101</v>
      </c>
      <c r="B63" s="7" t="s">
        <v>26</v>
      </c>
      <c r="C63" s="7">
        <v>1031</v>
      </c>
      <c r="D63" s="7" t="s">
        <v>239</v>
      </c>
      <c r="E63" s="7" t="s">
        <v>57</v>
      </c>
      <c r="F63" s="3">
        <v>1</v>
      </c>
      <c r="G63" s="3">
        <v>163</v>
      </c>
      <c r="H63" s="3">
        <v>116</v>
      </c>
    </row>
    <row r="64" spans="1:8">
      <c r="A64" s="7">
        <v>103201</v>
      </c>
      <c r="B64" s="7" t="s">
        <v>26</v>
      </c>
      <c r="C64" s="7">
        <v>1032</v>
      </c>
      <c r="D64" s="7" t="s">
        <v>242</v>
      </c>
      <c r="E64" s="7" t="s">
        <v>57</v>
      </c>
      <c r="F64" s="3">
        <v>1</v>
      </c>
      <c r="G64" s="3">
        <v>121</v>
      </c>
      <c r="H64" s="3">
        <v>104</v>
      </c>
    </row>
    <row r="65" spans="1:8">
      <c r="A65" s="7">
        <v>103301</v>
      </c>
      <c r="B65" s="7" t="s">
        <v>26</v>
      </c>
      <c r="C65" s="7">
        <v>1033</v>
      </c>
      <c r="D65" s="7" t="s">
        <v>244</v>
      </c>
      <c r="E65" s="7" t="s">
        <v>31</v>
      </c>
      <c r="F65" s="3">
        <v>1</v>
      </c>
      <c r="G65" s="3">
        <v>78</v>
      </c>
      <c r="H65" s="3">
        <v>67</v>
      </c>
    </row>
    <row r="66" spans="1:8">
      <c r="A66" s="7">
        <v>103302</v>
      </c>
      <c r="B66" s="7" t="s">
        <v>26</v>
      </c>
      <c r="C66" s="7">
        <v>1033</v>
      </c>
      <c r="D66" s="7" t="s">
        <v>244</v>
      </c>
      <c r="E66" s="7" t="s">
        <v>31</v>
      </c>
      <c r="F66" s="3">
        <v>1</v>
      </c>
      <c r="G66" s="3">
        <v>61</v>
      </c>
      <c r="H66" s="3">
        <v>53</v>
      </c>
    </row>
    <row r="67" spans="1:8">
      <c r="A67" s="7">
        <v>103303</v>
      </c>
      <c r="B67" s="7" t="s">
        <v>26</v>
      </c>
      <c r="C67" s="7">
        <v>1033</v>
      </c>
      <c r="D67" s="7" t="s">
        <v>244</v>
      </c>
      <c r="E67" s="7" t="s">
        <v>31</v>
      </c>
      <c r="F67" s="3">
        <v>1</v>
      </c>
      <c r="G67" s="3">
        <v>52</v>
      </c>
      <c r="H67" s="3">
        <v>47</v>
      </c>
    </row>
    <row r="68" spans="1:8">
      <c r="A68" s="7">
        <v>103401</v>
      </c>
      <c r="B68" s="7" t="s">
        <v>26</v>
      </c>
      <c r="C68" s="7">
        <v>1034</v>
      </c>
      <c r="D68" s="7" t="s">
        <v>247</v>
      </c>
      <c r="E68" s="7" t="s">
        <v>249</v>
      </c>
      <c r="F68" s="3">
        <v>1</v>
      </c>
      <c r="G68" s="3">
        <v>99</v>
      </c>
      <c r="H68" s="3">
        <v>58</v>
      </c>
    </row>
    <row r="69" spans="1:8">
      <c r="A69" s="7">
        <v>103501</v>
      </c>
      <c r="B69" s="7" t="s">
        <v>26</v>
      </c>
      <c r="C69" s="7">
        <v>1035</v>
      </c>
      <c r="D69" s="7" t="s">
        <v>252</v>
      </c>
      <c r="E69" s="7" t="s">
        <v>31</v>
      </c>
      <c r="F69" s="3">
        <v>1</v>
      </c>
      <c r="G69" s="3">
        <v>42</v>
      </c>
      <c r="H69" s="3">
        <v>29</v>
      </c>
    </row>
    <row r="70" spans="1:8">
      <c r="A70" s="7">
        <v>103601</v>
      </c>
      <c r="B70" s="7" t="s">
        <v>26</v>
      </c>
      <c r="C70" s="7">
        <v>1036</v>
      </c>
      <c r="D70" s="7" t="s">
        <v>256</v>
      </c>
      <c r="E70" s="7" t="s">
        <v>31</v>
      </c>
      <c r="F70" s="3">
        <v>1</v>
      </c>
      <c r="G70" s="3">
        <v>49</v>
      </c>
      <c r="H70" s="3">
        <v>40</v>
      </c>
    </row>
    <row r="71" spans="1:8">
      <c r="A71" s="7">
        <v>103701</v>
      </c>
      <c r="B71" s="7" t="s">
        <v>26</v>
      </c>
      <c r="C71" s="7">
        <v>1037</v>
      </c>
      <c r="D71" s="7" t="s">
        <v>259</v>
      </c>
      <c r="E71" s="7" t="s">
        <v>31</v>
      </c>
      <c r="F71" s="3">
        <v>1</v>
      </c>
      <c r="G71" s="3">
        <v>50</v>
      </c>
      <c r="H71" s="3">
        <v>42</v>
      </c>
    </row>
    <row r="72" spans="1:8">
      <c r="A72" s="7">
        <v>103801</v>
      </c>
      <c r="B72" s="7" t="s">
        <v>26</v>
      </c>
      <c r="C72" s="7">
        <v>1038</v>
      </c>
      <c r="D72" s="7" t="s">
        <v>263</v>
      </c>
      <c r="E72" s="7" t="s">
        <v>31</v>
      </c>
      <c r="F72" s="3">
        <v>1</v>
      </c>
      <c r="G72" s="3">
        <v>137</v>
      </c>
      <c r="H72" s="3">
        <v>74</v>
      </c>
    </row>
    <row r="73" spans="1:8">
      <c r="A73" s="7">
        <v>103802</v>
      </c>
      <c r="B73" s="7" t="s">
        <v>26</v>
      </c>
      <c r="C73" s="7">
        <v>1038</v>
      </c>
      <c r="D73" s="7" t="s">
        <v>263</v>
      </c>
      <c r="E73" s="7" t="s">
        <v>31</v>
      </c>
      <c r="F73" s="3">
        <v>1</v>
      </c>
      <c r="G73" s="3">
        <v>156</v>
      </c>
      <c r="H73" s="3">
        <v>62</v>
      </c>
    </row>
    <row r="74" spans="1:8">
      <c r="A74" s="7">
        <v>103901</v>
      </c>
      <c r="B74" s="7" t="s">
        <v>26</v>
      </c>
      <c r="C74" s="7">
        <v>1039</v>
      </c>
      <c r="D74" s="7" t="s">
        <v>268</v>
      </c>
      <c r="E74" s="7" t="s">
        <v>57</v>
      </c>
      <c r="F74" s="3">
        <v>1</v>
      </c>
      <c r="G74" s="3">
        <v>107</v>
      </c>
      <c r="H74" s="3">
        <v>54</v>
      </c>
    </row>
    <row r="75" spans="1:8">
      <c r="A75" s="7">
        <v>104001</v>
      </c>
      <c r="B75" s="7" t="s">
        <v>26</v>
      </c>
      <c r="C75" s="7">
        <v>1040</v>
      </c>
      <c r="D75" s="7" t="s">
        <v>272</v>
      </c>
      <c r="E75" s="7" t="s">
        <v>31</v>
      </c>
      <c r="F75" s="3">
        <v>1</v>
      </c>
      <c r="G75" s="3">
        <v>54</v>
      </c>
      <c r="H75" s="3">
        <v>33</v>
      </c>
    </row>
    <row r="76" spans="1:8">
      <c r="A76" s="7">
        <v>104101</v>
      </c>
      <c r="B76" s="7" t="s">
        <v>26</v>
      </c>
      <c r="C76" s="7">
        <v>1041</v>
      </c>
      <c r="D76" s="7" t="s">
        <v>276</v>
      </c>
      <c r="E76" s="7" t="s">
        <v>57</v>
      </c>
      <c r="F76" s="3">
        <v>1</v>
      </c>
      <c r="G76" s="3">
        <v>46</v>
      </c>
      <c r="H76" s="3">
        <v>36</v>
      </c>
    </row>
    <row r="77" spans="1:8">
      <c r="A77" s="7">
        <v>104201</v>
      </c>
      <c r="B77" s="7" t="s">
        <v>26</v>
      </c>
      <c r="C77" s="7">
        <v>1042</v>
      </c>
      <c r="D77" s="7" t="s">
        <v>279</v>
      </c>
      <c r="E77" s="7" t="s">
        <v>57</v>
      </c>
      <c r="F77" s="3">
        <v>1</v>
      </c>
      <c r="G77" s="3">
        <v>39</v>
      </c>
      <c r="H77" s="3">
        <v>34</v>
      </c>
    </row>
    <row r="78" spans="1:8">
      <c r="A78" s="7">
        <v>104301</v>
      </c>
      <c r="B78" s="7" t="s">
        <v>26</v>
      </c>
      <c r="C78" s="7">
        <v>1043</v>
      </c>
      <c r="D78" s="7" t="s">
        <v>282</v>
      </c>
      <c r="E78" s="7" t="s">
        <v>31</v>
      </c>
      <c r="F78" s="3">
        <v>1</v>
      </c>
      <c r="G78" s="3">
        <v>69</v>
      </c>
      <c r="H78" s="3">
        <v>58</v>
      </c>
    </row>
    <row r="79" spans="1:8">
      <c r="A79" s="7">
        <v>104401</v>
      </c>
      <c r="B79" s="7" t="s">
        <v>26</v>
      </c>
      <c r="C79" s="7">
        <v>1044</v>
      </c>
      <c r="D79" s="7" t="s">
        <v>286</v>
      </c>
      <c r="E79" s="7" t="s">
        <v>31</v>
      </c>
      <c r="F79" s="3">
        <v>1</v>
      </c>
      <c r="G79" s="3">
        <v>91</v>
      </c>
      <c r="H79" s="3">
        <v>4</v>
      </c>
    </row>
    <row r="80" spans="1:8">
      <c r="A80" s="7">
        <v>104402</v>
      </c>
      <c r="B80" s="7" t="s">
        <v>26</v>
      </c>
      <c r="C80" s="7">
        <v>1044</v>
      </c>
      <c r="D80" s="7" t="s">
        <v>286</v>
      </c>
      <c r="E80" s="7" t="s">
        <v>31</v>
      </c>
      <c r="F80" s="3">
        <v>1</v>
      </c>
      <c r="G80" s="3">
        <v>38</v>
      </c>
      <c r="H80" s="3">
        <v>1</v>
      </c>
    </row>
    <row r="81" spans="1:8">
      <c r="A81" s="7">
        <v>104501</v>
      </c>
      <c r="B81" s="7" t="s">
        <v>26</v>
      </c>
      <c r="C81" s="7">
        <v>1045</v>
      </c>
      <c r="D81" s="7" t="s">
        <v>291</v>
      </c>
      <c r="E81" s="7" t="s">
        <v>31</v>
      </c>
      <c r="F81" s="3">
        <v>1</v>
      </c>
      <c r="G81" s="3">
        <v>57</v>
      </c>
      <c r="H81" s="3">
        <v>33</v>
      </c>
    </row>
    <row r="82" spans="1:8">
      <c r="A82" s="7">
        <v>104502</v>
      </c>
      <c r="B82" s="7" t="s">
        <v>26</v>
      </c>
      <c r="C82" s="7">
        <v>1045</v>
      </c>
      <c r="D82" s="7" t="s">
        <v>291</v>
      </c>
      <c r="E82" s="7" t="s">
        <v>31</v>
      </c>
      <c r="F82" s="3">
        <v>1</v>
      </c>
      <c r="G82" s="3">
        <v>24</v>
      </c>
      <c r="H82" s="3">
        <v>2</v>
      </c>
    </row>
    <row r="83" spans="1:8">
      <c r="A83" s="7">
        <v>104601</v>
      </c>
      <c r="B83" s="7" t="s">
        <v>26</v>
      </c>
      <c r="C83" s="7">
        <v>1046</v>
      </c>
      <c r="D83" s="7" t="s">
        <v>297</v>
      </c>
      <c r="E83" s="7" t="s">
        <v>31</v>
      </c>
      <c r="F83" s="3">
        <v>1</v>
      </c>
      <c r="G83" s="3">
        <v>90</v>
      </c>
      <c r="H83" s="3">
        <v>59</v>
      </c>
    </row>
    <row r="84" spans="1:8">
      <c r="A84" s="7">
        <v>104602</v>
      </c>
      <c r="B84" s="7" t="s">
        <v>26</v>
      </c>
      <c r="C84" s="7">
        <v>1046</v>
      </c>
      <c r="D84" s="7" t="s">
        <v>297</v>
      </c>
      <c r="E84" s="7" t="s">
        <v>31</v>
      </c>
      <c r="F84" s="3">
        <v>1</v>
      </c>
      <c r="G84" s="3">
        <v>18</v>
      </c>
      <c r="H84" s="3">
        <v>7</v>
      </c>
    </row>
    <row r="85" spans="1:8">
      <c r="A85" s="7">
        <v>104701</v>
      </c>
      <c r="B85" s="7" t="s">
        <v>26</v>
      </c>
      <c r="C85" s="7">
        <v>1047</v>
      </c>
      <c r="D85" s="7" t="s">
        <v>305</v>
      </c>
      <c r="E85" s="7" t="s">
        <v>31</v>
      </c>
      <c r="F85" s="3">
        <v>1</v>
      </c>
      <c r="G85" s="3">
        <v>47</v>
      </c>
      <c r="H85" s="3">
        <v>38</v>
      </c>
    </row>
    <row r="86" spans="1:8">
      <c r="A86" s="7">
        <v>104702</v>
      </c>
      <c r="B86" s="7" t="s">
        <v>26</v>
      </c>
      <c r="C86" s="7">
        <v>1047</v>
      </c>
      <c r="D86" s="7" t="s">
        <v>305</v>
      </c>
      <c r="E86" s="7" t="s">
        <v>31</v>
      </c>
      <c r="F86" s="3">
        <v>1</v>
      </c>
      <c r="G86" s="3">
        <v>83</v>
      </c>
      <c r="H86" s="3">
        <v>68</v>
      </c>
    </row>
    <row r="87" spans="1:8">
      <c r="A87" s="7">
        <v>104703</v>
      </c>
      <c r="B87" s="7" t="s">
        <v>26</v>
      </c>
      <c r="C87" s="7">
        <v>1047</v>
      </c>
      <c r="D87" s="7" t="s">
        <v>305</v>
      </c>
      <c r="E87" s="7" t="s">
        <v>31</v>
      </c>
      <c r="F87" s="3">
        <v>1</v>
      </c>
      <c r="G87" s="3">
        <v>59</v>
      </c>
      <c r="H87" s="3">
        <v>44</v>
      </c>
    </row>
    <row r="88" spans="1:8">
      <c r="A88" s="7">
        <v>104801</v>
      </c>
      <c r="B88" s="7" t="s">
        <v>26</v>
      </c>
      <c r="C88" s="7">
        <v>1048</v>
      </c>
      <c r="D88" s="7" t="s">
        <v>311</v>
      </c>
      <c r="E88" s="7" t="s">
        <v>31</v>
      </c>
      <c r="F88" s="3">
        <v>1</v>
      </c>
      <c r="G88" s="3">
        <v>86</v>
      </c>
      <c r="H88" s="3">
        <v>69</v>
      </c>
    </row>
    <row r="89" spans="1:8">
      <c r="A89" s="7">
        <v>104802</v>
      </c>
      <c r="B89" s="7" t="s">
        <v>26</v>
      </c>
      <c r="C89" s="7">
        <v>1048</v>
      </c>
      <c r="D89" s="7" t="s">
        <v>311</v>
      </c>
      <c r="E89" s="7" t="s">
        <v>31</v>
      </c>
      <c r="F89" s="3">
        <v>1</v>
      </c>
      <c r="G89" s="3">
        <v>70</v>
      </c>
      <c r="H89" s="3">
        <v>50</v>
      </c>
    </row>
    <row r="90" spans="1:8">
      <c r="A90" s="7">
        <v>104803</v>
      </c>
      <c r="B90" s="7" t="s">
        <v>26</v>
      </c>
      <c r="C90" s="7">
        <v>1048</v>
      </c>
      <c r="D90" s="7" t="s">
        <v>311</v>
      </c>
      <c r="E90" s="7" t="s">
        <v>31</v>
      </c>
      <c r="F90" s="3">
        <v>1</v>
      </c>
      <c r="G90" s="3">
        <v>43</v>
      </c>
      <c r="H90" s="3">
        <v>39</v>
      </c>
    </row>
    <row r="91" spans="1:8">
      <c r="A91" s="7">
        <v>104804</v>
      </c>
      <c r="B91" s="7" t="s">
        <v>26</v>
      </c>
      <c r="C91" s="7">
        <v>1048</v>
      </c>
      <c r="D91" s="7" t="s">
        <v>311</v>
      </c>
      <c r="E91" s="7" t="s">
        <v>31</v>
      </c>
      <c r="F91" s="3">
        <v>1</v>
      </c>
      <c r="G91" s="3">
        <v>101</v>
      </c>
      <c r="H91" s="3">
        <v>88</v>
      </c>
    </row>
    <row r="92" spans="1:8">
      <c r="A92" s="7">
        <v>104805</v>
      </c>
      <c r="B92" s="7" t="s">
        <v>26</v>
      </c>
      <c r="C92" s="7">
        <v>1048</v>
      </c>
      <c r="D92" s="7" t="s">
        <v>311</v>
      </c>
      <c r="E92" s="7" t="s">
        <v>31</v>
      </c>
      <c r="F92" s="3">
        <v>1</v>
      </c>
      <c r="G92" s="3">
        <v>41</v>
      </c>
      <c r="H92" s="3">
        <v>38</v>
      </c>
    </row>
    <row r="93" spans="1:8">
      <c r="A93" s="7">
        <v>104806</v>
      </c>
      <c r="B93" s="7" t="s">
        <v>26</v>
      </c>
      <c r="C93" s="7">
        <v>1048</v>
      </c>
      <c r="D93" s="7" t="s">
        <v>311</v>
      </c>
      <c r="E93" s="7" t="s">
        <v>31</v>
      </c>
      <c r="F93" s="3">
        <v>1</v>
      </c>
      <c r="G93" s="3">
        <v>724</v>
      </c>
      <c r="H93" s="3">
        <v>666</v>
      </c>
    </row>
    <row r="94" spans="1:8">
      <c r="A94" s="7">
        <v>104901</v>
      </c>
      <c r="B94" s="7" t="s">
        <v>26</v>
      </c>
      <c r="C94" s="7">
        <v>1049</v>
      </c>
      <c r="D94" s="7" t="s">
        <v>322</v>
      </c>
      <c r="E94" s="7" t="s">
        <v>31</v>
      </c>
      <c r="F94" s="3">
        <v>2</v>
      </c>
      <c r="G94" s="3">
        <v>108</v>
      </c>
      <c r="H94" s="3">
        <v>61</v>
      </c>
    </row>
    <row r="95" spans="1:8">
      <c r="A95" s="7">
        <v>104902</v>
      </c>
      <c r="B95" s="7" t="s">
        <v>26</v>
      </c>
      <c r="C95" s="7">
        <v>1049</v>
      </c>
      <c r="D95" s="7" t="s">
        <v>322</v>
      </c>
      <c r="E95" s="7" t="s">
        <v>31</v>
      </c>
      <c r="F95" s="3">
        <v>2</v>
      </c>
      <c r="G95" s="3">
        <v>105</v>
      </c>
      <c r="H95" s="3">
        <v>60</v>
      </c>
    </row>
    <row r="96" spans="1:8">
      <c r="A96" s="7">
        <v>104903</v>
      </c>
      <c r="B96" s="7" t="s">
        <v>26</v>
      </c>
      <c r="C96" s="7">
        <v>1049</v>
      </c>
      <c r="D96" s="7" t="s">
        <v>322</v>
      </c>
      <c r="E96" s="7" t="s">
        <v>31</v>
      </c>
      <c r="F96" s="3">
        <v>1</v>
      </c>
      <c r="G96" s="3">
        <v>40</v>
      </c>
      <c r="H96" s="3">
        <v>14</v>
      </c>
    </row>
    <row r="97" spans="1:8">
      <c r="A97" s="7">
        <v>105001</v>
      </c>
      <c r="B97" s="7" t="s">
        <v>26</v>
      </c>
      <c r="C97" s="7">
        <v>1050</v>
      </c>
      <c r="D97" s="7" t="s">
        <v>328</v>
      </c>
      <c r="E97" s="7" t="s">
        <v>31</v>
      </c>
      <c r="F97" s="3">
        <v>1</v>
      </c>
      <c r="G97" s="3">
        <v>74</v>
      </c>
      <c r="H97" s="3">
        <v>60</v>
      </c>
    </row>
    <row r="98" spans="1:8">
      <c r="A98" s="7">
        <v>105002</v>
      </c>
      <c r="B98" s="7" t="s">
        <v>26</v>
      </c>
      <c r="C98" s="7">
        <v>1050</v>
      </c>
      <c r="D98" s="7" t="s">
        <v>328</v>
      </c>
      <c r="E98" s="7" t="s">
        <v>31</v>
      </c>
      <c r="F98" s="3">
        <v>1</v>
      </c>
      <c r="G98" s="3">
        <v>70</v>
      </c>
      <c r="H98" s="3">
        <v>47</v>
      </c>
    </row>
    <row r="99" spans="1:8">
      <c r="A99" s="7">
        <v>105003</v>
      </c>
      <c r="B99" s="7" t="s">
        <v>26</v>
      </c>
      <c r="C99" s="7">
        <v>1050</v>
      </c>
      <c r="D99" s="7" t="s">
        <v>328</v>
      </c>
      <c r="E99" s="7" t="s">
        <v>31</v>
      </c>
      <c r="F99" s="3">
        <v>1</v>
      </c>
      <c r="G99" s="3">
        <v>86</v>
      </c>
      <c r="H99" s="3">
        <v>55</v>
      </c>
    </row>
    <row r="100" spans="1:8">
      <c r="A100" s="7">
        <v>105101</v>
      </c>
      <c r="B100" s="7" t="s">
        <v>26</v>
      </c>
      <c r="C100" s="7">
        <v>1051</v>
      </c>
      <c r="D100" s="7" t="s">
        <v>333</v>
      </c>
      <c r="E100" s="7" t="s">
        <v>31</v>
      </c>
      <c r="F100" s="3">
        <v>1</v>
      </c>
      <c r="G100" s="3">
        <v>53</v>
      </c>
      <c r="H100" s="3">
        <v>52</v>
      </c>
    </row>
    <row r="101" spans="1:8">
      <c r="A101" s="7">
        <v>105201</v>
      </c>
      <c r="B101" s="7" t="s">
        <v>26</v>
      </c>
      <c r="C101" s="7">
        <v>1052</v>
      </c>
      <c r="D101" s="7" t="s">
        <v>337</v>
      </c>
      <c r="E101" s="7" t="s">
        <v>31</v>
      </c>
      <c r="F101" s="3">
        <v>1</v>
      </c>
      <c r="G101" s="3">
        <v>88</v>
      </c>
      <c r="H101" s="3">
        <v>79</v>
      </c>
    </row>
    <row r="102" spans="1:8">
      <c r="A102" s="7">
        <v>105301</v>
      </c>
      <c r="B102" s="7" t="s">
        <v>26</v>
      </c>
      <c r="C102" s="7">
        <v>1053</v>
      </c>
      <c r="D102" s="7" t="s">
        <v>342</v>
      </c>
      <c r="E102" s="7" t="s">
        <v>31</v>
      </c>
      <c r="F102" s="3">
        <v>1</v>
      </c>
      <c r="G102" s="3">
        <v>313</v>
      </c>
      <c r="H102" s="3">
        <v>263</v>
      </c>
    </row>
    <row r="103" spans="1:8">
      <c r="A103" s="7">
        <v>105302</v>
      </c>
      <c r="B103" s="7" t="s">
        <v>26</v>
      </c>
      <c r="C103" s="7">
        <v>1053</v>
      </c>
      <c r="D103" s="7" t="s">
        <v>342</v>
      </c>
      <c r="E103" s="7" t="s">
        <v>31</v>
      </c>
      <c r="F103" s="3">
        <v>1</v>
      </c>
      <c r="G103" s="3">
        <v>132</v>
      </c>
      <c r="H103" s="3">
        <v>108</v>
      </c>
    </row>
    <row r="104" spans="1:8">
      <c r="A104" s="7">
        <v>105401</v>
      </c>
      <c r="B104" s="7" t="s">
        <v>26</v>
      </c>
      <c r="C104" s="7">
        <v>1054</v>
      </c>
      <c r="D104" s="7" t="s">
        <v>347</v>
      </c>
      <c r="E104" s="7" t="s">
        <v>31</v>
      </c>
      <c r="F104" s="3">
        <v>1</v>
      </c>
      <c r="G104" s="3">
        <v>155</v>
      </c>
      <c r="H104" s="3">
        <v>118</v>
      </c>
    </row>
    <row r="105" spans="1:8">
      <c r="A105" s="7">
        <v>105501</v>
      </c>
      <c r="B105" s="7" t="s">
        <v>26</v>
      </c>
      <c r="C105" s="7">
        <v>1055</v>
      </c>
      <c r="D105" s="7" t="s">
        <v>351</v>
      </c>
      <c r="E105" s="7" t="s">
        <v>31</v>
      </c>
      <c r="F105" s="3">
        <v>1</v>
      </c>
      <c r="G105" s="3">
        <v>23</v>
      </c>
      <c r="H105" s="3">
        <v>19</v>
      </c>
    </row>
    <row r="106" spans="1:8">
      <c r="A106" s="7">
        <v>105601</v>
      </c>
      <c r="B106" s="7" t="s">
        <v>26</v>
      </c>
      <c r="C106" s="7">
        <v>1056</v>
      </c>
      <c r="D106" s="7" t="s">
        <v>355</v>
      </c>
      <c r="E106" s="7" t="s">
        <v>31</v>
      </c>
      <c r="F106" s="3">
        <v>1</v>
      </c>
      <c r="G106" s="3">
        <v>83</v>
      </c>
      <c r="H106" s="3">
        <v>75</v>
      </c>
    </row>
    <row r="107" spans="1:8">
      <c r="A107" s="7">
        <v>105701</v>
      </c>
      <c r="B107" s="7" t="s">
        <v>26</v>
      </c>
      <c r="C107" s="7">
        <v>1057</v>
      </c>
      <c r="D107" s="7" t="s">
        <v>359</v>
      </c>
      <c r="E107" s="7" t="s">
        <v>361</v>
      </c>
      <c r="F107" s="3">
        <v>2</v>
      </c>
      <c r="G107" s="3">
        <v>17</v>
      </c>
      <c r="H107" s="3">
        <v>16</v>
      </c>
    </row>
    <row r="108" spans="1:8">
      <c r="A108" s="7">
        <v>105702</v>
      </c>
      <c r="B108" s="7" t="s">
        <v>26</v>
      </c>
      <c r="C108" s="7">
        <v>1057</v>
      </c>
      <c r="D108" s="7" t="s">
        <v>359</v>
      </c>
      <c r="E108" s="7" t="s">
        <v>365</v>
      </c>
      <c r="F108" s="3">
        <v>1</v>
      </c>
      <c r="G108" s="3">
        <v>14</v>
      </c>
      <c r="H108" s="3">
        <v>12</v>
      </c>
    </row>
    <row r="109" spans="1:8">
      <c r="A109" s="7">
        <v>105703</v>
      </c>
      <c r="B109" s="7" t="s">
        <v>26</v>
      </c>
      <c r="C109" s="7">
        <v>1057</v>
      </c>
      <c r="D109" s="7" t="s">
        <v>359</v>
      </c>
      <c r="E109" s="7" t="s">
        <v>368</v>
      </c>
      <c r="F109" s="3">
        <v>2</v>
      </c>
      <c r="G109" s="3">
        <v>176</v>
      </c>
      <c r="H109" s="3">
        <v>153</v>
      </c>
    </row>
    <row r="110" spans="1:8">
      <c r="A110" s="7">
        <v>105704</v>
      </c>
      <c r="B110" s="7" t="s">
        <v>26</v>
      </c>
      <c r="C110" s="7">
        <v>1057</v>
      </c>
      <c r="D110" s="7" t="s">
        <v>359</v>
      </c>
      <c r="E110" s="7" t="s">
        <v>370</v>
      </c>
      <c r="F110" s="3">
        <v>1</v>
      </c>
      <c r="G110" s="3">
        <v>53</v>
      </c>
      <c r="H110" s="3">
        <v>45</v>
      </c>
    </row>
    <row r="111" spans="1:8">
      <c r="A111" s="7">
        <v>105705</v>
      </c>
      <c r="B111" s="7" t="s">
        <v>26</v>
      </c>
      <c r="C111" s="7">
        <v>1057</v>
      </c>
      <c r="D111" s="7" t="s">
        <v>359</v>
      </c>
      <c r="E111" s="7" t="s">
        <v>372</v>
      </c>
      <c r="F111" s="3">
        <v>1</v>
      </c>
      <c r="G111" s="3">
        <v>19</v>
      </c>
      <c r="H111" s="3">
        <v>17</v>
      </c>
    </row>
    <row r="112" spans="1:8">
      <c r="A112" s="7">
        <v>105706</v>
      </c>
      <c r="B112" s="7" t="s">
        <v>26</v>
      </c>
      <c r="C112" s="7">
        <v>1057</v>
      </c>
      <c r="D112" s="7" t="s">
        <v>359</v>
      </c>
      <c r="E112" s="7" t="s">
        <v>375</v>
      </c>
      <c r="F112" s="3">
        <v>1</v>
      </c>
      <c r="G112" s="3">
        <v>13</v>
      </c>
      <c r="H112" s="3">
        <v>13</v>
      </c>
    </row>
    <row r="113" spans="1:8">
      <c r="A113" s="7">
        <v>105707</v>
      </c>
      <c r="B113" s="7" t="s">
        <v>26</v>
      </c>
      <c r="C113" s="7">
        <v>1057</v>
      </c>
      <c r="D113" s="7" t="s">
        <v>359</v>
      </c>
      <c r="E113" s="7" t="s">
        <v>377</v>
      </c>
      <c r="F113" s="3">
        <v>2</v>
      </c>
      <c r="G113" s="3">
        <v>31</v>
      </c>
      <c r="H113" s="3">
        <v>19</v>
      </c>
    </row>
    <row r="114" spans="1:8">
      <c r="A114" s="7">
        <v>105708</v>
      </c>
      <c r="B114" s="7" t="s">
        <v>26</v>
      </c>
      <c r="C114" s="7">
        <v>1057</v>
      </c>
      <c r="D114" s="7" t="s">
        <v>359</v>
      </c>
      <c r="E114" s="7" t="s">
        <v>380</v>
      </c>
      <c r="F114" s="3">
        <v>1</v>
      </c>
      <c r="G114" s="3">
        <v>11</v>
      </c>
      <c r="H114" s="3">
        <v>10</v>
      </c>
    </row>
    <row r="115" spans="1:8">
      <c r="A115" s="7">
        <v>105709</v>
      </c>
      <c r="B115" s="7" t="s">
        <v>26</v>
      </c>
      <c r="C115" s="7">
        <v>1057</v>
      </c>
      <c r="D115" s="7" t="s">
        <v>359</v>
      </c>
      <c r="E115" s="7" t="s">
        <v>383</v>
      </c>
      <c r="F115" s="3">
        <v>1</v>
      </c>
      <c r="G115" s="3">
        <v>17</v>
      </c>
      <c r="H115" s="3">
        <v>13</v>
      </c>
    </row>
    <row r="116" spans="1:8">
      <c r="A116" s="7">
        <v>105710</v>
      </c>
      <c r="B116" s="7" t="s">
        <v>26</v>
      </c>
      <c r="C116" s="7">
        <v>1057</v>
      </c>
      <c r="D116" s="7" t="s">
        <v>359</v>
      </c>
      <c r="E116" s="7" t="s">
        <v>140</v>
      </c>
      <c r="F116" s="3">
        <v>1</v>
      </c>
      <c r="G116" s="3">
        <v>42</v>
      </c>
      <c r="H116" s="3">
        <v>35</v>
      </c>
    </row>
    <row r="117" spans="1:8">
      <c r="A117" s="7">
        <v>105801</v>
      </c>
      <c r="B117" s="7" t="s">
        <v>26</v>
      </c>
      <c r="C117" s="7">
        <v>1058</v>
      </c>
      <c r="D117" s="7" t="s">
        <v>387</v>
      </c>
      <c r="E117" s="7" t="s">
        <v>31</v>
      </c>
      <c r="F117" s="3">
        <v>1</v>
      </c>
      <c r="G117" s="3">
        <v>59</v>
      </c>
      <c r="H117" s="3">
        <v>55</v>
      </c>
    </row>
    <row r="118" spans="1:8">
      <c r="A118" s="7">
        <v>105802</v>
      </c>
      <c r="B118" s="7" t="s">
        <v>26</v>
      </c>
      <c r="C118" s="7">
        <v>1058</v>
      </c>
      <c r="D118" s="7" t="s">
        <v>387</v>
      </c>
      <c r="E118" s="7" t="s">
        <v>31</v>
      </c>
      <c r="F118" s="3">
        <v>1</v>
      </c>
      <c r="G118" s="3">
        <v>110</v>
      </c>
      <c r="H118" s="3">
        <v>105</v>
      </c>
    </row>
    <row r="119" spans="1:8">
      <c r="A119" s="7">
        <v>105901</v>
      </c>
      <c r="B119" s="7" t="s">
        <v>26</v>
      </c>
      <c r="C119" s="7">
        <v>1059</v>
      </c>
      <c r="D119" s="7" t="s">
        <v>392</v>
      </c>
      <c r="E119" s="7" t="s">
        <v>31</v>
      </c>
      <c r="F119" s="3">
        <v>1</v>
      </c>
      <c r="G119" s="3">
        <v>49</v>
      </c>
      <c r="H119" s="3">
        <v>46</v>
      </c>
    </row>
    <row r="120" spans="1:8">
      <c r="A120" s="7">
        <v>105902</v>
      </c>
      <c r="B120" s="7" t="s">
        <v>26</v>
      </c>
      <c r="C120" s="7">
        <v>1059</v>
      </c>
      <c r="D120" s="7" t="s">
        <v>392</v>
      </c>
      <c r="E120" s="7" t="s">
        <v>31</v>
      </c>
      <c r="F120" s="3">
        <v>1</v>
      </c>
      <c r="G120" s="3">
        <v>137</v>
      </c>
      <c r="H120" s="3">
        <v>123</v>
      </c>
    </row>
    <row r="121" spans="1:8">
      <c r="A121" s="7">
        <v>106001</v>
      </c>
      <c r="B121" s="7" t="s">
        <v>26</v>
      </c>
      <c r="C121" s="7">
        <v>1060</v>
      </c>
      <c r="D121" s="7" t="s">
        <v>395</v>
      </c>
      <c r="E121" s="7" t="s">
        <v>396</v>
      </c>
      <c r="F121" s="3">
        <v>1</v>
      </c>
      <c r="G121" s="3">
        <v>62</v>
      </c>
      <c r="H121" s="3">
        <v>41</v>
      </c>
    </row>
    <row r="122" spans="1:8">
      <c r="A122" s="7">
        <v>106002</v>
      </c>
      <c r="B122" s="7" t="s">
        <v>26</v>
      </c>
      <c r="C122" s="7">
        <v>1060</v>
      </c>
      <c r="D122" s="7" t="s">
        <v>395</v>
      </c>
      <c r="E122" s="7" t="s">
        <v>396</v>
      </c>
      <c r="F122" s="3">
        <v>1</v>
      </c>
      <c r="G122" s="3">
        <v>36</v>
      </c>
      <c r="H122" s="3">
        <v>25</v>
      </c>
    </row>
    <row r="123" spans="1:8">
      <c r="A123" s="7">
        <v>106101</v>
      </c>
      <c r="B123" s="7" t="s">
        <v>26</v>
      </c>
      <c r="C123" s="7">
        <v>1061</v>
      </c>
      <c r="D123" s="7" t="s">
        <v>399</v>
      </c>
      <c r="E123" s="7" t="s">
        <v>31</v>
      </c>
      <c r="F123" s="3">
        <v>1</v>
      </c>
      <c r="G123" s="3">
        <v>92</v>
      </c>
      <c r="H123" s="3">
        <v>69</v>
      </c>
    </row>
    <row r="124" spans="1:8">
      <c r="A124" s="7">
        <v>106102</v>
      </c>
      <c r="B124" s="7" t="s">
        <v>26</v>
      </c>
      <c r="C124" s="7">
        <v>1061</v>
      </c>
      <c r="D124" s="7" t="s">
        <v>399</v>
      </c>
      <c r="E124" s="7" t="s">
        <v>31</v>
      </c>
      <c r="F124" s="3">
        <v>1</v>
      </c>
      <c r="G124" s="3">
        <v>129</v>
      </c>
      <c r="H124" s="3">
        <v>100</v>
      </c>
    </row>
    <row r="125" spans="1:8">
      <c r="A125" s="7">
        <v>106201</v>
      </c>
      <c r="B125" s="7" t="s">
        <v>26</v>
      </c>
      <c r="C125" s="7">
        <v>1062</v>
      </c>
      <c r="D125" s="7" t="s">
        <v>405</v>
      </c>
      <c r="E125" s="7" t="s">
        <v>406</v>
      </c>
      <c r="F125" s="3">
        <v>1</v>
      </c>
      <c r="G125" s="3">
        <v>1</v>
      </c>
      <c r="H125" s="3">
        <v>0</v>
      </c>
    </row>
    <row r="126" spans="1:8">
      <c r="A126" s="7">
        <v>106202</v>
      </c>
      <c r="B126" s="7" t="s">
        <v>26</v>
      </c>
      <c r="C126" s="7">
        <v>1062</v>
      </c>
      <c r="D126" s="7" t="s">
        <v>405</v>
      </c>
      <c r="E126" s="7" t="s">
        <v>406</v>
      </c>
      <c r="F126" s="3">
        <v>1</v>
      </c>
      <c r="G126" s="3">
        <v>0</v>
      </c>
      <c r="H126" s="3">
        <v>0</v>
      </c>
    </row>
    <row r="127" spans="1:8">
      <c r="A127" s="7">
        <v>106203</v>
      </c>
      <c r="B127" s="7" t="s">
        <v>26</v>
      </c>
      <c r="C127" s="7">
        <v>1062</v>
      </c>
      <c r="D127" s="7" t="s">
        <v>405</v>
      </c>
      <c r="E127" s="7" t="s">
        <v>406</v>
      </c>
      <c r="F127" s="3">
        <v>1</v>
      </c>
      <c r="G127" s="3">
        <v>10</v>
      </c>
      <c r="H127" s="3">
        <v>9</v>
      </c>
    </row>
    <row r="128" spans="1:8">
      <c r="A128" s="7">
        <v>106204</v>
      </c>
      <c r="B128" s="7" t="s">
        <v>26</v>
      </c>
      <c r="C128" s="7">
        <v>1062</v>
      </c>
      <c r="D128" s="7" t="s">
        <v>405</v>
      </c>
      <c r="E128" s="7" t="s">
        <v>406</v>
      </c>
      <c r="F128" s="3">
        <v>1</v>
      </c>
      <c r="G128" s="3">
        <v>13</v>
      </c>
      <c r="H128" s="3">
        <v>10</v>
      </c>
    </row>
    <row r="129" spans="1:8">
      <c r="A129" s="7">
        <v>106205</v>
      </c>
      <c r="B129" s="7" t="s">
        <v>26</v>
      </c>
      <c r="C129" s="7">
        <v>1062</v>
      </c>
      <c r="D129" s="7" t="s">
        <v>405</v>
      </c>
      <c r="E129" s="7" t="s">
        <v>410</v>
      </c>
      <c r="F129" s="3">
        <v>1</v>
      </c>
      <c r="G129" s="3">
        <v>21</v>
      </c>
      <c r="H129" s="3">
        <v>12</v>
      </c>
    </row>
    <row r="130" spans="1:8">
      <c r="A130" s="7">
        <v>106206</v>
      </c>
      <c r="B130" s="7" t="s">
        <v>26</v>
      </c>
      <c r="C130" s="7">
        <v>1062</v>
      </c>
      <c r="D130" s="7" t="s">
        <v>405</v>
      </c>
      <c r="E130" s="7" t="s">
        <v>412</v>
      </c>
      <c r="F130" s="3">
        <v>1</v>
      </c>
      <c r="G130" s="3">
        <v>24</v>
      </c>
      <c r="H130" s="3">
        <v>16</v>
      </c>
    </row>
    <row r="131" spans="1:8">
      <c r="A131" s="7">
        <v>106301</v>
      </c>
      <c r="B131" s="7" t="s">
        <v>26</v>
      </c>
      <c r="C131" s="7">
        <v>1063</v>
      </c>
      <c r="D131" s="7" t="s">
        <v>414</v>
      </c>
      <c r="E131" s="7" t="s">
        <v>31</v>
      </c>
      <c r="F131" s="3">
        <v>1</v>
      </c>
      <c r="G131" s="3">
        <v>30</v>
      </c>
      <c r="H131" s="3">
        <v>15</v>
      </c>
    </row>
    <row r="132" spans="1:8">
      <c r="A132" s="7">
        <v>106302</v>
      </c>
      <c r="B132" s="7" t="s">
        <v>26</v>
      </c>
      <c r="C132" s="7">
        <v>1063</v>
      </c>
      <c r="D132" s="7" t="s">
        <v>414</v>
      </c>
      <c r="E132" s="7" t="s">
        <v>31</v>
      </c>
      <c r="F132" s="3">
        <v>1</v>
      </c>
      <c r="G132" s="3">
        <v>129</v>
      </c>
      <c r="H132" s="3">
        <v>109</v>
      </c>
    </row>
    <row r="133" spans="1:8">
      <c r="A133" s="7">
        <v>106401</v>
      </c>
      <c r="B133" s="7" t="s">
        <v>26</v>
      </c>
      <c r="C133" s="7">
        <v>1064</v>
      </c>
      <c r="D133" s="7" t="s">
        <v>419</v>
      </c>
      <c r="E133" s="7" t="s">
        <v>31</v>
      </c>
      <c r="F133" s="3">
        <v>1</v>
      </c>
      <c r="G133" s="3">
        <v>133</v>
      </c>
      <c r="H133" s="3">
        <v>101</v>
      </c>
    </row>
    <row r="134" spans="1:8">
      <c r="A134" s="7">
        <v>106501</v>
      </c>
      <c r="B134" s="7" t="s">
        <v>26</v>
      </c>
      <c r="C134" s="7">
        <v>1065</v>
      </c>
      <c r="D134" s="7" t="s">
        <v>422</v>
      </c>
      <c r="E134" s="7" t="s">
        <v>31</v>
      </c>
      <c r="F134" s="3">
        <v>1</v>
      </c>
      <c r="G134" s="3">
        <v>36</v>
      </c>
      <c r="H134" s="3">
        <v>32</v>
      </c>
    </row>
    <row r="135" spans="1:8">
      <c r="A135" s="7">
        <v>106601</v>
      </c>
      <c r="B135" s="7" t="s">
        <v>26</v>
      </c>
      <c r="C135" s="7">
        <v>1066</v>
      </c>
      <c r="D135" s="7" t="s">
        <v>426</v>
      </c>
      <c r="E135" s="7" t="s">
        <v>31</v>
      </c>
      <c r="F135" s="3">
        <v>1</v>
      </c>
      <c r="G135" s="3">
        <v>60</v>
      </c>
      <c r="H135" s="3">
        <v>56</v>
      </c>
    </row>
    <row r="136" spans="1:8">
      <c r="A136" s="7">
        <v>106701</v>
      </c>
      <c r="B136" s="7" t="s">
        <v>26</v>
      </c>
      <c r="C136" s="7">
        <v>1067</v>
      </c>
      <c r="D136" s="7" t="s">
        <v>429</v>
      </c>
      <c r="E136" s="7" t="s">
        <v>31</v>
      </c>
      <c r="F136" s="3">
        <v>1</v>
      </c>
      <c r="G136" s="3">
        <v>106</v>
      </c>
      <c r="H136" s="3">
        <v>97</v>
      </c>
    </row>
    <row r="137" spans="1:8">
      <c r="A137" s="7">
        <v>106801</v>
      </c>
      <c r="B137" s="7" t="s">
        <v>26</v>
      </c>
      <c r="C137" s="7">
        <v>1068</v>
      </c>
      <c r="D137" s="7" t="s">
        <v>431</v>
      </c>
      <c r="E137" s="7" t="s">
        <v>31</v>
      </c>
      <c r="F137" s="3">
        <v>1</v>
      </c>
      <c r="G137" s="3">
        <v>42</v>
      </c>
      <c r="H137" s="3">
        <v>33</v>
      </c>
    </row>
    <row r="138" spans="1:8">
      <c r="A138" s="7">
        <v>106901</v>
      </c>
      <c r="B138" s="7" t="s">
        <v>26</v>
      </c>
      <c r="C138" s="7">
        <v>1069</v>
      </c>
      <c r="D138" s="7" t="s">
        <v>433</v>
      </c>
      <c r="E138" s="7" t="s">
        <v>31</v>
      </c>
      <c r="F138" s="3">
        <v>1</v>
      </c>
      <c r="G138" s="3">
        <v>144</v>
      </c>
      <c r="H138" s="3">
        <v>130</v>
      </c>
    </row>
    <row r="139" spans="1:8">
      <c r="A139" s="7">
        <v>107001</v>
      </c>
      <c r="B139" s="7" t="s">
        <v>26</v>
      </c>
      <c r="C139" s="7">
        <v>1070</v>
      </c>
      <c r="D139" s="7" t="s">
        <v>436</v>
      </c>
      <c r="E139" s="7" t="s">
        <v>437</v>
      </c>
      <c r="F139" s="3">
        <v>1</v>
      </c>
      <c r="G139" s="3">
        <v>20</v>
      </c>
      <c r="H139" s="3">
        <v>19</v>
      </c>
    </row>
    <row r="140" spans="1:8">
      <c r="A140" s="7">
        <v>107002</v>
      </c>
      <c r="B140" s="7" t="s">
        <v>26</v>
      </c>
      <c r="C140" s="7">
        <v>1070</v>
      </c>
      <c r="D140" s="7" t="s">
        <v>436</v>
      </c>
      <c r="E140" s="7" t="s">
        <v>441</v>
      </c>
      <c r="F140" s="3">
        <v>3</v>
      </c>
      <c r="G140" s="3">
        <v>22</v>
      </c>
      <c r="H140" s="3">
        <v>21</v>
      </c>
    </row>
    <row r="141" spans="1:8">
      <c r="A141" s="7">
        <v>107003</v>
      </c>
      <c r="B141" s="7" t="s">
        <v>26</v>
      </c>
      <c r="C141" s="7">
        <v>1070</v>
      </c>
      <c r="D141" s="7" t="s">
        <v>436</v>
      </c>
      <c r="E141" s="7" t="s">
        <v>443</v>
      </c>
      <c r="F141" s="3">
        <v>1</v>
      </c>
      <c r="G141" s="3">
        <v>11</v>
      </c>
      <c r="H141" s="3">
        <v>10</v>
      </c>
    </row>
    <row r="142" spans="1:8">
      <c r="A142" s="7">
        <v>107004</v>
      </c>
      <c r="B142" s="7" t="s">
        <v>26</v>
      </c>
      <c r="C142" s="7">
        <v>1070</v>
      </c>
      <c r="D142" s="7" t="s">
        <v>436</v>
      </c>
      <c r="E142" s="7" t="s">
        <v>445</v>
      </c>
      <c r="F142" s="3">
        <v>1</v>
      </c>
      <c r="G142" s="3">
        <v>5</v>
      </c>
      <c r="H142" s="3">
        <v>5</v>
      </c>
    </row>
    <row r="143" spans="1:8">
      <c r="A143" s="7">
        <v>107005</v>
      </c>
      <c r="B143" s="7" t="s">
        <v>26</v>
      </c>
      <c r="C143" s="7">
        <v>1070</v>
      </c>
      <c r="D143" s="7" t="s">
        <v>436</v>
      </c>
      <c r="E143" s="7" t="s">
        <v>446</v>
      </c>
      <c r="F143" s="3">
        <v>2</v>
      </c>
      <c r="G143" s="3">
        <v>2</v>
      </c>
      <c r="H143" s="3">
        <v>2</v>
      </c>
    </row>
    <row r="144" spans="1:8">
      <c r="A144" s="7">
        <v>107006</v>
      </c>
      <c r="B144" s="7" t="s">
        <v>26</v>
      </c>
      <c r="C144" s="7">
        <v>1070</v>
      </c>
      <c r="D144" s="7" t="s">
        <v>436</v>
      </c>
      <c r="E144" s="7" t="s">
        <v>446</v>
      </c>
      <c r="F144" s="3">
        <v>1</v>
      </c>
      <c r="G144" s="3">
        <v>2</v>
      </c>
      <c r="H144" s="3">
        <v>1</v>
      </c>
    </row>
    <row r="145" spans="1:8">
      <c r="A145" s="7">
        <v>107007</v>
      </c>
      <c r="B145" s="7" t="s">
        <v>26</v>
      </c>
      <c r="C145" s="7">
        <v>1070</v>
      </c>
      <c r="D145" s="7" t="s">
        <v>436</v>
      </c>
      <c r="E145" s="7" t="s">
        <v>448</v>
      </c>
      <c r="F145" s="3">
        <v>1</v>
      </c>
      <c r="G145" s="3">
        <v>5</v>
      </c>
      <c r="H145" s="3">
        <v>3</v>
      </c>
    </row>
    <row r="146" spans="1:8">
      <c r="A146" s="7">
        <v>107008</v>
      </c>
      <c r="B146" s="7" t="s">
        <v>26</v>
      </c>
      <c r="C146" s="7">
        <v>1070</v>
      </c>
      <c r="D146" s="7" t="s">
        <v>436</v>
      </c>
      <c r="E146" s="7" t="s">
        <v>449</v>
      </c>
      <c r="F146" s="3">
        <v>3</v>
      </c>
      <c r="G146" s="3">
        <v>36</v>
      </c>
      <c r="H146" s="3">
        <v>28</v>
      </c>
    </row>
    <row r="147" spans="1:8">
      <c r="A147" s="7">
        <v>107009</v>
      </c>
      <c r="B147" s="7" t="s">
        <v>26</v>
      </c>
      <c r="C147" s="7">
        <v>1070</v>
      </c>
      <c r="D147" s="7" t="s">
        <v>436</v>
      </c>
      <c r="E147" s="7" t="s">
        <v>449</v>
      </c>
      <c r="F147" s="3">
        <v>1</v>
      </c>
      <c r="G147" s="3">
        <v>3</v>
      </c>
      <c r="H147" s="3">
        <v>1</v>
      </c>
    </row>
    <row r="148" spans="1:8">
      <c r="A148" s="7">
        <v>107010</v>
      </c>
      <c r="B148" s="7" t="s">
        <v>26</v>
      </c>
      <c r="C148" s="7">
        <v>1070</v>
      </c>
      <c r="D148" s="7" t="s">
        <v>436</v>
      </c>
      <c r="E148" s="7" t="s">
        <v>453</v>
      </c>
      <c r="F148" s="3">
        <v>1</v>
      </c>
      <c r="G148" s="3">
        <v>11</v>
      </c>
      <c r="H148" s="3">
        <v>9</v>
      </c>
    </row>
    <row r="149" spans="1:8">
      <c r="A149" s="7">
        <v>107011</v>
      </c>
      <c r="B149" s="7" t="s">
        <v>26</v>
      </c>
      <c r="C149" s="7">
        <v>1070</v>
      </c>
      <c r="D149" s="7" t="s">
        <v>436</v>
      </c>
      <c r="E149" s="7" t="s">
        <v>455</v>
      </c>
      <c r="F149" s="3">
        <v>1</v>
      </c>
      <c r="G149" s="3">
        <v>9</v>
      </c>
      <c r="H149" s="3">
        <v>8</v>
      </c>
    </row>
    <row r="150" spans="1:8">
      <c r="A150" s="7">
        <v>107012</v>
      </c>
      <c r="B150" s="7" t="s">
        <v>26</v>
      </c>
      <c r="C150" s="7">
        <v>1070</v>
      </c>
      <c r="D150" s="7" t="s">
        <v>436</v>
      </c>
      <c r="E150" s="7" t="s">
        <v>457</v>
      </c>
      <c r="F150" s="3">
        <v>1</v>
      </c>
      <c r="G150" s="3">
        <v>13</v>
      </c>
      <c r="H150" s="3">
        <v>9</v>
      </c>
    </row>
    <row r="151" spans="1:8">
      <c r="A151" s="7">
        <v>107013</v>
      </c>
      <c r="B151" s="7" t="s">
        <v>26</v>
      </c>
      <c r="C151" s="7">
        <v>1070</v>
      </c>
      <c r="D151" s="7" t="s">
        <v>436</v>
      </c>
      <c r="E151" s="7" t="s">
        <v>459</v>
      </c>
      <c r="F151" s="3">
        <v>1</v>
      </c>
      <c r="G151" s="3">
        <v>9</v>
      </c>
      <c r="H151" s="3">
        <v>8</v>
      </c>
    </row>
    <row r="152" spans="1:8">
      <c r="A152" s="7">
        <v>107014</v>
      </c>
      <c r="B152" s="7" t="s">
        <v>26</v>
      </c>
      <c r="C152" s="7">
        <v>1070</v>
      </c>
      <c r="D152" s="7" t="s">
        <v>436</v>
      </c>
      <c r="E152" s="7" t="s">
        <v>461</v>
      </c>
      <c r="F152" s="3">
        <v>1</v>
      </c>
      <c r="G152" s="3">
        <v>8</v>
      </c>
      <c r="H152" s="3">
        <v>5</v>
      </c>
    </row>
    <row r="153" spans="1:8">
      <c r="A153" s="7">
        <v>107015</v>
      </c>
      <c r="B153" s="7" t="s">
        <v>26</v>
      </c>
      <c r="C153" s="7">
        <v>1070</v>
      </c>
      <c r="D153" s="7" t="s">
        <v>436</v>
      </c>
      <c r="E153" s="7" t="s">
        <v>463</v>
      </c>
      <c r="F153" s="3">
        <v>1</v>
      </c>
      <c r="G153" s="3">
        <v>6</v>
      </c>
      <c r="H153" s="3">
        <v>6</v>
      </c>
    </row>
    <row r="154" spans="1:8">
      <c r="A154" s="7">
        <v>107016</v>
      </c>
      <c r="B154" s="7" t="s">
        <v>26</v>
      </c>
      <c r="C154" s="7">
        <v>1070</v>
      </c>
      <c r="D154" s="7" t="s">
        <v>436</v>
      </c>
      <c r="E154" s="7" t="s">
        <v>464</v>
      </c>
      <c r="F154" s="3">
        <v>1</v>
      </c>
      <c r="G154" s="3">
        <v>1</v>
      </c>
      <c r="H154" s="3">
        <v>1</v>
      </c>
    </row>
    <row r="155" spans="1:8">
      <c r="A155" s="7">
        <v>107017</v>
      </c>
      <c r="B155" s="7" t="s">
        <v>26</v>
      </c>
      <c r="C155" s="7">
        <v>1070</v>
      </c>
      <c r="D155" s="7" t="s">
        <v>436</v>
      </c>
      <c r="E155" s="7" t="s">
        <v>466</v>
      </c>
      <c r="F155" s="3">
        <v>2</v>
      </c>
      <c r="G155" s="3">
        <v>21</v>
      </c>
      <c r="H155" s="3">
        <v>16</v>
      </c>
    </row>
    <row r="156" spans="1:8">
      <c r="A156" s="7">
        <v>107018</v>
      </c>
      <c r="B156" s="7" t="s">
        <v>26</v>
      </c>
      <c r="C156" s="7">
        <v>1070</v>
      </c>
      <c r="D156" s="7" t="s">
        <v>436</v>
      </c>
      <c r="E156" s="7" t="s">
        <v>468</v>
      </c>
      <c r="F156" s="3">
        <v>1</v>
      </c>
      <c r="G156" s="3">
        <v>13</v>
      </c>
      <c r="H156" s="3">
        <v>13</v>
      </c>
    </row>
    <row r="157" spans="1:8">
      <c r="A157" s="7">
        <v>107019</v>
      </c>
      <c r="B157" s="7" t="s">
        <v>26</v>
      </c>
      <c r="C157" s="7">
        <v>1070</v>
      </c>
      <c r="D157" s="7" t="s">
        <v>436</v>
      </c>
      <c r="E157" s="7" t="s">
        <v>468</v>
      </c>
      <c r="F157" s="3">
        <v>1</v>
      </c>
      <c r="G157" s="3">
        <v>4</v>
      </c>
      <c r="H157" s="3">
        <v>3</v>
      </c>
    </row>
    <row r="158" spans="1:8">
      <c r="A158" s="7">
        <v>107020</v>
      </c>
      <c r="B158" s="7" t="s">
        <v>26</v>
      </c>
      <c r="C158" s="7">
        <v>1070</v>
      </c>
      <c r="D158" s="7" t="s">
        <v>436</v>
      </c>
      <c r="E158" s="7" t="s">
        <v>471</v>
      </c>
      <c r="F158" s="3">
        <v>2</v>
      </c>
      <c r="G158" s="3">
        <v>25</v>
      </c>
      <c r="H158" s="3">
        <v>22</v>
      </c>
    </row>
    <row r="159" spans="1:8">
      <c r="A159" s="7">
        <v>107021</v>
      </c>
      <c r="B159" s="7" t="s">
        <v>26</v>
      </c>
      <c r="C159" s="7">
        <v>1070</v>
      </c>
      <c r="D159" s="7" t="s">
        <v>436</v>
      </c>
      <c r="E159" s="7" t="s">
        <v>473</v>
      </c>
      <c r="F159" s="3">
        <v>1</v>
      </c>
      <c r="G159" s="3">
        <v>9</v>
      </c>
      <c r="H159" s="3">
        <v>8</v>
      </c>
    </row>
    <row r="160" spans="1:8">
      <c r="A160" s="7">
        <v>107022</v>
      </c>
      <c r="B160" s="7" t="s">
        <v>26</v>
      </c>
      <c r="C160" s="7">
        <v>1070</v>
      </c>
      <c r="D160" s="7" t="s">
        <v>436</v>
      </c>
      <c r="E160" s="7" t="s">
        <v>475</v>
      </c>
      <c r="F160" s="3">
        <v>1</v>
      </c>
      <c r="G160" s="3">
        <v>18</v>
      </c>
      <c r="H160" s="3">
        <v>13</v>
      </c>
    </row>
    <row r="161" spans="1:8">
      <c r="A161" s="7">
        <v>107023</v>
      </c>
      <c r="B161" s="7" t="s">
        <v>26</v>
      </c>
      <c r="C161" s="7">
        <v>1070</v>
      </c>
      <c r="D161" s="7" t="s">
        <v>436</v>
      </c>
      <c r="E161" s="7" t="s">
        <v>477</v>
      </c>
      <c r="F161" s="3">
        <v>2</v>
      </c>
      <c r="G161" s="3">
        <v>25</v>
      </c>
      <c r="H161" s="3">
        <v>22</v>
      </c>
    </row>
    <row r="162" spans="1:8">
      <c r="A162" s="7">
        <v>107024</v>
      </c>
      <c r="B162" s="7" t="s">
        <v>26</v>
      </c>
      <c r="C162" s="7">
        <v>1070</v>
      </c>
      <c r="D162" s="7" t="s">
        <v>436</v>
      </c>
      <c r="E162" s="7" t="s">
        <v>479</v>
      </c>
      <c r="F162" s="3">
        <v>1</v>
      </c>
      <c r="G162" s="3">
        <v>17</v>
      </c>
      <c r="H162" s="3">
        <v>15</v>
      </c>
    </row>
    <row r="163" spans="1:8">
      <c r="A163" s="7">
        <v>107025</v>
      </c>
      <c r="B163" s="7" t="s">
        <v>26</v>
      </c>
      <c r="C163" s="7">
        <v>1070</v>
      </c>
      <c r="D163" s="7" t="s">
        <v>436</v>
      </c>
      <c r="E163" s="7" t="s">
        <v>481</v>
      </c>
      <c r="F163" s="3">
        <v>1</v>
      </c>
      <c r="G163" s="3">
        <v>10</v>
      </c>
      <c r="H163" s="3">
        <v>7</v>
      </c>
    </row>
    <row r="164" spans="1:8">
      <c r="A164" s="7">
        <v>107026</v>
      </c>
      <c r="B164" s="7" t="s">
        <v>26</v>
      </c>
      <c r="C164" s="7">
        <v>1070</v>
      </c>
      <c r="D164" s="7" t="s">
        <v>436</v>
      </c>
      <c r="E164" s="7" t="s">
        <v>483</v>
      </c>
      <c r="F164" s="3">
        <v>1</v>
      </c>
      <c r="G164" s="3">
        <v>10</v>
      </c>
      <c r="H164" s="3">
        <v>9</v>
      </c>
    </row>
    <row r="165" spans="1:8">
      <c r="A165" s="7">
        <v>107027</v>
      </c>
      <c r="B165" s="7" t="s">
        <v>26</v>
      </c>
      <c r="C165" s="7">
        <v>1070</v>
      </c>
      <c r="D165" s="7" t="s">
        <v>436</v>
      </c>
      <c r="E165" s="7" t="s">
        <v>485</v>
      </c>
      <c r="F165" s="3">
        <v>1</v>
      </c>
      <c r="G165" s="3">
        <v>14</v>
      </c>
      <c r="H165" s="3">
        <v>9</v>
      </c>
    </row>
    <row r="166" spans="1:8">
      <c r="A166" s="7">
        <v>107028</v>
      </c>
      <c r="B166" s="7" t="s">
        <v>26</v>
      </c>
      <c r="C166" s="7">
        <v>1070</v>
      </c>
      <c r="D166" s="7" t="s">
        <v>436</v>
      </c>
      <c r="E166" s="7" t="s">
        <v>486</v>
      </c>
      <c r="F166" s="3">
        <v>1</v>
      </c>
      <c r="G166" s="3">
        <v>11</v>
      </c>
      <c r="H166" s="3">
        <v>11</v>
      </c>
    </row>
    <row r="167" spans="1:8">
      <c r="A167" s="7">
        <v>107029</v>
      </c>
      <c r="B167" s="7" t="s">
        <v>26</v>
      </c>
      <c r="C167" s="7">
        <v>1070</v>
      </c>
      <c r="D167" s="7" t="s">
        <v>436</v>
      </c>
      <c r="E167" s="7" t="s">
        <v>488</v>
      </c>
      <c r="F167" s="3">
        <v>1</v>
      </c>
      <c r="G167" s="3">
        <v>8</v>
      </c>
      <c r="H167" s="3">
        <v>4</v>
      </c>
    </row>
    <row r="168" spans="1:8">
      <c r="A168" s="7">
        <v>107030</v>
      </c>
      <c r="B168" s="7" t="s">
        <v>26</v>
      </c>
      <c r="C168" s="7">
        <v>1070</v>
      </c>
      <c r="D168" s="7" t="s">
        <v>436</v>
      </c>
      <c r="E168" s="7" t="s">
        <v>491</v>
      </c>
      <c r="F168" s="3">
        <v>1</v>
      </c>
      <c r="G168" s="3">
        <v>1</v>
      </c>
      <c r="H168" s="3">
        <v>1</v>
      </c>
    </row>
    <row r="169" spans="1:8">
      <c r="A169" s="7">
        <v>107031</v>
      </c>
      <c r="B169" s="7" t="s">
        <v>26</v>
      </c>
      <c r="C169" s="7">
        <v>1070</v>
      </c>
      <c r="D169" s="7" t="s">
        <v>436</v>
      </c>
      <c r="E169" s="7" t="s">
        <v>493</v>
      </c>
      <c r="F169" s="3">
        <v>1</v>
      </c>
      <c r="G169" s="3">
        <v>8</v>
      </c>
      <c r="H169" s="3">
        <v>5</v>
      </c>
    </row>
    <row r="170" spans="1:8">
      <c r="A170" s="7">
        <v>107032</v>
      </c>
      <c r="B170" s="7" t="s">
        <v>26</v>
      </c>
      <c r="C170" s="7">
        <v>1070</v>
      </c>
      <c r="D170" s="7" t="s">
        <v>436</v>
      </c>
      <c r="E170" s="7" t="s">
        <v>495</v>
      </c>
      <c r="F170" s="3">
        <v>1</v>
      </c>
      <c r="G170" s="3">
        <v>10</v>
      </c>
      <c r="H170" s="3">
        <v>10</v>
      </c>
    </row>
    <row r="171" spans="1:8">
      <c r="A171" s="7">
        <v>107033</v>
      </c>
      <c r="B171" s="7" t="s">
        <v>26</v>
      </c>
      <c r="C171" s="7">
        <v>1070</v>
      </c>
      <c r="D171" s="7" t="s">
        <v>436</v>
      </c>
      <c r="E171" s="7" t="s">
        <v>498</v>
      </c>
      <c r="F171" s="3">
        <v>1</v>
      </c>
      <c r="G171" s="3">
        <v>15</v>
      </c>
      <c r="H171" s="3">
        <v>12</v>
      </c>
    </row>
    <row r="172" spans="1:8">
      <c r="A172" s="7">
        <v>107034</v>
      </c>
      <c r="B172" s="7" t="s">
        <v>26</v>
      </c>
      <c r="C172" s="7">
        <v>1070</v>
      </c>
      <c r="D172" s="7" t="s">
        <v>436</v>
      </c>
      <c r="E172" s="7" t="s">
        <v>500</v>
      </c>
      <c r="F172" s="3">
        <v>2</v>
      </c>
      <c r="G172" s="3">
        <v>21</v>
      </c>
      <c r="H172" s="3">
        <v>14</v>
      </c>
    </row>
    <row r="173" spans="1:8">
      <c r="A173" s="7">
        <v>107035</v>
      </c>
      <c r="B173" s="7" t="s">
        <v>26</v>
      </c>
      <c r="C173" s="7">
        <v>1070</v>
      </c>
      <c r="D173" s="7" t="s">
        <v>436</v>
      </c>
      <c r="E173" s="7" t="s">
        <v>502</v>
      </c>
      <c r="F173" s="3">
        <v>3</v>
      </c>
      <c r="G173" s="3">
        <v>22</v>
      </c>
      <c r="H173" s="3">
        <v>20</v>
      </c>
    </row>
    <row r="174" spans="1:8">
      <c r="A174" s="7">
        <v>107036</v>
      </c>
      <c r="B174" s="7" t="s">
        <v>26</v>
      </c>
      <c r="C174" s="7">
        <v>1070</v>
      </c>
      <c r="D174" s="7" t="s">
        <v>436</v>
      </c>
      <c r="E174" s="7" t="s">
        <v>505</v>
      </c>
      <c r="F174" s="3">
        <v>2</v>
      </c>
      <c r="G174" s="3">
        <v>11</v>
      </c>
      <c r="H174" s="3">
        <v>8</v>
      </c>
    </row>
    <row r="175" spans="1:8">
      <c r="A175" s="7">
        <v>107037</v>
      </c>
      <c r="B175" s="7" t="s">
        <v>26</v>
      </c>
      <c r="C175" s="7">
        <v>1070</v>
      </c>
      <c r="D175" s="7" t="s">
        <v>436</v>
      </c>
      <c r="E175" s="7" t="s">
        <v>506</v>
      </c>
      <c r="F175" s="3">
        <v>1</v>
      </c>
      <c r="G175" s="3">
        <v>9</v>
      </c>
      <c r="H175" s="3">
        <v>7</v>
      </c>
    </row>
    <row r="176" spans="1:8">
      <c r="A176" s="7">
        <v>107038</v>
      </c>
      <c r="B176" s="7" t="s">
        <v>26</v>
      </c>
      <c r="C176" s="7">
        <v>1070</v>
      </c>
      <c r="D176" s="7" t="s">
        <v>436</v>
      </c>
      <c r="E176" s="7" t="s">
        <v>507</v>
      </c>
      <c r="F176" s="3">
        <v>2</v>
      </c>
      <c r="G176" s="3">
        <v>15</v>
      </c>
      <c r="H176" s="3">
        <v>12</v>
      </c>
    </row>
    <row r="177" spans="1:8">
      <c r="A177" s="7">
        <v>107039</v>
      </c>
      <c r="B177" s="7" t="s">
        <v>26</v>
      </c>
      <c r="C177" s="7">
        <v>1070</v>
      </c>
      <c r="D177" s="7" t="s">
        <v>436</v>
      </c>
      <c r="E177" s="7" t="s">
        <v>508</v>
      </c>
      <c r="F177" s="3">
        <v>1</v>
      </c>
      <c r="G177" s="3">
        <v>11</v>
      </c>
      <c r="H177" s="3">
        <v>11</v>
      </c>
    </row>
    <row r="178" spans="1:8">
      <c r="A178" s="7">
        <v>107040</v>
      </c>
      <c r="B178" s="7" t="s">
        <v>26</v>
      </c>
      <c r="C178" s="7">
        <v>1070</v>
      </c>
      <c r="D178" s="7" t="s">
        <v>436</v>
      </c>
      <c r="E178" s="7" t="s">
        <v>510</v>
      </c>
      <c r="F178" s="3">
        <v>1</v>
      </c>
      <c r="G178" s="3">
        <v>1</v>
      </c>
      <c r="H178" s="3">
        <v>0</v>
      </c>
    </row>
    <row r="179" spans="1:8">
      <c r="A179" s="7">
        <v>107041</v>
      </c>
      <c r="B179" s="7" t="s">
        <v>26</v>
      </c>
      <c r="C179" s="7">
        <v>1070</v>
      </c>
      <c r="D179" s="7" t="s">
        <v>436</v>
      </c>
      <c r="E179" s="7" t="s">
        <v>512</v>
      </c>
      <c r="F179" s="3">
        <v>1</v>
      </c>
      <c r="G179" s="3">
        <v>12</v>
      </c>
      <c r="H179" s="3">
        <v>10</v>
      </c>
    </row>
    <row r="180" spans="1:8">
      <c r="A180" s="7">
        <v>107042</v>
      </c>
      <c r="B180" s="7" t="s">
        <v>26</v>
      </c>
      <c r="C180" s="7">
        <v>1070</v>
      </c>
      <c r="D180" s="7" t="s">
        <v>436</v>
      </c>
      <c r="E180" s="7" t="s">
        <v>513</v>
      </c>
      <c r="F180" s="3">
        <v>1</v>
      </c>
      <c r="G180" s="3">
        <v>3</v>
      </c>
      <c r="H180" s="3">
        <v>3</v>
      </c>
    </row>
    <row r="181" spans="1:8">
      <c r="A181" s="7">
        <v>107043</v>
      </c>
      <c r="B181" s="7" t="s">
        <v>26</v>
      </c>
      <c r="C181" s="7">
        <v>1070</v>
      </c>
      <c r="D181" s="7" t="s">
        <v>436</v>
      </c>
      <c r="E181" s="7" t="s">
        <v>514</v>
      </c>
      <c r="F181" s="3">
        <v>1</v>
      </c>
      <c r="G181" s="3">
        <v>5</v>
      </c>
      <c r="H181" s="3">
        <v>5</v>
      </c>
    </row>
    <row r="182" spans="1:8">
      <c r="A182" s="7">
        <v>107044</v>
      </c>
      <c r="B182" s="7" t="s">
        <v>26</v>
      </c>
      <c r="C182" s="7">
        <v>1070</v>
      </c>
      <c r="D182" s="7" t="s">
        <v>436</v>
      </c>
      <c r="E182" s="7" t="s">
        <v>516</v>
      </c>
      <c r="F182" s="3">
        <v>1</v>
      </c>
      <c r="G182" s="3">
        <v>17</v>
      </c>
      <c r="H182" s="3">
        <v>10</v>
      </c>
    </row>
    <row r="183" spans="1:8">
      <c r="A183" s="7">
        <v>107045</v>
      </c>
      <c r="B183" s="7" t="s">
        <v>26</v>
      </c>
      <c r="C183" s="7">
        <v>1070</v>
      </c>
      <c r="D183" s="7" t="s">
        <v>436</v>
      </c>
      <c r="E183" s="7" t="s">
        <v>519</v>
      </c>
      <c r="F183" s="3">
        <v>5</v>
      </c>
      <c r="G183" s="3">
        <v>27</v>
      </c>
      <c r="H183" s="3">
        <v>25</v>
      </c>
    </row>
    <row r="184" spans="1:8">
      <c r="A184" s="7">
        <v>107046</v>
      </c>
      <c r="B184" s="7" t="s">
        <v>26</v>
      </c>
      <c r="C184" s="7">
        <v>1070</v>
      </c>
      <c r="D184" s="7" t="s">
        <v>436</v>
      </c>
      <c r="E184" s="7" t="s">
        <v>521</v>
      </c>
      <c r="F184" s="3">
        <v>1</v>
      </c>
      <c r="G184" s="3">
        <v>12</v>
      </c>
      <c r="H184" s="3">
        <v>10</v>
      </c>
    </row>
    <row r="185" spans="1:8">
      <c r="A185" s="7">
        <v>107047</v>
      </c>
      <c r="B185" s="7" t="s">
        <v>26</v>
      </c>
      <c r="C185" s="7">
        <v>1070</v>
      </c>
      <c r="D185" s="7" t="s">
        <v>436</v>
      </c>
      <c r="E185" s="7" t="s">
        <v>523</v>
      </c>
      <c r="F185" s="3">
        <v>1</v>
      </c>
      <c r="G185" s="3">
        <v>5</v>
      </c>
      <c r="H185" s="3">
        <v>3</v>
      </c>
    </row>
    <row r="186" spans="1:8">
      <c r="A186" s="7">
        <v>107048</v>
      </c>
      <c r="B186" s="7" t="s">
        <v>26</v>
      </c>
      <c r="C186" s="7">
        <v>1070</v>
      </c>
      <c r="D186" s="7" t="s">
        <v>436</v>
      </c>
      <c r="E186" s="7" t="s">
        <v>525</v>
      </c>
      <c r="F186" s="3">
        <v>3</v>
      </c>
      <c r="G186" s="3">
        <v>14</v>
      </c>
      <c r="H186" s="3">
        <v>12</v>
      </c>
    </row>
    <row r="187" spans="1:8">
      <c r="A187" s="7">
        <v>107049</v>
      </c>
      <c r="B187" s="7" t="s">
        <v>26</v>
      </c>
      <c r="C187" s="7">
        <v>1070</v>
      </c>
      <c r="D187" s="7" t="s">
        <v>436</v>
      </c>
      <c r="E187" s="7" t="s">
        <v>525</v>
      </c>
      <c r="F187" s="3">
        <v>1</v>
      </c>
      <c r="G187" s="3">
        <v>0</v>
      </c>
      <c r="H187" s="3">
        <v>0</v>
      </c>
    </row>
    <row r="188" spans="1:8">
      <c r="A188" s="7">
        <v>107050</v>
      </c>
      <c r="B188" s="7" t="s">
        <v>26</v>
      </c>
      <c r="C188" s="7">
        <v>1070</v>
      </c>
      <c r="D188" s="7" t="s">
        <v>436</v>
      </c>
      <c r="E188" s="7" t="s">
        <v>525</v>
      </c>
      <c r="F188" s="3">
        <v>1</v>
      </c>
      <c r="G188" s="3">
        <v>21</v>
      </c>
      <c r="H188" s="3">
        <v>17</v>
      </c>
    </row>
    <row r="189" spans="1:8">
      <c r="A189" s="7">
        <v>107051</v>
      </c>
      <c r="B189" s="7" t="s">
        <v>26</v>
      </c>
      <c r="C189" s="7">
        <v>1070</v>
      </c>
      <c r="D189" s="7" t="s">
        <v>436</v>
      </c>
      <c r="E189" s="7" t="s">
        <v>528</v>
      </c>
      <c r="F189" s="3">
        <v>2</v>
      </c>
      <c r="G189" s="3">
        <v>13</v>
      </c>
      <c r="H189" s="3">
        <v>7</v>
      </c>
    </row>
    <row r="190" spans="1:8">
      <c r="A190" s="7">
        <v>107052</v>
      </c>
      <c r="B190" s="7" t="s">
        <v>26</v>
      </c>
      <c r="C190" s="7">
        <v>1070</v>
      </c>
      <c r="D190" s="7" t="s">
        <v>436</v>
      </c>
      <c r="E190" s="7" t="s">
        <v>531</v>
      </c>
      <c r="F190" s="3">
        <v>1</v>
      </c>
      <c r="G190" s="3">
        <v>4</v>
      </c>
      <c r="H190" s="3">
        <v>4</v>
      </c>
    </row>
    <row r="191" spans="1:8">
      <c r="A191" s="7">
        <v>107053</v>
      </c>
      <c r="B191" s="7" t="s">
        <v>26</v>
      </c>
      <c r="C191" s="7">
        <v>1070</v>
      </c>
      <c r="D191" s="7" t="s">
        <v>436</v>
      </c>
      <c r="E191" s="7" t="s">
        <v>531</v>
      </c>
      <c r="F191" s="3">
        <v>1</v>
      </c>
      <c r="G191" s="3">
        <v>4</v>
      </c>
      <c r="H191" s="3">
        <v>3</v>
      </c>
    </row>
    <row r="192" spans="1:8">
      <c r="A192" s="7">
        <v>107054</v>
      </c>
      <c r="B192" s="7" t="s">
        <v>26</v>
      </c>
      <c r="C192" s="7">
        <v>1070</v>
      </c>
      <c r="D192" s="7" t="s">
        <v>436</v>
      </c>
      <c r="E192" s="7" t="s">
        <v>534</v>
      </c>
      <c r="F192" s="3">
        <v>1</v>
      </c>
      <c r="G192" s="3">
        <v>13</v>
      </c>
      <c r="H192" s="3">
        <v>12</v>
      </c>
    </row>
    <row r="193" spans="1:8">
      <c r="A193" s="7">
        <v>107055</v>
      </c>
      <c r="B193" s="7" t="s">
        <v>26</v>
      </c>
      <c r="C193" s="7">
        <v>1070</v>
      </c>
      <c r="D193" s="7" t="s">
        <v>436</v>
      </c>
      <c r="E193" s="7" t="s">
        <v>536</v>
      </c>
      <c r="F193" s="3">
        <v>2</v>
      </c>
      <c r="G193" s="3">
        <v>40</v>
      </c>
      <c r="H193" s="3">
        <v>35</v>
      </c>
    </row>
    <row r="194" spans="1:8">
      <c r="A194" s="7">
        <v>107056</v>
      </c>
      <c r="B194" s="7" t="s">
        <v>26</v>
      </c>
      <c r="C194" s="7">
        <v>1070</v>
      </c>
      <c r="D194" s="7" t="s">
        <v>436</v>
      </c>
      <c r="E194" s="7" t="s">
        <v>538</v>
      </c>
      <c r="F194" s="3">
        <v>2</v>
      </c>
      <c r="G194" s="3">
        <v>14</v>
      </c>
      <c r="H194" s="3">
        <v>13</v>
      </c>
    </row>
    <row r="195" spans="1:8">
      <c r="A195" s="7">
        <v>107057</v>
      </c>
      <c r="B195" s="7" t="s">
        <v>26</v>
      </c>
      <c r="C195" s="7">
        <v>1070</v>
      </c>
      <c r="D195" s="7" t="s">
        <v>436</v>
      </c>
      <c r="E195" s="7" t="s">
        <v>383</v>
      </c>
      <c r="F195" s="3">
        <v>1</v>
      </c>
      <c r="G195" s="3">
        <v>8</v>
      </c>
      <c r="H195" s="3">
        <v>8</v>
      </c>
    </row>
    <row r="196" spans="1:8">
      <c r="A196" s="7">
        <v>107101</v>
      </c>
      <c r="B196" s="7" t="s">
        <v>26</v>
      </c>
      <c r="C196" s="7">
        <v>1071</v>
      </c>
      <c r="D196" s="7" t="s">
        <v>542</v>
      </c>
      <c r="E196" s="7" t="s">
        <v>543</v>
      </c>
      <c r="F196" s="3">
        <v>1</v>
      </c>
      <c r="G196" s="3">
        <v>6</v>
      </c>
      <c r="H196" s="3">
        <v>4</v>
      </c>
    </row>
    <row r="197" spans="1:8">
      <c r="A197" s="7">
        <v>107201</v>
      </c>
      <c r="B197" s="7" t="s">
        <v>26</v>
      </c>
      <c r="C197" s="7">
        <v>1072</v>
      </c>
      <c r="D197" s="7" t="s">
        <v>545</v>
      </c>
      <c r="E197" s="7" t="s">
        <v>546</v>
      </c>
      <c r="F197" s="3">
        <v>1</v>
      </c>
      <c r="G197" s="3">
        <v>1</v>
      </c>
      <c r="H197" s="3">
        <v>1</v>
      </c>
    </row>
    <row r="198" spans="1:8">
      <c r="A198" s="7">
        <v>107202</v>
      </c>
      <c r="B198" s="7" t="s">
        <v>26</v>
      </c>
      <c r="C198" s="7">
        <v>1072</v>
      </c>
      <c r="D198" s="7" t="s">
        <v>545</v>
      </c>
      <c r="E198" s="7" t="s">
        <v>549</v>
      </c>
      <c r="F198" s="3">
        <v>1</v>
      </c>
      <c r="G198" s="3">
        <v>0</v>
      </c>
      <c r="H198" s="3">
        <v>0</v>
      </c>
    </row>
    <row r="199" spans="1:8">
      <c r="A199" s="7">
        <v>107203</v>
      </c>
      <c r="B199" s="7" t="s">
        <v>26</v>
      </c>
      <c r="C199" s="7">
        <v>1072</v>
      </c>
      <c r="D199" s="7" t="s">
        <v>545</v>
      </c>
      <c r="E199" s="7" t="s">
        <v>2437</v>
      </c>
      <c r="F199" s="3">
        <v>1</v>
      </c>
      <c r="G199" s="3">
        <v>0</v>
      </c>
      <c r="H199" s="3">
        <v>0</v>
      </c>
    </row>
    <row r="200" spans="1:8">
      <c r="A200" s="7">
        <v>107204</v>
      </c>
      <c r="B200" s="7" t="s">
        <v>26</v>
      </c>
      <c r="C200" s="7">
        <v>1072</v>
      </c>
      <c r="D200" s="7" t="s">
        <v>545</v>
      </c>
      <c r="E200" s="7" t="s">
        <v>2438</v>
      </c>
      <c r="F200" s="3">
        <v>1</v>
      </c>
      <c r="G200" s="3">
        <v>0</v>
      </c>
      <c r="H200" s="3">
        <v>0</v>
      </c>
    </row>
    <row r="201" spans="1:8">
      <c r="A201" s="7">
        <v>107301</v>
      </c>
      <c r="B201" s="7" t="s">
        <v>26</v>
      </c>
      <c r="C201" s="7">
        <v>1073</v>
      </c>
      <c r="D201" s="7" t="s">
        <v>557</v>
      </c>
      <c r="E201" s="7" t="s">
        <v>558</v>
      </c>
      <c r="F201" s="3">
        <v>1</v>
      </c>
      <c r="G201" s="3">
        <v>0</v>
      </c>
      <c r="H201" s="3">
        <v>0</v>
      </c>
    </row>
    <row r="202" spans="1:8">
      <c r="A202" s="7">
        <v>107302</v>
      </c>
      <c r="B202" s="7" t="s">
        <v>26</v>
      </c>
      <c r="C202" s="7">
        <v>1073</v>
      </c>
      <c r="D202" s="7" t="s">
        <v>557</v>
      </c>
      <c r="E202" s="7" t="s">
        <v>558</v>
      </c>
      <c r="F202" s="3">
        <v>1</v>
      </c>
      <c r="G202" s="3">
        <v>16</v>
      </c>
      <c r="H202" s="3">
        <v>10</v>
      </c>
    </row>
    <row r="203" spans="1:8">
      <c r="A203" s="7">
        <v>107303</v>
      </c>
      <c r="B203" s="7" t="s">
        <v>26</v>
      </c>
      <c r="C203" s="7">
        <v>1073</v>
      </c>
      <c r="D203" s="7" t="s">
        <v>557</v>
      </c>
      <c r="E203" s="7" t="s">
        <v>568</v>
      </c>
      <c r="F203" s="3">
        <v>1</v>
      </c>
      <c r="G203" s="3">
        <v>7</v>
      </c>
      <c r="H203" s="3">
        <v>7</v>
      </c>
    </row>
    <row r="204" spans="1:8">
      <c r="A204" s="7">
        <v>107304</v>
      </c>
      <c r="B204" s="7" t="s">
        <v>26</v>
      </c>
      <c r="C204" s="7">
        <v>1073</v>
      </c>
      <c r="D204" s="7" t="s">
        <v>557</v>
      </c>
      <c r="E204" s="7" t="s">
        <v>570</v>
      </c>
      <c r="F204" s="3">
        <v>1</v>
      </c>
      <c r="G204" s="3">
        <v>8</v>
      </c>
      <c r="H204" s="3">
        <v>4</v>
      </c>
    </row>
    <row r="205" spans="1:8">
      <c r="A205" s="7">
        <v>107305</v>
      </c>
      <c r="B205" s="7" t="s">
        <v>26</v>
      </c>
      <c r="C205" s="7">
        <v>1073</v>
      </c>
      <c r="D205" s="7" t="s">
        <v>557</v>
      </c>
      <c r="E205" s="7" t="s">
        <v>502</v>
      </c>
      <c r="F205" s="3">
        <v>1</v>
      </c>
      <c r="G205" s="3">
        <v>12</v>
      </c>
      <c r="H205" s="3">
        <v>7</v>
      </c>
    </row>
    <row r="206" spans="1:8">
      <c r="A206" s="7">
        <v>107306</v>
      </c>
      <c r="B206" s="7" t="s">
        <v>26</v>
      </c>
      <c r="C206" s="7">
        <v>1073</v>
      </c>
      <c r="D206" s="7" t="s">
        <v>557</v>
      </c>
      <c r="E206" s="7" t="s">
        <v>573</v>
      </c>
      <c r="F206" s="3">
        <v>1</v>
      </c>
      <c r="G206" s="3">
        <v>0</v>
      </c>
      <c r="H206" s="3">
        <v>0</v>
      </c>
    </row>
    <row r="207" spans="1:8">
      <c r="A207" s="7">
        <v>107307</v>
      </c>
      <c r="B207" s="7" t="s">
        <v>26</v>
      </c>
      <c r="C207" s="7">
        <v>1073</v>
      </c>
      <c r="D207" s="7" t="s">
        <v>557</v>
      </c>
      <c r="E207" s="7" t="s">
        <v>575</v>
      </c>
      <c r="F207" s="3">
        <v>1</v>
      </c>
      <c r="G207" s="3">
        <v>1</v>
      </c>
      <c r="H207" s="3">
        <v>0</v>
      </c>
    </row>
    <row r="208" spans="1:8">
      <c r="A208" s="7">
        <v>107308</v>
      </c>
      <c r="B208" s="7" t="s">
        <v>26</v>
      </c>
      <c r="C208" s="7">
        <v>1073</v>
      </c>
      <c r="D208" s="7" t="s">
        <v>557</v>
      </c>
      <c r="E208" s="7" t="s">
        <v>536</v>
      </c>
      <c r="F208" s="3">
        <v>1</v>
      </c>
      <c r="G208" s="3">
        <v>12</v>
      </c>
      <c r="H208" s="3">
        <v>10</v>
      </c>
    </row>
    <row r="209" spans="1:8">
      <c r="A209" s="7">
        <v>107309</v>
      </c>
      <c r="B209" s="7" t="s">
        <v>26</v>
      </c>
      <c r="C209" s="7">
        <v>1073</v>
      </c>
      <c r="D209" s="7" t="s">
        <v>557</v>
      </c>
      <c r="E209" s="7" t="s">
        <v>578</v>
      </c>
      <c r="F209" s="3">
        <v>1</v>
      </c>
      <c r="G209" s="3">
        <v>11</v>
      </c>
      <c r="H209" s="3">
        <v>4</v>
      </c>
    </row>
    <row r="210" spans="1:8">
      <c r="A210" s="7">
        <v>107310</v>
      </c>
      <c r="B210" s="7" t="s">
        <v>26</v>
      </c>
      <c r="C210" s="7">
        <v>1073</v>
      </c>
      <c r="D210" s="7" t="s">
        <v>557</v>
      </c>
      <c r="E210" s="7" t="s">
        <v>579</v>
      </c>
      <c r="F210" s="3">
        <v>1</v>
      </c>
      <c r="G210" s="3">
        <v>10</v>
      </c>
      <c r="H210" s="3">
        <v>8</v>
      </c>
    </row>
    <row r="211" spans="1:8">
      <c r="A211" s="7">
        <v>107401</v>
      </c>
      <c r="B211" s="7" t="s">
        <v>26</v>
      </c>
      <c r="C211" s="7">
        <v>1074</v>
      </c>
      <c r="D211" s="7" t="s">
        <v>580</v>
      </c>
      <c r="E211" s="7" t="s">
        <v>31</v>
      </c>
      <c r="F211" s="3">
        <v>2</v>
      </c>
      <c r="G211" s="3">
        <v>3</v>
      </c>
      <c r="H211" s="3">
        <v>1</v>
      </c>
    </row>
    <row r="212" spans="1:8">
      <c r="A212" s="7">
        <v>107402</v>
      </c>
      <c r="B212" s="7" t="s">
        <v>26</v>
      </c>
      <c r="C212" s="7">
        <v>1074</v>
      </c>
      <c r="D212" s="7" t="s">
        <v>580</v>
      </c>
      <c r="E212" s="7" t="s">
        <v>31</v>
      </c>
      <c r="F212" s="3">
        <v>1</v>
      </c>
      <c r="G212" s="3">
        <v>64</v>
      </c>
      <c r="H212" s="3">
        <v>61</v>
      </c>
    </row>
    <row r="213" spans="1:8">
      <c r="A213" s="7">
        <v>107403</v>
      </c>
      <c r="B213" s="7" t="s">
        <v>26</v>
      </c>
      <c r="C213" s="7">
        <v>1074</v>
      </c>
      <c r="D213" s="7" t="s">
        <v>580</v>
      </c>
      <c r="E213" s="7" t="s">
        <v>31</v>
      </c>
      <c r="F213" s="3">
        <v>1</v>
      </c>
      <c r="G213" s="3">
        <v>115</v>
      </c>
      <c r="H213" s="3">
        <v>85</v>
      </c>
    </row>
    <row r="214" spans="1:8">
      <c r="A214" s="7">
        <v>107501</v>
      </c>
      <c r="B214" s="7" t="s">
        <v>26</v>
      </c>
      <c r="C214" s="7">
        <v>1075</v>
      </c>
      <c r="D214" s="7" t="s">
        <v>585</v>
      </c>
      <c r="E214" s="7" t="s">
        <v>31</v>
      </c>
      <c r="F214" s="3">
        <v>1</v>
      </c>
      <c r="G214" s="3">
        <v>193</v>
      </c>
      <c r="H214" s="3">
        <v>157</v>
      </c>
    </row>
    <row r="215" spans="1:8">
      <c r="A215" s="7">
        <v>107502</v>
      </c>
      <c r="B215" s="7" t="s">
        <v>26</v>
      </c>
      <c r="C215" s="7">
        <v>1075</v>
      </c>
      <c r="D215" s="7" t="s">
        <v>585</v>
      </c>
      <c r="E215" s="7" t="s">
        <v>31</v>
      </c>
      <c r="F215" s="3">
        <v>1</v>
      </c>
      <c r="G215" s="3">
        <v>132</v>
      </c>
      <c r="H215" s="3">
        <v>118</v>
      </c>
    </row>
    <row r="216" spans="1:8">
      <c r="A216" s="7">
        <v>107601</v>
      </c>
      <c r="B216" s="7" t="s">
        <v>26</v>
      </c>
      <c r="C216" s="7">
        <v>1076</v>
      </c>
      <c r="D216" s="7" t="s">
        <v>590</v>
      </c>
      <c r="E216" s="7" t="s">
        <v>591</v>
      </c>
      <c r="F216" s="3">
        <v>2</v>
      </c>
      <c r="G216" s="3">
        <v>25</v>
      </c>
      <c r="H216" s="3">
        <v>20</v>
      </c>
    </row>
    <row r="217" spans="1:8">
      <c r="A217" s="7">
        <v>107602</v>
      </c>
      <c r="B217" s="7" t="s">
        <v>26</v>
      </c>
      <c r="C217" s="7">
        <v>1076</v>
      </c>
      <c r="D217" s="7" t="s">
        <v>590</v>
      </c>
      <c r="E217" s="7" t="s">
        <v>591</v>
      </c>
      <c r="F217" s="3">
        <v>2</v>
      </c>
      <c r="G217" s="3">
        <v>40</v>
      </c>
      <c r="H217" s="3">
        <v>35</v>
      </c>
    </row>
    <row r="218" spans="1:8">
      <c r="A218" s="7">
        <v>107603</v>
      </c>
      <c r="B218" s="7" t="s">
        <v>26</v>
      </c>
      <c r="C218" s="7">
        <v>1076</v>
      </c>
      <c r="D218" s="7" t="s">
        <v>590</v>
      </c>
      <c r="E218" s="7" t="s">
        <v>57</v>
      </c>
      <c r="F218" s="3">
        <v>1</v>
      </c>
      <c r="G218" s="3">
        <v>53</v>
      </c>
      <c r="H218" s="3">
        <v>47</v>
      </c>
    </row>
    <row r="219" spans="1:8">
      <c r="A219" s="7">
        <v>110101</v>
      </c>
      <c r="B219" s="7" t="s">
        <v>2439</v>
      </c>
      <c r="C219" s="7">
        <v>1101</v>
      </c>
      <c r="D219" s="7" t="s">
        <v>1816</v>
      </c>
      <c r="E219" s="7" t="s">
        <v>31</v>
      </c>
      <c r="F219" s="3">
        <v>1</v>
      </c>
      <c r="G219" s="3">
        <v>23</v>
      </c>
      <c r="H219" s="3">
        <v>19</v>
      </c>
    </row>
    <row r="220" spans="1:8">
      <c r="A220" s="7">
        <v>110102</v>
      </c>
      <c r="B220" s="7" t="s">
        <v>2439</v>
      </c>
      <c r="C220" s="7">
        <v>1101</v>
      </c>
      <c r="D220" s="7" t="s">
        <v>1816</v>
      </c>
      <c r="E220" s="7" t="s">
        <v>31</v>
      </c>
      <c r="F220" s="3">
        <v>1</v>
      </c>
      <c r="G220" s="3">
        <v>180</v>
      </c>
      <c r="H220" s="3">
        <v>134</v>
      </c>
    </row>
    <row r="221" spans="1:8">
      <c r="A221" s="7">
        <v>110103</v>
      </c>
      <c r="B221" s="7" t="s">
        <v>2439</v>
      </c>
      <c r="C221" s="7">
        <v>1101</v>
      </c>
      <c r="D221" s="7" t="s">
        <v>1816</v>
      </c>
      <c r="E221" s="7" t="s">
        <v>31</v>
      </c>
      <c r="F221" s="3">
        <v>1</v>
      </c>
      <c r="G221" s="3">
        <v>219</v>
      </c>
      <c r="H221" s="3">
        <v>177</v>
      </c>
    </row>
    <row r="222" spans="1:8">
      <c r="A222" s="7">
        <v>110201</v>
      </c>
      <c r="B222" s="7" t="s">
        <v>2439</v>
      </c>
      <c r="C222" s="7">
        <v>1102</v>
      </c>
      <c r="D222" s="7" t="s">
        <v>1824</v>
      </c>
      <c r="E222" s="7" t="s">
        <v>31</v>
      </c>
      <c r="F222" s="3">
        <v>1</v>
      </c>
      <c r="G222" s="3">
        <v>20</v>
      </c>
      <c r="H222" s="3">
        <v>17</v>
      </c>
    </row>
    <row r="223" spans="1:8">
      <c r="A223" s="7">
        <v>110301</v>
      </c>
      <c r="B223" s="7" t="s">
        <v>2439</v>
      </c>
      <c r="C223" s="7">
        <v>1103</v>
      </c>
      <c r="D223" s="7" t="s">
        <v>1828</v>
      </c>
      <c r="E223" s="7" t="s">
        <v>57</v>
      </c>
      <c r="F223" s="3">
        <v>1</v>
      </c>
      <c r="G223" s="3">
        <v>64</v>
      </c>
      <c r="H223" s="3">
        <v>57</v>
      </c>
    </row>
    <row r="224" spans="1:8">
      <c r="A224" s="7">
        <v>110401</v>
      </c>
      <c r="B224" s="7" t="s">
        <v>2439</v>
      </c>
      <c r="C224" s="7">
        <v>1104</v>
      </c>
      <c r="D224" s="7" t="s">
        <v>1831</v>
      </c>
      <c r="E224" s="7" t="s">
        <v>57</v>
      </c>
      <c r="F224" s="3">
        <v>1</v>
      </c>
      <c r="G224" s="3">
        <v>60</v>
      </c>
      <c r="H224" s="3">
        <v>44</v>
      </c>
    </row>
    <row r="225" spans="1:8">
      <c r="A225" s="7">
        <v>110402</v>
      </c>
      <c r="B225" s="7" t="s">
        <v>2439</v>
      </c>
      <c r="C225" s="7">
        <v>1104</v>
      </c>
      <c r="D225" s="7" t="s">
        <v>1831</v>
      </c>
      <c r="E225" s="7" t="s">
        <v>57</v>
      </c>
      <c r="F225" s="3">
        <v>1</v>
      </c>
      <c r="G225" s="3">
        <v>109</v>
      </c>
      <c r="H225" s="3">
        <v>71</v>
      </c>
    </row>
    <row r="226" spans="1:8">
      <c r="A226" s="7">
        <v>110501</v>
      </c>
      <c r="B226" s="7" t="s">
        <v>2439</v>
      </c>
      <c r="C226" s="7">
        <v>1105</v>
      </c>
      <c r="D226" s="7" t="s">
        <v>1836</v>
      </c>
      <c r="E226" s="7" t="s">
        <v>31</v>
      </c>
      <c r="F226" s="3">
        <v>1</v>
      </c>
      <c r="G226" s="3">
        <v>26</v>
      </c>
      <c r="H226" s="3">
        <v>18</v>
      </c>
    </row>
    <row r="227" spans="1:8">
      <c r="A227" s="7">
        <v>110601</v>
      </c>
      <c r="B227" s="7" t="s">
        <v>2439</v>
      </c>
      <c r="C227" s="7">
        <v>1106</v>
      </c>
      <c r="D227" s="7" t="s">
        <v>1840</v>
      </c>
      <c r="E227" s="7" t="s">
        <v>31</v>
      </c>
      <c r="F227" s="3">
        <v>1</v>
      </c>
      <c r="G227" s="3">
        <v>39</v>
      </c>
      <c r="H227" s="3">
        <v>27</v>
      </c>
    </row>
    <row r="228" spans="1:8">
      <c r="A228" s="7">
        <v>110701</v>
      </c>
      <c r="B228" s="7" t="s">
        <v>2439</v>
      </c>
      <c r="C228" s="7">
        <v>1107</v>
      </c>
      <c r="D228" s="7" t="s">
        <v>1843</v>
      </c>
      <c r="E228" s="7" t="s">
        <v>57</v>
      </c>
      <c r="F228" s="3">
        <v>1</v>
      </c>
      <c r="G228" s="3">
        <v>20</v>
      </c>
      <c r="H228" s="3">
        <v>19</v>
      </c>
    </row>
    <row r="229" spans="1:8">
      <c r="A229" s="7">
        <v>110702</v>
      </c>
      <c r="B229" s="7" t="s">
        <v>2439</v>
      </c>
      <c r="C229" s="7">
        <v>1107</v>
      </c>
      <c r="D229" s="7" t="s">
        <v>1843</v>
      </c>
      <c r="E229" s="7" t="s">
        <v>57</v>
      </c>
      <c r="F229" s="3">
        <v>1</v>
      </c>
      <c r="G229" s="3">
        <v>21</v>
      </c>
      <c r="H229" s="3">
        <v>16</v>
      </c>
    </row>
    <row r="230" spans="1:8">
      <c r="A230" s="7">
        <v>110801</v>
      </c>
      <c r="B230" s="7" t="s">
        <v>2439</v>
      </c>
      <c r="C230" s="7">
        <v>1108</v>
      </c>
      <c r="D230" s="7" t="s">
        <v>1847</v>
      </c>
      <c r="E230" s="7" t="s">
        <v>31</v>
      </c>
      <c r="F230" s="3">
        <v>1</v>
      </c>
      <c r="G230" s="3">
        <v>164</v>
      </c>
      <c r="H230" s="3">
        <v>125</v>
      </c>
    </row>
    <row r="231" spans="1:8">
      <c r="A231" s="7">
        <v>110901</v>
      </c>
      <c r="B231" s="7" t="s">
        <v>2439</v>
      </c>
      <c r="C231" s="7">
        <v>1109</v>
      </c>
      <c r="D231" s="7" t="s">
        <v>1850</v>
      </c>
      <c r="E231" s="7" t="s">
        <v>31</v>
      </c>
      <c r="F231" s="3">
        <v>1</v>
      </c>
      <c r="G231" s="3">
        <v>185</v>
      </c>
      <c r="H231" s="3">
        <v>148</v>
      </c>
    </row>
    <row r="232" spans="1:8">
      <c r="A232" s="7">
        <v>111001</v>
      </c>
      <c r="B232" s="7" t="s">
        <v>2439</v>
      </c>
      <c r="C232" s="7">
        <v>1110</v>
      </c>
      <c r="D232" s="7" t="s">
        <v>1854</v>
      </c>
      <c r="E232" s="7" t="s">
        <v>31</v>
      </c>
      <c r="F232" s="3">
        <v>1</v>
      </c>
      <c r="G232" s="3">
        <v>13</v>
      </c>
      <c r="H232" s="3">
        <v>12</v>
      </c>
    </row>
    <row r="233" spans="1:8">
      <c r="A233" s="7">
        <v>111101</v>
      </c>
      <c r="B233" s="7" t="s">
        <v>2439</v>
      </c>
      <c r="C233" s="7">
        <v>1111</v>
      </c>
      <c r="D233" s="7" t="s">
        <v>1857</v>
      </c>
      <c r="E233" s="7" t="s">
        <v>31</v>
      </c>
      <c r="F233" s="3">
        <v>1</v>
      </c>
      <c r="G233" s="3">
        <v>8</v>
      </c>
      <c r="H233" s="3">
        <v>4</v>
      </c>
    </row>
    <row r="234" spans="1:8">
      <c r="A234" s="7">
        <v>111102</v>
      </c>
      <c r="B234" s="7" t="s">
        <v>2439</v>
      </c>
      <c r="C234" s="7">
        <v>1111</v>
      </c>
      <c r="D234" s="7" t="s">
        <v>1857</v>
      </c>
      <c r="E234" s="7" t="s">
        <v>31</v>
      </c>
      <c r="F234" s="3">
        <v>1</v>
      </c>
      <c r="G234" s="3">
        <v>8</v>
      </c>
      <c r="H234" s="3">
        <v>5</v>
      </c>
    </row>
    <row r="235" spans="1:8">
      <c r="A235" s="7">
        <v>111201</v>
      </c>
      <c r="B235" s="7" t="s">
        <v>2439</v>
      </c>
      <c r="C235" s="7">
        <v>1112</v>
      </c>
      <c r="D235" s="7" t="s">
        <v>1861</v>
      </c>
      <c r="E235" s="7" t="s">
        <v>31</v>
      </c>
      <c r="F235" s="3">
        <v>1</v>
      </c>
      <c r="G235" s="3">
        <v>304</v>
      </c>
      <c r="H235" s="3">
        <v>254</v>
      </c>
    </row>
    <row r="236" spans="1:8">
      <c r="A236" s="7">
        <v>111301</v>
      </c>
      <c r="B236" s="7" t="s">
        <v>2439</v>
      </c>
      <c r="C236" s="7">
        <v>1113</v>
      </c>
      <c r="D236" s="7" t="s">
        <v>1864</v>
      </c>
      <c r="E236" s="7" t="s">
        <v>31</v>
      </c>
      <c r="F236" s="3">
        <v>1</v>
      </c>
      <c r="G236" s="3">
        <v>54</v>
      </c>
      <c r="H236" s="3">
        <v>49</v>
      </c>
    </row>
    <row r="237" spans="1:8">
      <c r="A237" s="7">
        <v>111302</v>
      </c>
      <c r="B237" s="7" t="s">
        <v>2439</v>
      </c>
      <c r="C237" s="7">
        <v>1113</v>
      </c>
      <c r="D237" s="7" t="s">
        <v>1864</v>
      </c>
      <c r="E237" s="7" t="s">
        <v>31</v>
      </c>
      <c r="F237" s="3">
        <v>1</v>
      </c>
      <c r="G237" s="3">
        <v>75</v>
      </c>
      <c r="H237" s="3">
        <v>66</v>
      </c>
    </row>
    <row r="238" spans="1:8">
      <c r="A238" s="7">
        <v>111401</v>
      </c>
      <c r="B238" s="7" t="s">
        <v>2439</v>
      </c>
      <c r="C238" s="7">
        <v>1114</v>
      </c>
      <c r="D238" s="7" t="s">
        <v>1868</v>
      </c>
      <c r="E238" s="7" t="s">
        <v>31</v>
      </c>
      <c r="F238" s="3">
        <v>1</v>
      </c>
      <c r="G238" s="3">
        <v>38</v>
      </c>
      <c r="H238" s="3">
        <v>29</v>
      </c>
    </row>
    <row r="239" spans="1:8">
      <c r="A239" s="7">
        <v>111501</v>
      </c>
      <c r="B239" s="7" t="s">
        <v>2439</v>
      </c>
      <c r="C239" s="7">
        <v>1115</v>
      </c>
      <c r="D239" s="7" t="s">
        <v>1872</v>
      </c>
      <c r="E239" s="7" t="s">
        <v>31</v>
      </c>
      <c r="F239" s="3">
        <v>1</v>
      </c>
      <c r="G239" s="3">
        <v>49</v>
      </c>
      <c r="H239" s="3">
        <v>34</v>
      </c>
    </row>
    <row r="240" spans="1:8">
      <c r="A240" s="7">
        <v>111601</v>
      </c>
      <c r="B240" s="7" t="s">
        <v>2439</v>
      </c>
      <c r="C240" s="7">
        <v>1116</v>
      </c>
      <c r="D240" s="7" t="s">
        <v>1876</v>
      </c>
      <c r="E240" s="7" t="s">
        <v>31</v>
      </c>
      <c r="F240" s="3">
        <v>1</v>
      </c>
      <c r="G240" s="3">
        <v>160</v>
      </c>
      <c r="H240" s="3">
        <v>125</v>
      </c>
    </row>
    <row r="241" spans="1:8">
      <c r="A241" s="7">
        <v>111701</v>
      </c>
      <c r="B241" s="7" t="s">
        <v>2439</v>
      </c>
      <c r="C241" s="7">
        <v>1117</v>
      </c>
      <c r="D241" s="7" t="s">
        <v>1879</v>
      </c>
      <c r="E241" s="7" t="s">
        <v>31</v>
      </c>
      <c r="F241" s="3">
        <v>1</v>
      </c>
      <c r="G241" s="3">
        <v>50</v>
      </c>
      <c r="H241" s="3">
        <v>34</v>
      </c>
    </row>
    <row r="242" spans="1:8">
      <c r="A242" s="7">
        <v>111702</v>
      </c>
      <c r="B242" s="7" t="s">
        <v>2439</v>
      </c>
      <c r="C242" s="7">
        <v>1117</v>
      </c>
      <c r="D242" s="7" t="s">
        <v>1879</v>
      </c>
      <c r="E242" s="7" t="s">
        <v>31</v>
      </c>
      <c r="F242" s="3">
        <v>1</v>
      </c>
      <c r="G242" s="3">
        <v>69</v>
      </c>
      <c r="H242" s="3">
        <v>58</v>
      </c>
    </row>
    <row r="243" spans="1:8">
      <c r="A243" s="7">
        <v>111801</v>
      </c>
      <c r="B243" s="7" t="s">
        <v>2439</v>
      </c>
      <c r="C243" s="7">
        <v>1118</v>
      </c>
      <c r="D243" s="7" t="s">
        <v>1884</v>
      </c>
      <c r="E243" s="7" t="s">
        <v>57</v>
      </c>
      <c r="F243" s="3">
        <v>1</v>
      </c>
      <c r="G243" s="3">
        <v>112</v>
      </c>
      <c r="H243" s="3">
        <v>79</v>
      </c>
    </row>
    <row r="244" spans="1:8">
      <c r="A244" s="7">
        <v>111802</v>
      </c>
      <c r="B244" s="7" t="s">
        <v>2439</v>
      </c>
      <c r="C244" s="7">
        <v>1118</v>
      </c>
      <c r="D244" s="7" t="s">
        <v>1884</v>
      </c>
      <c r="E244" s="7" t="s">
        <v>57</v>
      </c>
      <c r="F244" s="3">
        <v>1</v>
      </c>
      <c r="G244" s="3">
        <v>110</v>
      </c>
      <c r="H244" s="3">
        <v>92</v>
      </c>
    </row>
    <row r="245" spans="1:8">
      <c r="A245" s="7">
        <v>111901</v>
      </c>
      <c r="B245" s="7" t="s">
        <v>2439</v>
      </c>
      <c r="C245" s="7">
        <v>1119</v>
      </c>
      <c r="D245" s="7" t="s">
        <v>1889</v>
      </c>
      <c r="E245" s="7" t="s">
        <v>31</v>
      </c>
      <c r="F245" s="3">
        <v>1</v>
      </c>
      <c r="G245" s="3">
        <v>56</v>
      </c>
      <c r="H245" s="3">
        <v>51</v>
      </c>
    </row>
    <row r="246" spans="1:8">
      <c r="A246" s="7">
        <v>111902</v>
      </c>
      <c r="B246" s="7" t="s">
        <v>2439</v>
      </c>
      <c r="C246" s="7">
        <v>1119</v>
      </c>
      <c r="D246" s="7" t="s">
        <v>1889</v>
      </c>
      <c r="E246" s="7" t="s">
        <v>31</v>
      </c>
      <c r="F246" s="3">
        <v>1</v>
      </c>
      <c r="G246" s="3">
        <v>85</v>
      </c>
      <c r="H246" s="3">
        <v>73</v>
      </c>
    </row>
    <row r="247" spans="1:8">
      <c r="A247" s="7">
        <v>112001</v>
      </c>
      <c r="B247" s="7" t="s">
        <v>2439</v>
      </c>
      <c r="C247" s="7">
        <v>1120</v>
      </c>
      <c r="D247" s="7" t="s">
        <v>1894</v>
      </c>
      <c r="E247" s="7" t="s">
        <v>57</v>
      </c>
      <c r="F247" s="3">
        <v>1</v>
      </c>
      <c r="G247" s="3">
        <v>110</v>
      </c>
      <c r="H247" s="3">
        <v>89</v>
      </c>
    </row>
    <row r="248" spans="1:8">
      <c r="A248" s="7">
        <v>112101</v>
      </c>
      <c r="B248" s="7" t="s">
        <v>2439</v>
      </c>
      <c r="C248" s="7">
        <v>1121</v>
      </c>
      <c r="D248" s="7" t="s">
        <v>1896</v>
      </c>
      <c r="E248" s="7" t="s">
        <v>31</v>
      </c>
      <c r="F248" s="3">
        <v>1</v>
      </c>
      <c r="G248" s="3">
        <v>19</v>
      </c>
      <c r="H248" s="3">
        <v>14</v>
      </c>
    </row>
    <row r="249" spans="1:8">
      <c r="A249" s="7">
        <v>112201</v>
      </c>
      <c r="B249" s="7" t="s">
        <v>2439</v>
      </c>
      <c r="C249" s="7">
        <v>1122</v>
      </c>
      <c r="D249" s="7" t="s">
        <v>1899</v>
      </c>
      <c r="E249" s="7" t="s">
        <v>31</v>
      </c>
      <c r="F249" s="3">
        <v>1</v>
      </c>
      <c r="G249" s="3">
        <v>74</v>
      </c>
      <c r="H249" s="3">
        <v>51</v>
      </c>
    </row>
    <row r="250" spans="1:8">
      <c r="A250" s="7">
        <v>112202</v>
      </c>
      <c r="B250" s="7" t="s">
        <v>2439</v>
      </c>
      <c r="C250" s="7">
        <v>1122</v>
      </c>
      <c r="D250" s="7" t="s">
        <v>1899</v>
      </c>
      <c r="E250" s="7" t="s">
        <v>31</v>
      </c>
      <c r="F250" s="3">
        <v>1</v>
      </c>
      <c r="G250" s="3">
        <v>109</v>
      </c>
      <c r="H250" s="3">
        <v>90</v>
      </c>
    </row>
    <row r="251" spans="1:8">
      <c r="A251" s="7">
        <v>112301</v>
      </c>
      <c r="B251" s="7" t="s">
        <v>2439</v>
      </c>
      <c r="C251" s="7">
        <v>1123</v>
      </c>
      <c r="D251" s="7" t="s">
        <v>1904</v>
      </c>
      <c r="E251" s="7" t="s">
        <v>57</v>
      </c>
      <c r="F251" s="3">
        <v>1</v>
      </c>
      <c r="G251" s="3">
        <v>68</v>
      </c>
      <c r="H251" s="3">
        <v>62</v>
      </c>
    </row>
    <row r="252" spans="1:8">
      <c r="A252" s="7">
        <v>112302</v>
      </c>
      <c r="B252" s="7" t="s">
        <v>2439</v>
      </c>
      <c r="C252" s="7">
        <v>1123</v>
      </c>
      <c r="D252" s="7" t="s">
        <v>1904</v>
      </c>
      <c r="E252" s="7" t="s">
        <v>57</v>
      </c>
      <c r="F252" s="3">
        <v>1</v>
      </c>
      <c r="G252" s="3">
        <v>93</v>
      </c>
      <c r="H252" s="3">
        <v>83</v>
      </c>
    </row>
    <row r="253" spans="1:8">
      <c r="A253" s="7">
        <v>112401</v>
      </c>
      <c r="B253" s="7" t="s">
        <v>2439</v>
      </c>
      <c r="C253" s="7">
        <v>1124</v>
      </c>
      <c r="D253" s="7" t="s">
        <v>1908</v>
      </c>
      <c r="E253" s="7" t="s">
        <v>57</v>
      </c>
      <c r="F253" s="3">
        <v>1</v>
      </c>
      <c r="G253" s="3">
        <v>64</v>
      </c>
      <c r="H253" s="3">
        <v>55</v>
      </c>
    </row>
    <row r="254" spans="1:8">
      <c r="A254" s="7">
        <v>112402</v>
      </c>
      <c r="B254" s="7" t="s">
        <v>2439</v>
      </c>
      <c r="C254" s="7">
        <v>1124</v>
      </c>
      <c r="D254" s="7" t="s">
        <v>1908</v>
      </c>
      <c r="E254" s="7" t="s">
        <v>57</v>
      </c>
      <c r="F254" s="3">
        <v>1</v>
      </c>
      <c r="G254" s="3">
        <v>58</v>
      </c>
      <c r="H254" s="3">
        <v>51</v>
      </c>
    </row>
    <row r="255" spans="1:8">
      <c r="A255" s="7">
        <v>112501</v>
      </c>
      <c r="B255" s="7" t="s">
        <v>2439</v>
      </c>
      <c r="C255" s="7">
        <v>1125</v>
      </c>
      <c r="D255" s="7" t="s">
        <v>1913</v>
      </c>
      <c r="E255" s="7" t="s">
        <v>31</v>
      </c>
      <c r="F255" s="3">
        <v>1</v>
      </c>
      <c r="G255" s="3">
        <v>32</v>
      </c>
      <c r="H255" s="3">
        <v>27</v>
      </c>
    </row>
    <row r="256" spans="1:8">
      <c r="A256" s="7">
        <v>112502</v>
      </c>
      <c r="B256" s="7" t="s">
        <v>2439</v>
      </c>
      <c r="C256" s="7">
        <v>1125</v>
      </c>
      <c r="D256" s="7" t="s">
        <v>1913</v>
      </c>
      <c r="E256" s="7" t="s">
        <v>31</v>
      </c>
      <c r="F256" s="3">
        <v>1</v>
      </c>
      <c r="G256" s="3">
        <v>51</v>
      </c>
      <c r="H256" s="3">
        <v>45</v>
      </c>
    </row>
    <row r="257" spans="1:8">
      <c r="A257" s="7">
        <v>112601</v>
      </c>
      <c r="B257" s="7" t="s">
        <v>2439</v>
      </c>
      <c r="C257" s="7">
        <v>1126</v>
      </c>
      <c r="D257" s="7" t="s">
        <v>1918</v>
      </c>
      <c r="E257" s="7" t="s">
        <v>31</v>
      </c>
      <c r="F257" s="3">
        <v>1</v>
      </c>
      <c r="G257" s="3">
        <v>75</v>
      </c>
      <c r="H257" s="3">
        <v>58</v>
      </c>
    </row>
    <row r="258" spans="1:8">
      <c r="A258" s="7">
        <v>112602</v>
      </c>
      <c r="B258" s="7" t="s">
        <v>2439</v>
      </c>
      <c r="C258" s="7">
        <v>1126</v>
      </c>
      <c r="D258" s="7" t="s">
        <v>1918</v>
      </c>
      <c r="E258" s="7" t="s">
        <v>31</v>
      </c>
      <c r="F258" s="3">
        <v>1</v>
      </c>
      <c r="G258" s="3">
        <v>7</v>
      </c>
      <c r="H258" s="3">
        <v>1</v>
      </c>
    </row>
    <row r="259" spans="1:8">
      <c r="A259" s="7">
        <v>112603</v>
      </c>
      <c r="B259" s="7" t="s">
        <v>2439</v>
      </c>
      <c r="C259" s="7">
        <v>1126</v>
      </c>
      <c r="D259" s="7" t="s">
        <v>1918</v>
      </c>
      <c r="E259" s="7" t="s">
        <v>31</v>
      </c>
      <c r="F259" s="3">
        <v>1</v>
      </c>
      <c r="G259" s="3">
        <v>0</v>
      </c>
      <c r="H259" s="3">
        <v>0</v>
      </c>
    </row>
    <row r="260" spans="1:8">
      <c r="A260" s="7">
        <v>112604</v>
      </c>
      <c r="B260" s="7" t="s">
        <v>2439</v>
      </c>
      <c r="C260" s="7">
        <v>1126</v>
      </c>
      <c r="D260" s="7" t="s">
        <v>1918</v>
      </c>
      <c r="E260" s="7" t="s">
        <v>31</v>
      </c>
      <c r="F260" s="3">
        <v>1</v>
      </c>
      <c r="G260" s="3">
        <v>5</v>
      </c>
      <c r="H260" s="3">
        <v>4</v>
      </c>
    </row>
    <row r="261" spans="1:8">
      <c r="A261" s="7">
        <v>112605</v>
      </c>
      <c r="B261" s="7" t="s">
        <v>2439</v>
      </c>
      <c r="C261" s="7">
        <v>1126</v>
      </c>
      <c r="D261" s="7" t="s">
        <v>1918</v>
      </c>
      <c r="E261" s="7" t="s">
        <v>31</v>
      </c>
      <c r="F261" s="3">
        <v>1</v>
      </c>
      <c r="G261" s="3">
        <v>8</v>
      </c>
      <c r="H261" s="3">
        <v>6</v>
      </c>
    </row>
    <row r="262" spans="1:8">
      <c r="A262" s="7">
        <v>112606</v>
      </c>
      <c r="B262" s="7" t="s">
        <v>2439</v>
      </c>
      <c r="C262" s="7">
        <v>1126</v>
      </c>
      <c r="D262" s="7" t="s">
        <v>1918</v>
      </c>
      <c r="E262" s="7" t="s">
        <v>31</v>
      </c>
      <c r="F262" s="3">
        <v>1</v>
      </c>
      <c r="G262" s="3">
        <v>0</v>
      </c>
      <c r="H262" s="3">
        <v>0</v>
      </c>
    </row>
    <row r="263" spans="1:8">
      <c r="A263" s="7">
        <v>112607</v>
      </c>
      <c r="B263" s="7" t="s">
        <v>2439</v>
      </c>
      <c r="C263" s="7">
        <v>1126</v>
      </c>
      <c r="D263" s="7" t="s">
        <v>1918</v>
      </c>
      <c r="E263" s="7" t="s">
        <v>31</v>
      </c>
      <c r="F263" s="3">
        <v>1</v>
      </c>
      <c r="G263" s="3">
        <v>4</v>
      </c>
      <c r="H263" s="3">
        <v>1</v>
      </c>
    </row>
    <row r="264" spans="1:8">
      <c r="A264" s="7">
        <v>112701</v>
      </c>
      <c r="B264" s="7" t="s">
        <v>2439</v>
      </c>
      <c r="C264" s="7">
        <v>1127</v>
      </c>
      <c r="D264" s="7" t="s">
        <v>1936</v>
      </c>
      <c r="E264" s="7" t="s">
        <v>31</v>
      </c>
      <c r="F264" s="3">
        <v>1</v>
      </c>
      <c r="G264" s="3">
        <v>24</v>
      </c>
      <c r="H264" s="3">
        <v>15</v>
      </c>
    </row>
    <row r="265" spans="1:8">
      <c r="A265" s="7">
        <v>112702</v>
      </c>
      <c r="B265" s="7" t="s">
        <v>2439</v>
      </c>
      <c r="C265" s="7">
        <v>1127</v>
      </c>
      <c r="D265" s="7" t="s">
        <v>1936</v>
      </c>
      <c r="E265" s="7" t="s">
        <v>31</v>
      </c>
      <c r="F265" s="3">
        <v>1</v>
      </c>
      <c r="G265" s="3">
        <v>6</v>
      </c>
      <c r="H265" s="3">
        <v>2</v>
      </c>
    </row>
    <row r="266" spans="1:8">
      <c r="A266" s="7">
        <v>112703</v>
      </c>
      <c r="B266" s="7" t="s">
        <v>2439</v>
      </c>
      <c r="C266" s="7">
        <v>1127</v>
      </c>
      <c r="D266" s="7" t="s">
        <v>1936</v>
      </c>
      <c r="E266" s="7" t="s">
        <v>31</v>
      </c>
      <c r="F266" s="3">
        <v>1</v>
      </c>
      <c r="G266" s="3">
        <v>8</v>
      </c>
      <c r="H266" s="3">
        <v>1</v>
      </c>
    </row>
    <row r="267" spans="1:8">
      <c r="A267" s="7">
        <v>112704</v>
      </c>
      <c r="B267" s="7" t="s">
        <v>2439</v>
      </c>
      <c r="C267" s="7">
        <v>1127</v>
      </c>
      <c r="D267" s="7" t="s">
        <v>1936</v>
      </c>
      <c r="E267" s="7" t="s">
        <v>31</v>
      </c>
      <c r="F267" s="3">
        <v>1</v>
      </c>
      <c r="G267" s="3">
        <v>14</v>
      </c>
      <c r="H267" s="3">
        <v>5</v>
      </c>
    </row>
    <row r="268" spans="1:8">
      <c r="A268" s="7">
        <v>112705</v>
      </c>
      <c r="B268" s="7" t="s">
        <v>2439</v>
      </c>
      <c r="C268" s="7">
        <v>1127</v>
      </c>
      <c r="D268" s="7" t="s">
        <v>1936</v>
      </c>
      <c r="E268" s="7" t="s">
        <v>31</v>
      </c>
      <c r="F268" s="3">
        <v>1</v>
      </c>
      <c r="G268" s="3">
        <v>56</v>
      </c>
      <c r="H268" s="3">
        <v>40</v>
      </c>
    </row>
    <row r="269" spans="1:8">
      <c r="A269" s="7">
        <v>112801</v>
      </c>
      <c r="B269" s="7" t="s">
        <v>2439</v>
      </c>
      <c r="C269" s="7">
        <v>1128</v>
      </c>
      <c r="D269" s="7" t="s">
        <v>1945</v>
      </c>
      <c r="E269" s="7" t="s">
        <v>31</v>
      </c>
      <c r="F269" s="3">
        <v>1</v>
      </c>
      <c r="G269" s="3">
        <v>1</v>
      </c>
      <c r="H269" s="3">
        <v>0</v>
      </c>
    </row>
    <row r="270" spans="1:8">
      <c r="A270" s="7">
        <v>112802</v>
      </c>
      <c r="B270" s="7" t="s">
        <v>2439</v>
      </c>
      <c r="C270" s="7">
        <v>1128</v>
      </c>
      <c r="D270" s="7" t="s">
        <v>1945</v>
      </c>
      <c r="E270" s="7" t="s">
        <v>31</v>
      </c>
      <c r="F270" s="3">
        <v>1</v>
      </c>
      <c r="G270" s="3">
        <v>13</v>
      </c>
      <c r="H270" s="3">
        <v>9</v>
      </c>
    </row>
    <row r="271" spans="1:8">
      <c r="A271" s="7">
        <v>112803</v>
      </c>
      <c r="B271" s="7" t="s">
        <v>2439</v>
      </c>
      <c r="C271" s="7">
        <v>1128</v>
      </c>
      <c r="D271" s="7" t="s">
        <v>1945</v>
      </c>
      <c r="E271" s="7" t="s">
        <v>31</v>
      </c>
      <c r="F271" s="3">
        <v>1</v>
      </c>
      <c r="G271" s="3">
        <v>13</v>
      </c>
      <c r="H271" s="3">
        <v>5</v>
      </c>
    </row>
    <row r="272" spans="1:8">
      <c r="A272" s="7">
        <v>112901</v>
      </c>
      <c r="B272" s="7" t="s">
        <v>2439</v>
      </c>
      <c r="C272" s="7">
        <v>1129</v>
      </c>
      <c r="D272" s="7" t="s">
        <v>1953</v>
      </c>
      <c r="E272" s="7" t="s">
        <v>31</v>
      </c>
      <c r="F272" s="3">
        <v>1</v>
      </c>
      <c r="G272" s="3">
        <v>47</v>
      </c>
      <c r="H272" s="3">
        <v>31</v>
      </c>
    </row>
    <row r="273" spans="1:8">
      <c r="A273" s="7">
        <v>112902</v>
      </c>
      <c r="B273" s="7" t="s">
        <v>2439</v>
      </c>
      <c r="C273" s="7">
        <v>1129</v>
      </c>
      <c r="D273" s="7" t="s">
        <v>1953</v>
      </c>
      <c r="E273" s="7" t="s">
        <v>31</v>
      </c>
      <c r="F273" s="3">
        <v>1</v>
      </c>
      <c r="G273" s="3">
        <v>12</v>
      </c>
      <c r="H273" s="3">
        <v>8</v>
      </c>
    </row>
    <row r="274" spans="1:8">
      <c r="A274" s="7">
        <v>113001</v>
      </c>
      <c r="B274" s="7" t="s">
        <v>2439</v>
      </c>
      <c r="C274" s="7">
        <v>1130</v>
      </c>
      <c r="D274" s="7" t="s">
        <v>1960</v>
      </c>
      <c r="E274" s="7" t="s">
        <v>31</v>
      </c>
      <c r="F274" s="3">
        <v>1</v>
      </c>
      <c r="G274" s="3">
        <v>0</v>
      </c>
      <c r="H274" s="3">
        <v>0</v>
      </c>
    </row>
    <row r="275" spans="1:8">
      <c r="A275" s="7">
        <v>113002</v>
      </c>
      <c r="B275" s="7" t="s">
        <v>2439</v>
      </c>
      <c r="C275" s="7">
        <v>1130</v>
      </c>
      <c r="D275" s="7" t="s">
        <v>1960</v>
      </c>
      <c r="E275" s="7" t="s">
        <v>31</v>
      </c>
      <c r="F275" s="3">
        <v>1</v>
      </c>
      <c r="G275" s="3">
        <v>2</v>
      </c>
      <c r="H275" s="3">
        <v>1</v>
      </c>
    </row>
    <row r="276" spans="1:8">
      <c r="A276" s="7">
        <v>113101</v>
      </c>
      <c r="B276" s="7" t="s">
        <v>2439</v>
      </c>
      <c r="C276" s="7">
        <v>1131</v>
      </c>
      <c r="D276" s="7" t="s">
        <v>1964</v>
      </c>
      <c r="E276" s="7" t="s">
        <v>31</v>
      </c>
      <c r="F276" s="3">
        <v>1</v>
      </c>
      <c r="G276" s="3">
        <v>25</v>
      </c>
      <c r="H276" s="3">
        <v>20</v>
      </c>
    </row>
    <row r="277" spans="1:8">
      <c r="A277" s="7">
        <v>113102</v>
      </c>
      <c r="B277" s="7" t="s">
        <v>2439</v>
      </c>
      <c r="C277" s="7">
        <v>1131</v>
      </c>
      <c r="D277" s="7" t="s">
        <v>1964</v>
      </c>
      <c r="E277" s="7" t="s">
        <v>31</v>
      </c>
      <c r="F277" s="3">
        <v>1</v>
      </c>
      <c r="G277" s="3">
        <v>161</v>
      </c>
      <c r="H277" s="3">
        <v>140</v>
      </c>
    </row>
    <row r="278" spans="1:8">
      <c r="A278" s="7">
        <v>113103</v>
      </c>
      <c r="B278" s="7" t="s">
        <v>2439</v>
      </c>
      <c r="C278" s="7">
        <v>1131</v>
      </c>
      <c r="D278" s="7" t="s">
        <v>1964</v>
      </c>
      <c r="E278" s="7" t="s">
        <v>31</v>
      </c>
      <c r="F278" s="3">
        <v>1</v>
      </c>
      <c r="G278" s="3">
        <v>13</v>
      </c>
      <c r="H278" s="3">
        <v>12</v>
      </c>
    </row>
    <row r="279" spans="1:8">
      <c r="A279" s="7">
        <v>113201</v>
      </c>
      <c r="B279" s="7" t="s">
        <v>2439</v>
      </c>
      <c r="C279" s="7">
        <v>1132</v>
      </c>
      <c r="D279" s="7" t="s">
        <v>1969</v>
      </c>
      <c r="E279" s="7" t="s">
        <v>31</v>
      </c>
      <c r="F279" s="3">
        <v>1</v>
      </c>
      <c r="G279" s="3">
        <v>5</v>
      </c>
      <c r="H279" s="3">
        <v>5</v>
      </c>
    </row>
    <row r="280" spans="1:8">
      <c r="A280" s="7">
        <v>113301</v>
      </c>
      <c r="B280" s="7" t="s">
        <v>2439</v>
      </c>
      <c r="C280" s="7">
        <v>1133</v>
      </c>
      <c r="D280" s="7" t="s">
        <v>1971</v>
      </c>
      <c r="E280" s="7" t="s">
        <v>31</v>
      </c>
      <c r="F280" s="3">
        <v>1</v>
      </c>
      <c r="G280" s="3">
        <v>4</v>
      </c>
      <c r="H280" s="3">
        <v>1</v>
      </c>
    </row>
    <row r="281" spans="1:8">
      <c r="A281" s="7">
        <v>113302</v>
      </c>
      <c r="B281" s="7" t="s">
        <v>2439</v>
      </c>
      <c r="C281" s="7">
        <v>1133</v>
      </c>
      <c r="D281" s="7" t="s">
        <v>1971</v>
      </c>
      <c r="E281" s="7" t="s">
        <v>31</v>
      </c>
      <c r="F281" s="3">
        <v>1</v>
      </c>
      <c r="G281" s="3">
        <v>7</v>
      </c>
      <c r="H281" s="3">
        <v>6</v>
      </c>
    </row>
    <row r="282" spans="1:8">
      <c r="A282" s="7">
        <v>113401</v>
      </c>
      <c r="B282" s="7" t="s">
        <v>2439</v>
      </c>
      <c r="C282" s="7">
        <v>1134</v>
      </c>
      <c r="D282" s="7" t="s">
        <v>1974</v>
      </c>
      <c r="E282" s="7" t="s">
        <v>31</v>
      </c>
      <c r="F282" s="3">
        <v>1</v>
      </c>
      <c r="G282" s="3">
        <v>2</v>
      </c>
      <c r="H282" s="3">
        <v>2</v>
      </c>
    </row>
    <row r="283" spans="1:8">
      <c r="A283" s="7">
        <v>113501</v>
      </c>
      <c r="B283" s="7" t="s">
        <v>2439</v>
      </c>
      <c r="C283" s="7">
        <v>1135</v>
      </c>
      <c r="D283" s="7" t="s">
        <v>1977</v>
      </c>
      <c r="E283" s="7" t="s">
        <v>140</v>
      </c>
      <c r="F283" s="3">
        <v>1</v>
      </c>
      <c r="G283" s="3">
        <v>15</v>
      </c>
      <c r="H283" s="3">
        <v>11</v>
      </c>
    </row>
    <row r="284" spans="1:8">
      <c r="A284" s="7">
        <v>113601</v>
      </c>
      <c r="B284" s="7" t="s">
        <v>2439</v>
      </c>
      <c r="C284" s="7">
        <v>1136</v>
      </c>
      <c r="D284" s="7" t="s">
        <v>1981</v>
      </c>
      <c r="E284" s="7" t="s">
        <v>140</v>
      </c>
      <c r="F284" s="3">
        <v>1</v>
      </c>
      <c r="G284" s="3">
        <v>7</v>
      </c>
      <c r="H284" s="3">
        <v>6</v>
      </c>
    </row>
    <row r="285" spans="1:8">
      <c r="A285" s="7">
        <v>120101</v>
      </c>
      <c r="B285" s="7" t="s">
        <v>2440</v>
      </c>
      <c r="C285" s="7">
        <v>1201</v>
      </c>
      <c r="D285" s="7" t="s">
        <v>2441</v>
      </c>
      <c r="E285" s="7" t="s">
        <v>31</v>
      </c>
      <c r="F285" s="3">
        <v>1</v>
      </c>
      <c r="G285" s="3">
        <v>62</v>
      </c>
      <c r="H285" s="3">
        <v>40</v>
      </c>
    </row>
    <row r="286" spans="1:8">
      <c r="A286" s="7">
        <v>120201</v>
      </c>
      <c r="B286" s="7" t="s">
        <v>2440</v>
      </c>
      <c r="C286" s="7">
        <v>1202</v>
      </c>
      <c r="D286" s="7" t="s">
        <v>1989</v>
      </c>
      <c r="E286" s="7" t="s">
        <v>57</v>
      </c>
      <c r="F286" s="3">
        <v>1</v>
      </c>
      <c r="G286" s="3">
        <v>92</v>
      </c>
      <c r="H286" s="3">
        <v>61</v>
      </c>
    </row>
    <row r="287" spans="1:8">
      <c r="A287" s="7">
        <v>120202</v>
      </c>
      <c r="B287" s="7" t="s">
        <v>2440</v>
      </c>
      <c r="C287" s="7">
        <v>1202</v>
      </c>
      <c r="D287" s="7" t="s">
        <v>1989</v>
      </c>
      <c r="E287" s="7" t="s">
        <v>57</v>
      </c>
      <c r="F287" s="3">
        <v>1</v>
      </c>
      <c r="G287" s="3">
        <v>123</v>
      </c>
      <c r="H287" s="3">
        <v>53</v>
      </c>
    </row>
    <row r="288" spans="1:8">
      <c r="A288" s="7">
        <v>120301</v>
      </c>
      <c r="B288" s="7" t="s">
        <v>2440</v>
      </c>
      <c r="C288" s="7">
        <v>1203</v>
      </c>
      <c r="D288" s="7" t="s">
        <v>1994</v>
      </c>
      <c r="E288" s="7" t="s">
        <v>57</v>
      </c>
      <c r="F288" s="3">
        <v>1</v>
      </c>
      <c r="G288" s="3">
        <v>61</v>
      </c>
      <c r="H288" s="3">
        <v>21</v>
      </c>
    </row>
    <row r="289" spans="1:8">
      <c r="A289" s="7">
        <v>120401</v>
      </c>
      <c r="B289" s="7" t="s">
        <v>2440</v>
      </c>
      <c r="C289" s="7">
        <v>1204</v>
      </c>
      <c r="D289" s="7" t="s">
        <v>1997</v>
      </c>
      <c r="E289" s="7" t="s">
        <v>31</v>
      </c>
      <c r="F289" s="3">
        <v>1</v>
      </c>
      <c r="G289" s="3">
        <v>54</v>
      </c>
      <c r="H289" s="3">
        <v>15</v>
      </c>
    </row>
    <row r="290" spans="1:8">
      <c r="A290" s="7">
        <v>120402</v>
      </c>
      <c r="B290" s="7" t="s">
        <v>2440</v>
      </c>
      <c r="C290" s="7">
        <v>1204</v>
      </c>
      <c r="D290" s="7" t="s">
        <v>1997</v>
      </c>
      <c r="E290" s="7" t="s">
        <v>31</v>
      </c>
      <c r="F290" s="3">
        <v>1</v>
      </c>
      <c r="G290" s="3">
        <v>100</v>
      </c>
      <c r="H290" s="3">
        <v>37</v>
      </c>
    </row>
    <row r="291" spans="1:8">
      <c r="A291" s="7">
        <v>120501</v>
      </c>
      <c r="B291" s="7" t="s">
        <v>2440</v>
      </c>
      <c r="C291" s="7">
        <v>1205</v>
      </c>
      <c r="D291" s="7" t="s">
        <v>2001</v>
      </c>
      <c r="E291" s="7" t="s">
        <v>57</v>
      </c>
      <c r="F291" s="3">
        <v>1</v>
      </c>
      <c r="G291" s="3">
        <v>121</v>
      </c>
      <c r="H291" s="3">
        <v>60</v>
      </c>
    </row>
    <row r="292" spans="1:8">
      <c r="A292" s="7">
        <v>120601</v>
      </c>
      <c r="B292" s="7" t="s">
        <v>2440</v>
      </c>
      <c r="C292" s="7">
        <v>1206</v>
      </c>
      <c r="D292" s="7" t="s">
        <v>2005</v>
      </c>
      <c r="E292" s="7" t="s">
        <v>31</v>
      </c>
      <c r="F292" s="3">
        <v>1</v>
      </c>
      <c r="G292" s="3">
        <v>15</v>
      </c>
      <c r="H292" s="3">
        <v>13</v>
      </c>
    </row>
    <row r="293" spans="1:8">
      <c r="A293" s="7">
        <v>120701</v>
      </c>
      <c r="B293" s="7" t="s">
        <v>2440</v>
      </c>
      <c r="C293" s="7">
        <v>1207</v>
      </c>
      <c r="D293" s="7" t="s">
        <v>2008</v>
      </c>
      <c r="E293" s="7" t="s">
        <v>57</v>
      </c>
      <c r="F293" s="3">
        <v>1</v>
      </c>
      <c r="G293" s="3">
        <v>86</v>
      </c>
      <c r="H293" s="3">
        <v>14</v>
      </c>
    </row>
    <row r="294" spans="1:8">
      <c r="A294" s="7">
        <v>120801</v>
      </c>
      <c r="B294" s="7" t="s">
        <v>2440</v>
      </c>
      <c r="C294" s="7">
        <v>1208</v>
      </c>
      <c r="D294" s="7" t="s">
        <v>2011</v>
      </c>
      <c r="E294" s="7" t="s">
        <v>57</v>
      </c>
      <c r="F294" s="3">
        <v>1</v>
      </c>
      <c r="G294" s="3">
        <v>45</v>
      </c>
      <c r="H294" s="3">
        <v>36</v>
      </c>
    </row>
    <row r="295" spans="1:8">
      <c r="A295" s="7">
        <v>120901</v>
      </c>
      <c r="B295" s="7" t="s">
        <v>2440</v>
      </c>
      <c r="C295" s="7">
        <v>1209</v>
      </c>
      <c r="D295" s="7" t="s">
        <v>2013</v>
      </c>
      <c r="E295" s="7" t="s">
        <v>57</v>
      </c>
      <c r="F295" s="3">
        <v>1</v>
      </c>
      <c r="G295" s="3">
        <v>97</v>
      </c>
      <c r="H295" s="3">
        <v>78</v>
      </c>
    </row>
    <row r="296" spans="1:8">
      <c r="A296" s="7">
        <v>121001</v>
      </c>
      <c r="B296" s="7" t="s">
        <v>2440</v>
      </c>
      <c r="C296" s="7">
        <v>1210</v>
      </c>
      <c r="D296" s="7" t="s">
        <v>2016</v>
      </c>
      <c r="E296" s="7" t="s">
        <v>31</v>
      </c>
      <c r="F296" s="3">
        <v>1</v>
      </c>
      <c r="G296" s="3">
        <v>76</v>
      </c>
      <c r="H296" s="3">
        <v>66</v>
      </c>
    </row>
    <row r="297" spans="1:8">
      <c r="A297" s="7">
        <v>121101</v>
      </c>
      <c r="B297" s="7" t="s">
        <v>2440</v>
      </c>
      <c r="C297" s="7">
        <v>1211</v>
      </c>
      <c r="D297" s="7" t="s">
        <v>2019</v>
      </c>
      <c r="E297" s="7" t="s">
        <v>57</v>
      </c>
      <c r="F297" s="3">
        <v>1</v>
      </c>
      <c r="G297" s="3">
        <v>119</v>
      </c>
      <c r="H297" s="3">
        <v>81</v>
      </c>
    </row>
    <row r="298" spans="1:8">
      <c r="A298" s="7">
        <v>121201</v>
      </c>
      <c r="B298" s="7" t="s">
        <v>2440</v>
      </c>
      <c r="C298" s="7">
        <v>1212</v>
      </c>
      <c r="D298" s="7" t="s">
        <v>2023</v>
      </c>
      <c r="E298" s="7" t="s">
        <v>57</v>
      </c>
      <c r="F298" s="3">
        <v>1</v>
      </c>
      <c r="G298" s="3">
        <v>75</v>
      </c>
      <c r="H298" s="3">
        <v>47</v>
      </c>
    </row>
    <row r="299" spans="1:8">
      <c r="A299" s="7">
        <v>121301</v>
      </c>
      <c r="B299" s="7" t="s">
        <v>2440</v>
      </c>
      <c r="C299" s="7">
        <v>1213</v>
      </c>
      <c r="D299" s="7" t="s">
        <v>2026</v>
      </c>
      <c r="E299" s="7" t="s">
        <v>591</v>
      </c>
      <c r="F299" s="3">
        <v>1</v>
      </c>
      <c r="G299" s="3">
        <v>1</v>
      </c>
      <c r="H299" s="3">
        <v>1</v>
      </c>
    </row>
    <row r="300" spans="1:8">
      <c r="A300" s="7">
        <v>121302</v>
      </c>
      <c r="B300" s="7" t="s">
        <v>2440</v>
      </c>
      <c r="C300" s="7">
        <v>1213</v>
      </c>
      <c r="D300" s="7" t="s">
        <v>2026</v>
      </c>
      <c r="E300" s="7" t="s">
        <v>591</v>
      </c>
      <c r="F300" s="3">
        <v>1</v>
      </c>
      <c r="G300" s="3">
        <v>5</v>
      </c>
      <c r="H300" s="3">
        <v>3</v>
      </c>
    </row>
    <row r="301" spans="1:8">
      <c r="A301" s="7">
        <v>121401</v>
      </c>
      <c r="B301" s="7" t="s">
        <v>2440</v>
      </c>
      <c r="C301" s="7">
        <v>1214</v>
      </c>
      <c r="D301" s="7" t="s">
        <v>2032</v>
      </c>
      <c r="E301" s="7" t="s">
        <v>2034</v>
      </c>
      <c r="F301" s="3">
        <v>1</v>
      </c>
      <c r="G301" s="3">
        <v>5</v>
      </c>
      <c r="H301" s="3">
        <v>4</v>
      </c>
    </row>
    <row r="302" spans="1:8">
      <c r="A302" s="7">
        <v>121501</v>
      </c>
      <c r="B302" s="7" t="s">
        <v>2440</v>
      </c>
      <c r="C302" s="7">
        <v>1215</v>
      </c>
      <c r="D302" s="7" t="s">
        <v>2035</v>
      </c>
      <c r="E302" s="7" t="s">
        <v>2037</v>
      </c>
      <c r="F302" s="3">
        <v>1</v>
      </c>
      <c r="G302" s="3">
        <v>9</v>
      </c>
      <c r="H302" s="3">
        <v>3</v>
      </c>
    </row>
    <row r="303" spans="1:8">
      <c r="A303" s="7">
        <v>121601</v>
      </c>
      <c r="B303" s="7" t="s">
        <v>2440</v>
      </c>
      <c r="C303" s="7">
        <v>1216</v>
      </c>
      <c r="D303" s="7" t="s">
        <v>2442</v>
      </c>
      <c r="E303" s="7" t="s">
        <v>31</v>
      </c>
      <c r="F303" s="3">
        <v>1</v>
      </c>
      <c r="G303" s="3">
        <v>63</v>
      </c>
      <c r="H303" s="3">
        <v>46</v>
      </c>
    </row>
    <row r="304" spans="1:8">
      <c r="A304" s="7">
        <v>130101</v>
      </c>
      <c r="B304" s="7" t="s">
        <v>2443</v>
      </c>
      <c r="C304" s="7">
        <v>1301</v>
      </c>
      <c r="D304" s="7" t="s">
        <v>2041</v>
      </c>
      <c r="E304" s="7" t="s">
        <v>57</v>
      </c>
      <c r="F304" s="3">
        <v>1</v>
      </c>
      <c r="G304" s="3">
        <v>89</v>
      </c>
      <c r="H304" s="3">
        <v>73</v>
      </c>
    </row>
    <row r="305" spans="1:8">
      <c r="A305" s="7">
        <v>130201</v>
      </c>
      <c r="B305" s="7" t="s">
        <v>2443</v>
      </c>
      <c r="C305" s="7">
        <v>1302</v>
      </c>
      <c r="D305" s="7" t="s">
        <v>2045</v>
      </c>
      <c r="E305" s="7" t="s">
        <v>31</v>
      </c>
      <c r="F305" s="3">
        <v>1</v>
      </c>
      <c r="G305" s="3">
        <v>130</v>
      </c>
      <c r="H305" s="3">
        <v>123</v>
      </c>
    </row>
    <row r="306" spans="1:8">
      <c r="A306" s="7">
        <v>130301</v>
      </c>
      <c r="B306" s="7" t="s">
        <v>2443</v>
      </c>
      <c r="C306" s="7">
        <v>1303</v>
      </c>
      <c r="D306" s="7" t="s">
        <v>2048</v>
      </c>
      <c r="E306" s="7" t="s">
        <v>31</v>
      </c>
      <c r="F306" s="3">
        <v>1</v>
      </c>
      <c r="G306" s="3">
        <v>17</v>
      </c>
      <c r="H306" s="3">
        <v>17</v>
      </c>
    </row>
    <row r="307" spans="1:8">
      <c r="A307" s="7">
        <v>130302</v>
      </c>
      <c r="B307" s="7" t="s">
        <v>2443</v>
      </c>
      <c r="C307" s="7">
        <v>1303</v>
      </c>
      <c r="D307" s="7" t="s">
        <v>2048</v>
      </c>
      <c r="E307" s="7" t="s">
        <v>31</v>
      </c>
      <c r="F307" s="3">
        <v>1</v>
      </c>
      <c r="G307" s="3">
        <v>18</v>
      </c>
      <c r="H307" s="3">
        <v>14</v>
      </c>
    </row>
    <row r="308" spans="1:8">
      <c r="A308" s="7">
        <v>130401</v>
      </c>
      <c r="B308" s="7" t="s">
        <v>2443</v>
      </c>
      <c r="C308" s="7">
        <v>1304</v>
      </c>
      <c r="D308" s="7" t="s">
        <v>2052</v>
      </c>
      <c r="E308" s="7" t="s">
        <v>31</v>
      </c>
      <c r="F308" s="3">
        <v>1</v>
      </c>
      <c r="G308" s="3">
        <v>135</v>
      </c>
      <c r="H308" s="3">
        <v>120</v>
      </c>
    </row>
    <row r="309" spans="1:8">
      <c r="A309" s="7">
        <v>130501</v>
      </c>
      <c r="B309" s="7" t="s">
        <v>2443</v>
      </c>
      <c r="C309" s="7">
        <v>1305</v>
      </c>
      <c r="D309" s="7" t="s">
        <v>2054</v>
      </c>
      <c r="E309" s="7" t="s">
        <v>31</v>
      </c>
      <c r="F309" s="3">
        <v>1</v>
      </c>
      <c r="G309" s="3">
        <v>95</v>
      </c>
      <c r="H309" s="3">
        <v>87</v>
      </c>
    </row>
    <row r="310" spans="1:8">
      <c r="A310" s="7">
        <v>130601</v>
      </c>
      <c r="B310" s="7" t="s">
        <v>2443</v>
      </c>
      <c r="C310" s="7">
        <v>1306</v>
      </c>
      <c r="D310" s="7" t="s">
        <v>2057</v>
      </c>
      <c r="E310" s="7" t="s">
        <v>57</v>
      </c>
      <c r="F310" s="3">
        <v>1</v>
      </c>
      <c r="G310" s="3">
        <v>48</v>
      </c>
      <c r="H310" s="3">
        <v>45</v>
      </c>
    </row>
    <row r="311" spans="1:8">
      <c r="A311" s="7">
        <v>130701</v>
      </c>
      <c r="B311" s="7" t="s">
        <v>2443</v>
      </c>
      <c r="C311" s="7">
        <v>1307</v>
      </c>
      <c r="D311" s="7" t="s">
        <v>2059</v>
      </c>
      <c r="E311" s="7" t="s">
        <v>31</v>
      </c>
      <c r="F311" s="3">
        <v>1</v>
      </c>
      <c r="G311" s="3">
        <v>34</v>
      </c>
      <c r="H311" s="3">
        <v>27</v>
      </c>
    </row>
    <row r="312" spans="1:8">
      <c r="A312" s="7">
        <v>130702</v>
      </c>
      <c r="B312" s="7" t="s">
        <v>2443</v>
      </c>
      <c r="C312" s="7">
        <v>1307</v>
      </c>
      <c r="D312" s="7" t="s">
        <v>2059</v>
      </c>
      <c r="E312" s="7" t="s">
        <v>31</v>
      </c>
      <c r="F312" s="3">
        <v>1</v>
      </c>
      <c r="G312" s="3">
        <v>55</v>
      </c>
      <c r="H312" s="3">
        <v>47</v>
      </c>
    </row>
    <row r="313" spans="1:8">
      <c r="A313" s="7">
        <v>130801</v>
      </c>
      <c r="B313" s="7" t="s">
        <v>2443</v>
      </c>
      <c r="C313" s="7">
        <v>1308</v>
      </c>
      <c r="D313" s="7" t="s">
        <v>2063</v>
      </c>
      <c r="E313" s="7" t="s">
        <v>57</v>
      </c>
      <c r="F313" s="3">
        <v>1</v>
      </c>
      <c r="G313" s="3">
        <v>125</v>
      </c>
      <c r="H313" s="3">
        <v>13</v>
      </c>
    </row>
    <row r="314" spans="1:8">
      <c r="A314" s="7">
        <v>130802</v>
      </c>
      <c r="B314" s="7" t="s">
        <v>2443</v>
      </c>
      <c r="C314" s="7">
        <v>1308</v>
      </c>
      <c r="D314" s="7" t="s">
        <v>2063</v>
      </c>
      <c r="E314" s="7" t="s">
        <v>57</v>
      </c>
      <c r="F314" s="3">
        <v>1</v>
      </c>
      <c r="G314" s="3">
        <v>82</v>
      </c>
      <c r="H314" s="3">
        <v>70</v>
      </c>
    </row>
    <row r="315" spans="1:8">
      <c r="A315" s="7">
        <v>130901</v>
      </c>
      <c r="B315" s="7" t="s">
        <v>2443</v>
      </c>
      <c r="C315" s="7">
        <v>1309</v>
      </c>
      <c r="D315" s="7" t="s">
        <v>2068</v>
      </c>
      <c r="E315" s="7" t="s">
        <v>31</v>
      </c>
      <c r="F315" s="3">
        <v>1</v>
      </c>
      <c r="G315" s="3">
        <v>136</v>
      </c>
      <c r="H315" s="3">
        <v>9</v>
      </c>
    </row>
    <row r="316" spans="1:8">
      <c r="A316" s="7">
        <v>131001</v>
      </c>
      <c r="B316" s="7" t="s">
        <v>2443</v>
      </c>
      <c r="C316" s="7">
        <v>1310</v>
      </c>
      <c r="D316" s="7" t="s">
        <v>2071</v>
      </c>
      <c r="E316" s="7" t="s">
        <v>31</v>
      </c>
      <c r="F316" s="3">
        <v>1</v>
      </c>
      <c r="G316" s="3">
        <v>29</v>
      </c>
      <c r="H316" s="3">
        <v>25</v>
      </c>
    </row>
    <row r="317" spans="1:8">
      <c r="A317" s="7">
        <v>131101</v>
      </c>
      <c r="B317" s="7" t="s">
        <v>2443</v>
      </c>
      <c r="C317" s="7">
        <v>1311</v>
      </c>
      <c r="D317" s="7" t="s">
        <v>2075</v>
      </c>
      <c r="E317" s="7" t="s">
        <v>2077</v>
      </c>
      <c r="F317" s="3">
        <v>1</v>
      </c>
      <c r="G317" s="3">
        <v>27</v>
      </c>
      <c r="H317" s="3">
        <v>23</v>
      </c>
    </row>
    <row r="318" spans="1:8">
      <c r="A318" s="7">
        <v>131102</v>
      </c>
      <c r="B318" s="7" t="s">
        <v>2443</v>
      </c>
      <c r="C318" s="7">
        <v>1311</v>
      </c>
      <c r="D318" s="7" t="s">
        <v>2075</v>
      </c>
      <c r="E318" s="7" t="s">
        <v>2176</v>
      </c>
      <c r="F318" s="3">
        <v>1</v>
      </c>
      <c r="G318" s="3">
        <v>5</v>
      </c>
      <c r="H318" s="3">
        <v>4</v>
      </c>
    </row>
    <row r="319" spans="1:8">
      <c r="A319" s="7">
        <v>131103</v>
      </c>
      <c r="B319" s="7" t="s">
        <v>2443</v>
      </c>
      <c r="C319" s="7">
        <v>1311</v>
      </c>
      <c r="D319" s="7" t="s">
        <v>2075</v>
      </c>
      <c r="E319" s="7" t="s">
        <v>2179</v>
      </c>
      <c r="F319" s="3">
        <v>1</v>
      </c>
      <c r="G319" s="3">
        <v>4</v>
      </c>
      <c r="H319" s="3">
        <v>4</v>
      </c>
    </row>
    <row r="320" spans="1:8">
      <c r="A320" s="7">
        <v>131104</v>
      </c>
      <c r="B320" s="7" t="s">
        <v>2443</v>
      </c>
      <c r="C320" s="7">
        <v>1311</v>
      </c>
      <c r="D320" s="7" t="s">
        <v>2075</v>
      </c>
      <c r="E320" s="7" t="s">
        <v>2182</v>
      </c>
      <c r="F320" s="3">
        <v>1</v>
      </c>
      <c r="G320" s="3">
        <v>29</v>
      </c>
      <c r="H320" s="3">
        <v>29</v>
      </c>
    </row>
    <row r="321" spans="1:8">
      <c r="A321" s="7">
        <v>131201</v>
      </c>
      <c r="B321" s="7" t="s">
        <v>2443</v>
      </c>
      <c r="C321" s="7">
        <v>1312</v>
      </c>
      <c r="D321" s="7" t="s">
        <v>2078</v>
      </c>
      <c r="E321" s="7" t="s">
        <v>2080</v>
      </c>
      <c r="F321" s="3">
        <v>1</v>
      </c>
      <c r="G321" s="3">
        <v>38</v>
      </c>
      <c r="H321" s="3">
        <v>37</v>
      </c>
    </row>
    <row r="322" spans="1:8">
      <c r="A322" s="7">
        <v>131202</v>
      </c>
      <c r="B322" s="7" t="s">
        <v>2443</v>
      </c>
      <c r="C322" s="7">
        <v>1312</v>
      </c>
      <c r="D322" s="7" t="s">
        <v>2078</v>
      </c>
      <c r="E322" s="7" t="s">
        <v>31</v>
      </c>
      <c r="F322" s="3">
        <v>1</v>
      </c>
      <c r="G322" s="3">
        <v>342</v>
      </c>
      <c r="H322" s="3">
        <v>292</v>
      </c>
    </row>
    <row r="323" spans="1:8">
      <c r="A323" s="7">
        <v>131401</v>
      </c>
      <c r="B323" s="7" t="s">
        <v>2443</v>
      </c>
      <c r="C323" s="7">
        <v>1314</v>
      </c>
      <c r="D323" s="7" t="s">
        <v>2085</v>
      </c>
      <c r="E323" s="7" t="s">
        <v>57</v>
      </c>
      <c r="F323" s="3">
        <v>1</v>
      </c>
      <c r="G323" s="3">
        <v>40</v>
      </c>
      <c r="H323" s="3">
        <v>36</v>
      </c>
    </row>
    <row r="324" spans="1:8">
      <c r="A324" s="7">
        <v>131501</v>
      </c>
      <c r="B324" s="7" t="s">
        <v>2443</v>
      </c>
      <c r="C324" s="7">
        <v>1315</v>
      </c>
      <c r="D324" s="7" t="s">
        <v>2089</v>
      </c>
      <c r="E324" s="7" t="s">
        <v>31</v>
      </c>
      <c r="F324" s="3">
        <v>1</v>
      </c>
      <c r="G324" s="3">
        <v>77</v>
      </c>
      <c r="H324" s="3">
        <v>69</v>
      </c>
    </row>
    <row r="325" spans="1:8">
      <c r="A325" s="7">
        <v>131601</v>
      </c>
      <c r="B325" s="7" t="s">
        <v>2443</v>
      </c>
      <c r="C325" s="7">
        <v>1316</v>
      </c>
      <c r="D325" s="7" t="s">
        <v>2092</v>
      </c>
      <c r="E325" s="7" t="s">
        <v>57</v>
      </c>
      <c r="F325" s="3">
        <v>1</v>
      </c>
      <c r="G325" s="3">
        <v>56</v>
      </c>
      <c r="H325" s="3">
        <v>49</v>
      </c>
    </row>
    <row r="326" spans="1:8">
      <c r="A326" s="7">
        <v>131701</v>
      </c>
      <c r="B326" s="7" t="s">
        <v>2443</v>
      </c>
      <c r="C326" s="7">
        <v>1317</v>
      </c>
      <c r="D326" s="7" t="s">
        <v>2094</v>
      </c>
      <c r="E326" s="7" t="s">
        <v>31</v>
      </c>
      <c r="F326" s="3">
        <v>1</v>
      </c>
      <c r="G326" s="3">
        <v>7</v>
      </c>
      <c r="H326" s="3">
        <v>5</v>
      </c>
    </row>
    <row r="327" spans="1:8">
      <c r="A327" s="7">
        <v>131801</v>
      </c>
      <c r="B327" s="7" t="s">
        <v>2443</v>
      </c>
      <c r="C327" s="7">
        <v>1318</v>
      </c>
      <c r="D327" s="7" t="s">
        <v>2097</v>
      </c>
      <c r="E327" s="7" t="s">
        <v>31</v>
      </c>
      <c r="F327" s="3">
        <v>1</v>
      </c>
      <c r="G327" s="3">
        <v>75</v>
      </c>
      <c r="H327" s="3">
        <v>8</v>
      </c>
    </row>
    <row r="328" spans="1:8">
      <c r="A328" s="7">
        <v>131901</v>
      </c>
      <c r="B328" s="7" t="s">
        <v>2443</v>
      </c>
      <c r="C328" s="7">
        <v>1319</v>
      </c>
      <c r="D328" s="7" t="s">
        <v>2100</v>
      </c>
      <c r="E328" s="7" t="s">
        <v>31</v>
      </c>
      <c r="F328" s="3">
        <v>1</v>
      </c>
      <c r="G328" s="3">
        <v>58</v>
      </c>
      <c r="H328" s="3">
        <v>52</v>
      </c>
    </row>
    <row r="329" spans="1:8">
      <c r="A329" s="7">
        <v>132001</v>
      </c>
      <c r="B329" s="7" t="s">
        <v>2443</v>
      </c>
      <c r="C329" s="7">
        <v>1320</v>
      </c>
      <c r="D329" s="7" t="s">
        <v>2103</v>
      </c>
      <c r="E329" s="7" t="s">
        <v>31</v>
      </c>
      <c r="F329" s="3">
        <v>1</v>
      </c>
      <c r="G329" s="3">
        <v>53</v>
      </c>
      <c r="H329" s="3">
        <v>47</v>
      </c>
    </row>
    <row r="330" spans="1:8">
      <c r="A330" s="7">
        <v>132101</v>
      </c>
      <c r="B330" s="7" t="s">
        <v>2443</v>
      </c>
      <c r="C330" s="7">
        <v>1321</v>
      </c>
      <c r="D330" s="7" t="s">
        <v>2105</v>
      </c>
      <c r="E330" s="7" t="s">
        <v>31</v>
      </c>
      <c r="F330" s="3">
        <v>1</v>
      </c>
      <c r="G330" s="3">
        <v>19</v>
      </c>
      <c r="H330" s="3">
        <v>18</v>
      </c>
    </row>
    <row r="331" spans="1:8">
      <c r="A331" s="7">
        <v>132201</v>
      </c>
      <c r="B331" s="7" t="s">
        <v>2443</v>
      </c>
      <c r="C331" s="7">
        <v>1322</v>
      </c>
      <c r="D331" s="7" t="s">
        <v>2108</v>
      </c>
      <c r="E331" s="7" t="s">
        <v>31</v>
      </c>
      <c r="F331" s="3">
        <v>1</v>
      </c>
      <c r="G331" s="3">
        <v>95</v>
      </c>
      <c r="H331" s="3">
        <v>75</v>
      </c>
    </row>
    <row r="332" spans="1:8">
      <c r="A332" s="7">
        <v>132202</v>
      </c>
      <c r="B332" s="7" t="s">
        <v>2443</v>
      </c>
      <c r="C332" s="7">
        <v>1322</v>
      </c>
      <c r="D332" s="7" t="s">
        <v>2108</v>
      </c>
      <c r="E332" s="7" t="s">
        <v>31</v>
      </c>
      <c r="F332" s="3">
        <v>1</v>
      </c>
      <c r="G332" s="3">
        <v>36</v>
      </c>
      <c r="H332" s="3">
        <v>33</v>
      </c>
    </row>
    <row r="333" spans="1:8">
      <c r="A333" s="7">
        <v>132301</v>
      </c>
      <c r="B333" s="7" t="s">
        <v>2443</v>
      </c>
      <c r="C333" s="7">
        <v>1323</v>
      </c>
      <c r="D333" s="7" t="s">
        <v>2112</v>
      </c>
      <c r="E333" s="7" t="s">
        <v>31</v>
      </c>
      <c r="F333" s="3">
        <v>1</v>
      </c>
      <c r="G333" s="3">
        <v>40</v>
      </c>
      <c r="H333" s="3">
        <v>35</v>
      </c>
    </row>
    <row r="334" spans="1:8">
      <c r="A334" s="7">
        <v>132401</v>
      </c>
      <c r="B334" s="7" t="s">
        <v>2443</v>
      </c>
      <c r="C334" s="7">
        <v>1324</v>
      </c>
      <c r="D334" s="7" t="s">
        <v>2115</v>
      </c>
      <c r="E334" s="7" t="s">
        <v>31</v>
      </c>
      <c r="F334" s="3">
        <v>1</v>
      </c>
      <c r="G334" s="3">
        <v>8</v>
      </c>
      <c r="H334" s="3">
        <v>8</v>
      </c>
    </row>
    <row r="335" spans="1:8">
      <c r="A335" s="7">
        <v>132501</v>
      </c>
      <c r="B335" s="7" t="s">
        <v>2443</v>
      </c>
      <c r="C335" s="7">
        <v>1325</v>
      </c>
      <c r="D335" s="7" t="s">
        <v>2117</v>
      </c>
      <c r="E335" s="7" t="s">
        <v>31</v>
      </c>
      <c r="F335" s="3">
        <v>1</v>
      </c>
      <c r="G335" s="3">
        <v>48</v>
      </c>
      <c r="H335" s="3">
        <v>34</v>
      </c>
    </row>
    <row r="336" spans="1:8">
      <c r="A336" s="7">
        <v>132601</v>
      </c>
      <c r="B336" s="7" t="s">
        <v>2443</v>
      </c>
      <c r="C336" s="7">
        <v>1326</v>
      </c>
      <c r="D336" s="7" t="s">
        <v>2119</v>
      </c>
      <c r="E336" s="7" t="s">
        <v>31</v>
      </c>
      <c r="F336" s="3">
        <v>1</v>
      </c>
      <c r="G336" s="3">
        <v>61</v>
      </c>
      <c r="H336" s="3">
        <v>37</v>
      </c>
    </row>
    <row r="337" spans="1:8">
      <c r="A337" s="7">
        <v>132701</v>
      </c>
      <c r="B337" s="7" t="s">
        <v>2443</v>
      </c>
      <c r="C337" s="7">
        <v>1327</v>
      </c>
      <c r="D337" s="7" t="s">
        <v>2121</v>
      </c>
      <c r="E337" s="7" t="s">
        <v>31</v>
      </c>
      <c r="F337" s="3">
        <v>1</v>
      </c>
      <c r="G337" s="3">
        <v>9</v>
      </c>
      <c r="H337" s="3">
        <v>8</v>
      </c>
    </row>
    <row r="338" spans="1:8">
      <c r="A338" s="7">
        <v>132801</v>
      </c>
      <c r="B338" s="7" t="s">
        <v>2443</v>
      </c>
      <c r="C338" s="7">
        <v>1328</v>
      </c>
      <c r="D338" s="7" t="s">
        <v>2124</v>
      </c>
      <c r="E338" s="7" t="s">
        <v>31</v>
      </c>
      <c r="F338" s="3">
        <v>1</v>
      </c>
      <c r="G338" s="3">
        <v>77</v>
      </c>
      <c r="H338" s="3">
        <v>69</v>
      </c>
    </row>
    <row r="339" spans="1:8">
      <c r="A339" s="7">
        <v>132802</v>
      </c>
      <c r="B339" s="7" t="s">
        <v>2443</v>
      </c>
      <c r="C339" s="7">
        <v>1328</v>
      </c>
      <c r="D339" s="7" t="s">
        <v>2124</v>
      </c>
      <c r="E339" s="7" t="s">
        <v>31</v>
      </c>
      <c r="F339" s="3">
        <v>1</v>
      </c>
      <c r="G339" s="3">
        <v>104</v>
      </c>
      <c r="H339" s="3">
        <v>16</v>
      </c>
    </row>
    <row r="340" spans="1:8">
      <c r="A340" s="7">
        <v>132901</v>
      </c>
      <c r="B340" s="7" t="s">
        <v>2443</v>
      </c>
      <c r="C340" s="7">
        <v>1329</v>
      </c>
      <c r="D340" s="7" t="s">
        <v>2128</v>
      </c>
      <c r="E340" s="7" t="s">
        <v>57</v>
      </c>
      <c r="F340" s="3">
        <v>1</v>
      </c>
      <c r="G340" s="3">
        <v>74</v>
      </c>
      <c r="H340" s="3">
        <v>66</v>
      </c>
    </row>
    <row r="341" spans="1:8">
      <c r="A341" s="7">
        <v>133001</v>
      </c>
      <c r="B341" s="7" t="s">
        <v>2443</v>
      </c>
      <c r="C341" s="7">
        <v>1330</v>
      </c>
      <c r="D341" s="7" t="s">
        <v>2130</v>
      </c>
      <c r="E341" s="7" t="s">
        <v>31</v>
      </c>
      <c r="F341" s="3">
        <v>1</v>
      </c>
      <c r="G341" s="3">
        <v>70</v>
      </c>
      <c r="H341" s="3">
        <v>7</v>
      </c>
    </row>
    <row r="342" spans="1:8">
      <c r="A342" s="7">
        <v>133101</v>
      </c>
      <c r="B342" s="7" t="s">
        <v>2443</v>
      </c>
      <c r="C342" s="7">
        <v>1331</v>
      </c>
      <c r="D342" s="7" t="s">
        <v>2133</v>
      </c>
      <c r="E342" s="7" t="s">
        <v>31</v>
      </c>
      <c r="F342" s="3">
        <v>1</v>
      </c>
      <c r="G342" s="3">
        <v>59</v>
      </c>
      <c r="H342" s="3">
        <v>56</v>
      </c>
    </row>
    <row r="343" spans="1:8">
      <c r="A343" s="7">
        <v>133201</v>
      </c>
      <c r="B343" s="7" t="s">
        <v>2443</v>
      </c>
      <c r="C343" s="7">
        <v>1332</v>
      </c>
      <c r="D343" s="7" t="s">
        <v>2136</v>
      </c>
      <c r="E343" s="7" t="s">
        <v>249</v>
      </c>
      <c r="F343" s="3">
        <v>3</v>
      </c>
      <c r="G343" s="3">
        <v>150</v>
      </c>
      <c r="H343" s="3">
        <v>138</v>
      </c>
    </row>
    <row r="344" spans="1:8">
      <c r="A344" s="7">
        <v>133301</v>
      </c>
      <c r="B344" s="7" t="s">
        <v>2443</v>
      </c>
      <c r="C344" s="7">
        <v>1333</v>
      </c>
      <c r="D344" s="7" t="s">
        <v>2081</v>
      </c>
      <c r="E344" s="7" t="s">
        <v>519</v>
      </c>
      <c r="F344" s="3">
        <v>1</v>
      </c>
      <c r="G344" s="3">
        <v>2</v>
      </c>
      <c r="H344" s="3">
        <v>1</v>
      </c>
    </row>
    <row r="345" spans="1:8">
      <c r="A345" s="7">
        <v>133302</v>
      </c>
      <c r="B345" s="7" t="s">
        <v>2443</v>
      </c>
      <c r="C345" s="7">
        <v>1333</v>
      </c>
      <c r="D345" s="7" t="s">
        <v>2081</v>
      </c>
      <c r="E345" s="7" t="s">
        <v>441</v>
      </c>
      <c r="F345" s="3">
        <v>1</v>
      </c>
      <c r="G345" s="3">
        <v>2</v>
      </c>
      <c r="H345" s="3">
        <v>2</v>
      </c>
    </row>
    <row r="346" spans="1:8">
      <c r="A346" s="7">
        <v>133303</v>
      </c>
      <c r="B346" s="7" t="s">
        <v>2443</v>
      </c>
      <c r="C346" s="7">
        <v>1333</v>
      </c>
      <c r="D346" s="7" t="s">
        <v>2081</v>
      </c>
      <c r="E346" s="7" t="s">
        <v>2145</v>
      </c>
      <c r="F346" s="3">
        <v>1</v>
      </c>
      <c r="G346" s="3">
        <v>0</v>
      </c>
      <c r="H346" s="3">
        <v>0</v>
      </c>
    </row>
    <row r="347" spans="1:8">
      <c r="A347" s="7">
        <v>133304</v>
      </c>
      <c r="B347" s="7" t="s">
        <v>2443</v>
      </c>
      <c r="C347" s="7">
        <v>1333</v>
      </c>
      <c r="D347" s="7" t="s">
        <v>2081</v>
      </c>
      <c r="E347" s="7" t="s">
        <v>2148</v>
      </c>
      <c r="F347" s="3">
        <v>1</v>
      </c>
      <c r="G347" s="3">
        <v>1</v>
      </c>
      <c r="H347" s="3">
        <v>1</v>
      </c>
    </row>
    <row r="348" spans="1:8">
      <c r="A348" s="7">
        <v>133305</v>
      </c>
      <c r="B348" s="7" t="s">
        <v>2443</v>
      </c>
      <c r="C348" s="7">
        <v>1333</v>
      </c>
      <c r="D348" s="7" t="s">
        <v>2081</v>
      </c>
      <c r="E348" s="7" t="s">
        <v>2150</v>
      </c>
      <c r="F348" s="3">
        <v>2</v>
      </c>
      <c r="G348" s="3">
        <v>0</v>
      </c>
      <c r="H348" s="3">
        <v>0</v>
      </c>
    </row>
    <row r="349" spans="1:8">
      <c r="A349" s="7">
        <v>133306</v>
      </c>
      <c r="B349" s="7" t="s">
        <v>2443</v>
      </c>
      <c r="C349" s="7">
        <v>1333</v>
      </c>
      <c r="D349" s="7" t="s">
        <v>2081</v>
      </c>
      <c r="E349" s="7" t="s">
        <v>2152</v>
      </c>
      <c r="F349" s="3">
        <v>1</v>
      </c>
      <c r="G349" s="3">
        <v>0</v>
      </c>
      <c r="H349" s="3">
        <v>0</v>
      </c>
    </row>
    <row r="350" spans="1:8">
      <c r="A350" s="7">
        <v>133307</v>
      </c>
      <c r="B350" s="7" t="s">
        <v>2443</v>
      </c>
      <c r="C350" s="7">
        <v>1333</v>
      </c>
      <c r="D350" s="7" t="s">
        <v>2081</v>
      </c>
      <c r="E350" s="7" t="s">
        <v>2152</v>
      </c>
      <c r="F350" s="3">
        <v>1</v>
      </c>
      <c r="G350" s="3">
        <v>7</v>
      </c>
      <c r="H350" s="3">
        <v>6</v>
      </c>
    </row>
    <row r="351" spans="1:8">
      <c r="A351" s="7">
        <v>133308</v>
      </c>
      <c r="B351" s="7" t="s">
        <v>2443</v>
      </c>
      <c r="C351" s="7">
        <v>1333</v>
      </c>
      <c r="D351" s="7" t="s">
        <v>2081</v>
      </c>
      <c r="E351" s="7" t="s">
        <v>2155</v>
      </c>
      <c r="F351" s="3">
        <v>2</v>
      </c>
      <c r="G351" s="3">
        <v>1</v>
      </c>
      <c r="H351" s="3">
        <v>0</v>
      </c>
    </row>
    <row r="352" spans="1:8">
      <c r="A352" s="7">
        <v>133309</v>
      </c>
      <c r="B352" s="7" t="s">
        <v>2443</v>
      </c>
      <c r="C352" s="7">
        <v>1333</v>
      </c>
      <c r="D352" s="7" t="s">
        <v>2081</v>
      </c>
      <c r="E352" s="7" t="s">
        <v>2150</v>
      </c>
      <c r="F352" s="3">
        <v>2</v>
      </c>
      <c r="G352" s="3">
        <v>81</v>
      </c>
      <c r="H352" s="3">
        <v>71</v>
      </c>
    </row>
    <row r="353" spans="1:8">
      <c r="A353" s="7">
        <v>133310</v>
      </c>
      <c r="B353" s="7" t="s">
        <v>2443</v>
      </c>
      <c r="C353" s="7">
        <v>1333</v>
      </c>
      <c r="D353" s="7" t="s">
        <v>2081</v>
      </c>
      <c r="E353" s="7" t="s">
        <v>2083</v>
      </c>
      <c r="F353" s="3">
        <v>1</v>
      </c>
      <c r="G353" s="3">
        <v>6</v>
      </c>
      <c r="H353" s="3">
        <v>5</v>
      </c>
    </row>
    <row r="354" spans="1:8">
      <c r="A354" s="7">
        <v>133401</v>
      </c>
      <c r="B354" s="7" t="s">
        <v>2443</v>
      </c>
      <c r="C354" s="7">
        <v>1334</v>
      </c>
      <c r="D354" s="7" t="s">
        <v>2157</v>
      </c>
      <c r="E354" s="7" t="s">
        <v>2159</v>
      </c>
      <c r="F354" s="3">
        <v>1</v>
      </c>
      <c r="G354" s="3">
        <v>0</v>
      </c>
      <c r="H354" s="3">
        <v>0</v>
      </c>
    </row>
    <row r="355" spans="1:8">
      <c r="A355" s="7">
        <v>133402</v>
      </c>
      <c r="B355" s="7" t="s">
        <v>2443</v>
      </c>
      <c r="C355" s="7">
        <v>1334</v>
      </c>
      <c r="D355" s="7" t="s">
        <v>2157</v>
      </c>
      <c r="E355" s="7" t="s">
        <v>2161</v>
      </c>
      <c r="F355" s="3">
        <v>1</v>
      </c>
      <c r="G355" s="3">
        <v>1</v>
      </c>
      <c r="H355" s="3">
        <v>1</v>
      </c>
    </row>
    <row r="356" spans="1:8">
      <c r="A356" s="7">
        <v>133403</v>
      </c>
      <c r="B356" s="7" t="s">
        <v>2443</v>
      </c>
      <c r="C356" s="7">
        <v>1334</v>
      </c>
      <c r="D356" s="7" t="s">
        <v>2157</v>
      </c>
      <c r="E356" s="7" t="s">
        <v>2161</v>
      </c>
      <c r="F356" s="3">
        <v>1</v>
      </c>
      <c r="G356" s="3">
        <v>0</v>
      </c>
      <c r="H356" s="3">
        <v>0</v>
      </c>
    </row>
    <row r="357" spans="1:8">
      <c r="A357" s="7">
        <v>133404</v>
      </c>
      <c r="B357" s="7" t="s">
        <v>2443</v>
      </c>
      <c r="C357" s="7">
        <v>1334</v>
      </c>
      <c r="D357" s="7" t="s">
        <v>2157</v>
      </c>
      <c r="E357" s="7" t="s">
        <v>2166</v>
      </c>
      <c r="F357" s="3">
        <v>1</v>
      </c>
      <c r="G357" s="3">
        <v>0</v>
      </c>
      <c r="H357" s="3">
        <v>0</v>
      </c>
    </row>
    <row r="358" spans="1:8">
      <c r="A358" s="7">
        <v>133405</v>
      </c>
      <c r="B358" s="7" t="s">
        <v>2443</v>
      </c>
      <c r="C358" s="7">
        <v>1334</v>
      </c>
      <c r="D358" s="7" t="s">
        <v>2157</v>
      </c>
      <c r="E358" s="7" t="s">
        <v>814</v>
      </c>
      <c r="F358" s="3">
        <v>1</v>
      </c>
      <c r="G358" s="3">
        <v>2</v>
      </c>
      <c r="H358" s="3">
        <v>1</v>
      </c>
    </row>
    <row r="359" spans="1:8">
      <c r="A359" s="7">
        <v>133406</v>
      </c>
      <c r="B359" s="7" t="s">
        <v>2443</v>
      </c>
      <c r="C359" s="7">
        <v>1334</v>
      </c>
      <c r="D359" s="7" t="s">
        <v>2157</v>
      </c>
      <c r="E359" s="7" t="s">
        <v>2170</v>
      </c>
      <c r="F359" s="3">
        <v>1</v>
      </c>
      <c r="G359" s="3">
        <v>7</v>
      </c>
      <c r="H359" s="3">
        <v>3</v>
      </c>
    </row>
    <row r="360" spans="1:8">
      <c r="A360" s="7">
        <v>133407</v>
      </c>
      <c r="B360" s="7" t="s">
        <v>2443</v>
      </c>
      <c r="C360" s="7">
        <v>1334</v>
      </c>
      <c r="D360" s="7" t="s">
        <v>2157</v>
      </c>
      <c r="E360" s="7" t="s">
        <v>2172</v>
      </c>
      <c r="F360" s="3">
        <v>1</v>
      </c>
      <c r="G360" s="3">
        <v>10</v>
      </c>
      <c r="H360" s="3">
        <v>7</v>
      </c>
    </row>
    <row r="361" spans="1:8">
      <c r="A361" s="7">
        <v>133408</v>
      </c>
      <c r="B361" s="7" t="s">
        <v>2443</v>
      </c>
      <c r="C361" s="7">
        <v>1334</v>
      </c>
      <c r="D361" s="7" t="s">
        <v>2157</v>
      </c>
      <c r="E361" s="7" t="s">
        <v>808</v>
      </c>
      <c r="F361" s="3">
        <v>1</v>
      </c>
      <c r="G361" s="3">
        <v>9</v>
      </c>
      <c r="H361" s="3">
        <v>5</v>
      </c>
    </row>
    <row r="362" spans="1:8">
      <c r="A362" s="7">
        <v>133601</v>
      </c>
      <c r="B362" s="7" t="s">
        <v>2443</v>
      </c>
      <c r="C362" s="7">
        <v>1336</v>
      </c>
      <c r="D362" s="7" t="s">
        <v>2444</v>
      </c>
      <c r="E362" s="7" t="s">
        <v>31</v>
      </c>
      <c r="F362" s="3">
        <v>1</v>
      </c>
      <c r="G362" s="3">
        <v>53</v>
      </c>
      <c r="H362" s="3">
        <v>30</v>
      </c>
    </row>
    <row r="363" spans="1:8">
      <c r="A363" s="7">
        <v>133602</v>
      </c>
      <c r="B363" s="7" t="s">
        <v>2443</v>
      </c>
      <c r="C363" s="7">
        <v>1336</v>
      </c>
      <c r="D363" s="7" t="s">
        <v>2444</v>
      </c>
      <c r="E363" s="7" t="s">
        <v>2172</v>
      </c>
      <c r="F363" s="3">
        <v>1</v>
      </c>
      <c r="G363" s="3">
        <v>115</v>
      </c>
      <c r="H363" s="3">
        <v>104</v>
      </c>
    </row>
    <row r="364" spans="1:8">
      <c r="A364" s="7">
        <v>133603</v>
      </c>
      <c r="B364" s="7" t="s">
        <v>2443</v>
      </c>
      <c r="C364" s="7">
        <v>1336</v>
      </c>
      <c r="D364" s="7" t="s">
        <v>2444</v>
      </c>
      <c r="E364" s="7" t="s">
        <v>1765</v>
      </c>
      <c r="F364" s="3">
        <v>1</v>
      </c>
      <c r="G364" s="3">
        <v>67</v>
      </c>
      <c r="H364" s="3">
        <v>60</v>
      </c>
    </row>
    <row r="365" spans="1:8">
      <c r="A365" s="7">
        <v>133701</v>
      </c>
      <c r="B365" s="7" t="s">
        <v>2443</v>
      </c>
      <c r="C365" s="7">
        <v>1337</v>
      </c>
      <c r="D365" s="7" t="s">
        <v>2188</v>
      </c>
      <c r="E365" s="7" t="s">
        <v>2190</v>
      </c>
      <c r="F365" s="3">
        <v>1</v>
      </c>
      <c r="G365" s="3">
        <v>90</v>
      </c>
      <c r="H365" s="3">
        <v>82</v>
      </c>
    </row>
    <row r="366" spans="1:8">
      <c r="A366" s="7">
        <v>133801</v>
      </c>
      <c r="B366" s="7" t="s">
        <v>2443</v>
      </c>
      <c r="C366" s="7">
        <v>1338</v>
      </c>
      <c r="D366" s="7" t="s">
        <v>2192</v>
      </c>
      <c r="E366" s="7" t="s">
        <v>31</v>
      </c>
      <c r="F366" s="3">
        <v>1</v>
      </c>
      <c r="G366" s="3">
        <v>4</v>
      </c>
      <c r="H366" s="3">
        <v>4</v>
      </c>
    </row>
    <row r="367" spans="1:8">
      <c r="A367" s="7">
        <v>133802</v>
      </c>
      <c r="B367" s="7" t="s">
        <v>2443</v>
      </c>
      <c r="C367" s="7">
        <v>1338</v>
      </c>
      <c r="D367" s="7" t="s">
        <v>2192</v>
      </c>
      <c r="E367" s="7" t="s">
        <v>31</v>
      </c>
      <c r="F367" s="3">
        <v>1</v>
      </c>
      <c r="G367" s="3">
        <v>66</v>
      </c>
      <c r="H367" s="3">
        <v>64</v>
      </c>
    </row>
    <row r="368" spans="1:8">
      <c r="A368" s="7">
        <v>133901</v>
      </c>
      <c r="B368" s="7" t="s">
        <v>2443</v>
      </c>
      <c r="C368" s="7">
        <v>1339</v>
      </c>
      <c r="D368" s="7" t="s">
        <v>2196</v>
      </c>
      <c r="E368" s="7" t="s">
        <v>491</v>
      </c>
      <c r="F368" s="3">
        <v>1</v>
      </c>
      <c r="G368" s="3">
        <v>4</v>
      </c>
      <c r="H368" s="3">
        <v>3</v>
      </c>
    </row>
    <row r="369" spans="1:8">
      <c r="A369" s="7">
        <v>134001</v>
      </c>
      <c r="B369" s="7" t="s">
        <v>2443</v>
      </c>
      <c r="C369" s="7">
        <v>1340</v>
      </c>
      <c r="D369" s="7" t="s">
        <v>2199</v>
      </c>
      <c r="E369" s="7" t="s">
        <v>2201</v>
      </c>
      <c r="F369" s="3">
        <v>1</v>
      </c>
      <c r="G369" s="3">
        <v>7</v>
      </c>
      <c r="H369" s="3">
        <v>7</v>
      </c>
    </row>
    <row r="370" spans="1:8">
      <c r="A370" s="7">
        <v>134002</v>
      </c>
      <c r="B370" s="7" t="s">
        <v>2443</v>
      </c>
      <c r="C370" s="7">
        <v>1340</v>
      </c>
      <c r="D370" s="7" t="s">
        <v>2199</v>
      </c>
      <c r="E370" s="7" t="s">
        <v>575</v>
      </c>
      <c r="F370" s="3">
        <v>1</v>
      </c>
      <c r="G370" s="3">
        <v>9</v>
      </c>
      <c r="H370" s="3">
        <v>9</v>
      </c>
    </row>
    <row r="371" spans="1:8">
      <c r="A371" s="7">
        <v>134101</v>
      </c>
      <c r="B371" s="7" t="s">
        <v>2443</v>
      </c>
      <c r="C371" s="7">
        <v>1341</v>
      </c>
      <c r="D371" s="7" t="s">
        <v>2203</v>
      </c>
      <c r="E371" s="7" t="s">
        <v>575</v>
      </c>
      <c r="F371" s="3">
        <v>1</v>
      </c>
      <c r="G371" s="3">
        <v>32</v>
      </c>
      <c r="H371" s="3">
        <v>30</v>
      </c>
    </row>
    <row r="372" spans="1:8">
      <c r="A372" s="7">
        <v>134102</v>
      </c>
      <c r="B372" s="7" t="s">
        <v>2443</v>
      </c>
      <c r="C372" s="7">
        <v>1341</v>
      </c>
      <c r="D372" s="7" t="s">
        <v>2203</v>
      </c>
      <c r="E372" s="7" t="s">
        <v>1730</v>
      </c>
      <c r="F372" s="3">
        <v>1</v>
      </c>
      <c r="G372" s="3">
        <v>79</v>
      </c>
      <c r="H372" s="3">
        <v>76</v>
      </c>
    </row>
    <row r="373" spans="1:8">
      <c r="A373" s="7">
        <v>140101</v>
      </c>
      <c r="B373" s="7" t="s">
        <v>699</v>
      </c>
      <c r="C373" s="7">
        <v>1401</v>
      </c>
      <c r="D373" s="7" t="s">
        <v>596</v>
      </c>
      <c r="E373" s="7" t="s">
        <v>57</v>
      </c>
      <c r="F373" s="3">
        <v>1</v>
      </c>
      <c r="G373" s="3">
        <v>91</v>
      </c>
      <c r="H373" s="3">
        <v>77</v>
      </c>
    </row>
    <row r="374" spans="1:8">
      <c r="A374" s="7">
        <v>140201</v>
      </c>
      <c r="B374" s="7" t="s">
        <v>699</v>
      </c>
      <c r="C374" s="7">
        <v>1402</v>
      </c>
      <c r="D374" s="7" t="s">
        <v>602</v>
      </c>
      <c r="E374" s="7" t="s">
        <v>31</v>
      </c>
      <c r="F374" s="3">
        <v>1</v>
      </c>
      <c r="G374" s="3">
        <v>23</v>
      </c>
      <c r="H374" s="3">
        <v>20</v>
      </c>
    </row>
    <row r="375" spans="1:8">
      <c r="A375" s="7">
        <v>140202</v>
      </c>
      <c r="B375" s="7" t="s">
        <v>699</v>
      </c>
      <c r="C375" s="7">
        <v>1402</v>
      </c>
      <c r="D375" s="7" t="s">
        <v>602</v>
      </c>
      <c r="E375" s="7" t="s">
        <v>31</v>
      </c>
      <c r="F375" s="3">
        <v>1</v>
      </c>
      <c r="G375" s="3">
        <v>34</v>
      </c>
      <c r="H375" s="3">
        <v>31</v>
      </c>
    </row>
    <row r="376" spans="1:8">
      <c r="A376" s="7">
        <v>140203</v>
      </c>
      <c r="B376" s="7" t="s">
        <v>699</v>
      </c>
      <c r="C376" s="7">
        <v>1402</v>
      </c>
      <c r="D376" s="7" t="s">
        <v>602</v>
      </c>
      <c r="E376" s="7" t="s">
        <v>31</v>
      </c>
      <c r="F376" s="3">
        <v>2</v>
      </c>
      <c r="G376" s="3">
        <v>109</v>
      </c>
      <c r="H376" s="3">
        <v>79</v>
      </c>
    </row>
    <row r="377" spans="1:8">
      <c r="A377" s="7">
        <v>140301</v>
      </c>
      <c r="B377" s="7" t="s">
        <v>699</v>
      </c>
      <c r="C377" s="7">
        <v>1403</v>
      </c>
      <c r="D377" s="7" t="s">
        <v>609</v>
      </c>
      <c r="E377" s="7" t="s">
        <v>31</v>
      </c>
      <c r="F377" s="3">
        <v>1</v>
      </c>
      <c r="G377" s="3">
        <v>5</v>
      </c>
      <c r="H377" s="3">
        <v>4</v>
      </c>
    </row>
    <row r="378" spans="1:8">
      <c r="A378" s="7">
        <v>140302</v>
      </c>
      <c r="B378" s="7" t="s">
        <v>699</v>
      </c>
      <c r="C378" s="7">
        <v>1403</v>
      </c>
      <c r="D378" s="7" t="s">
        <v>609</v>
      </c>
      <c r="E378" s="7" t="s">
        <v>31</v>
      </c>
      <c r="F378" s="3">
        <v>1</v>
      </c>
      <c r="G378" s="3">
        <v>3</v>
      </c>
      <c r="H378" s="3">
        <v>1</v>
      </c>
    </row>
    <row r="379" spans="1:8">
      <c r="A379" s="7">
        <v>140401</v>
      </c>
      <c r="B379" s="7" t="s">
        <v>699</v>
      </c>
      <c r="C379" s="7">
        <v>1404</v>
      </c>
      <c r="D379" s="7" t="s">
        <v>613</v>
      </c>
      <c r="E379" s="7" t="s">
        <v>31</v>
      </c>
      <c r="F379" s="3">
        <v>1</v>
      </c>
      <c r="G379" s="3">
        <v>50</v>
      </c>
      <c r="H379" s="3">
        <v>37</v>
      </c>
    </row>
    <row r="380" spans="1:8">
      <c r="A380" s="7">
        <v>140501</v>
      </c>
      <c r="B380" s="7" t="s">
        <v>699</v>
      </c>
      <c r="C380" s="7">
        <v>1405</v>
      </c>
      <c r="D380" s="7" t="s">
        <v>616</v>
      </c>
      <c r="E380" s="7" t="s">
        <v>31</v>
      </c>
      <c r="F380" s="3">
        <v>1</v>
      </c>
      <c r="G380" s="3">
        <v>33</v>
      </c>
      <c r="H380" s="3">
        <v>18</v>
      </c>
    </row>
    <row r="381" spans="1:8">
      <c r="A381" s="7">
        <v>140601</v>
      </c>
      <c r="B381" s="7" t="s">
        <v>699</v>
      </c>
      <c r="C381" s="7">
        <v>1406</v>
      </c>
      <c r="D381" s="7" t="s">
        <v>619</v>
      </c>
      <c r="E381" s="7" t="s">
        <v>31</v>
      </c>
      <c r="F381" s="3">
        <v>1</v>
      </c>
      <c r="G381" s="3">
        <v>51</v>
      </c>
      <c r="H381" s="3">
        <v>33</v>
      </c>
    </row>
    <row r="382" spans="1:8">
      <c r="A382" s="7">
        <v>140701</v>
      </c>
      <c r="B382" s="7" t="s">
        <v>699</v>
      </c>
      <c r="C382" s="7">
        <v>1407</v>
      </c>
      <c r="D382" s="7" t="s">
        <v>621</v>
      </c>
      <c r="E382" s="7" t="s">
        <v>31</v>
      </c>
      <c r="F382" s="3">
        <v>1</v>
      </c>
      <c r="G382" s="3">
        <v>334</v>
      </c>
      <c r="H382" s="3">
        <v>241</v>
      </c>
    </row>
    <row r="383" spans="1:8">
      <c r="A383" s="7">
        <v>140801</v>
      </c>
      <c r="B383" s="7" t="s">
        <v>699</v>
      </c>
      <c r="C383" s="7">
        <v>1408</v>
      </c>
      <c r="D383" s="7" t="s">
        <v>624</v>
      </c>
      <c r="E383" s="7" t="s">
        <v>31</v>
      </c>
      <c r="F383" s="3">
        <v>1</v>
      </c>
      <c r="G383" s="3">
        <v>126</v>
      </c>
      <c r="H383" s="3">
        <v>99</v>
      </c>
    </row>
    <row r="384" spans="1:8">
      <c r="A384" s="7">
        <v>140802</v>
      </c>
      <c r="B384" s="7" t="s">
        <v>699</v>
      </c>
      <c r="C384" s="7">
        <v>1408</v>
      </c>
      <c r="D384" s="7" t="s">
        <v>624</v>
      </c>
      <c r="E384" s="7" t="s">
        <v>31</v>
      </c>
      <c r="F384" s="3">
        <v>1</v>
      </c>
      <c r="G384" s="3">
        <v>99</v>
      </c>
      <c r="H384" s="3">
        <v>82</v>
      </c>
    </row>
    <row r="385" spans="1:8">
      <c r="A385" s="7">
        <v>140901</v>
      </c>
      <c r="B385" s="7" t="s">
        <v>699</v>
      </c>
      <c r="C385" s="7">
        <v>1409</v>
      </c>
      <c r="D385" s="7" t="s">
        <v>629</v>
      </c>
      <c r="E385" s="7" t="s">
        <v>31</v>
      </c>
      <c r="F385" s="3">
        <v>1</v>
      </c>
      <c r="G385" s="3">
        <v>105</v>
      </c>
      <c r="H385" s="3">
        <v>89</v>
      </c>
    </row>
    <row r="386" spans="1:8">
      <c r="A386" s="7">
        <v>140902</v>
      </c>
      <c r="B386" s="7" t="s">
        <v>699</v>
      </c>
      <c r="C386" s="7">
        <v>1409</v>
      </c>
      <c r="D386" s="7" t="s">
        <v>629</v>
      </c>
      <c r="E386" s="7" t="s">
        <v>31</v>
      </c>
      <c r="F386" s="3">
        <v>1</v>
      </c>
      <c r="G386" s="3">
        <v>94</v>
      </c>
      <c r="H386" s="3">
        <v>84</v>
      </c>
    </row>
    <row r="387" spans="1:8">
      <c r="A387" s="7">
        <v>141001</v>
      </c>
      <c r="B387" s="7" t="s">
        <v>699</v>
      </c>
      <c r="C387" s="7">
        <v>1410</v>
      </c>
      <c r="D387" s="7" t="s">
        <v>633</v>
      </c>
      <c r="E387" s="7" t="s">
        <v>31</v>
      </c>
      <c r="F387" s="3">
        <v>1</v>
      </c>
      <c r="G387" s="3">
        <v>25</v>
      </c>
      <c r="H387" s="3">
        <v>17</v>
      </c>
    </row>
    <row r="388" spans="1:8">
      <c r="A388" s="7">
        <v>141101</v>
      </c>
      <c r="B388" s="7" t="s">
        <v>699</v>
      </c>
      <c r="C388" s="7">
        <v>1411</v>
      </c>
      <c r="D388" s="7" t="s">
        <v>636</v>
      </c>
      <c r="E388" s="7" t="s">
        <v>57</v>
      </c>
      <c r="F388" s="3">
        <v>1</v>
      </c>
      <c r="G388" s="3">
        <v>66</v>
      </c>
      <c r="H388" s="3">
        <v>51</v>
      </c>
    </row>
    <row r="389" spans="1:8">
      <c r="A389" s="7">
        <v>141201</v>
      </c>
      <c r="B389" s="7" t="s">
        <v>699</v>
      </c>
      <c r="C389" s="7">
        <v>1412</v>
      </c>
      <c r="D389" s="7" t="s">
        <v>640</v>
      </c>
      <c r="E389" s="7" t="s">
        <v>57</v>
      </c>
      <c r="F389" s="3">
        <v>2</v>
      </c>
      <c r="G389" s="3">
        <v>105</v>
      </c>
      <c r="H389" s="3">
        <v>65</v>
      </c>
    </row>
    <row r="390" spans="1:8">
      <c r="A390" s="7">
        <v>141202</v>
      </c>
      <c r="B390" s="7" t="s">
        <v>699</v>
      </c>
      <c r="C390" s="7">
        <v>1412</v>
      </c>
      <c r="D390" s="7" t="s">
        <v>640</v>
      </c>
      <c r="E390" s="7" t="s">
        <v>57</v>
      </c>
      <c r="F390" s="3">
        <v>1</v>
      </c>
      <c r="G390" s="3">
        <v>63</v>
      </c>
      <c r="H390" s="3">
        <v>32</v>
      </c>
    </row>
    <row r="391" spans="1:8">
      <c r="A391" s="7">
        <v>141301</v>
      </c>
      <c r="B391" s="7" t="s">
        <v>699</v>
      </c>
      <c r="C391" s="7">
        <v>1413</v>
      </c>
      <c r="D391" s="7" t="s">
        <v>645</v>
      </c>
      <c r="E391" s="7" t="s">
        <v>57</v>
      </c>
      <c r="F391" s="3">
        <v>1</v>
      </c>
      <c r="G391" s="3">
        <v>42</v>
      </c>
      <c r="H391" s="3">
        <v>26</v>
      </c>
    </row>
    <row r="392" spans="1:8">
      <c r="A392" s="7">
        <v>141401</v>
      </c>
      <c r="B392" s="7" t="s">
        <v>699</v>
      </c>
      <c r="C392" s="7">
        <v>1414</v>
      </c>
      <c r="D392" s="7" t="s">
        <v>648</v>
      </c>
      <c r="E392" s="7" t="s">
        <v>31</v>
      </c>
      <c r="F392" s="3">
        <v>1</v>
      </c>
      <c r="G392" s="3">
        <v>81</v>
      </c>
      <c r="H392" s="3">
        <v>45</v>
      </c>
    </row>
    <row r="393" spans="1:8">
      <c r="A393" s="7">
        <v>141501</v>
      </c>
      <c r="B393" s="7" t="s">
        <v>699</v>
      </c>
      <c r="C393" s="7">
        <v>1415</v>
      </c>
      <c r="D393" s="7" t="s">
        <v>652</v>
      </c>
      <c r="E393" s="7" t="s">
        <v>31</v>
      </c>
      <c r="F393" s="3">
        <v>1</v>
      </c>
      <c r="G393" s="3">
        <v>36</v>
      </c>
      <c r="H393" s="3">
        <v>23</v>
      </c>
    </row>
    <row r="394" spans="1:8">
      <c r="A394" s="7">
        <v>141601</v>
      </c>
      <c r="B394" s="7" t="s">
        <v>699</v>
      </c>
      <c r="C394" s="7">
        <v>1416</v>
      </c>
      <c r="D394" s="7" t="s">
        <v>654</v>
      </c>
      <c r="E394" s="7" t="s">
        <v>31</v>
      </c>
      <c r="F394" s="3">
        <v>1</v>
      </c>
      <c r="G394" s="3">
        <v>129</v>
      </c>
      <c r="H394" s="3">
        <v>85</v>
      </c>
    </row>
    <row r="395" spans="1:8">
      <c r="A395" s="7">
        <v>141701</v>
      </c>
      <c r="B395" s="7" t="s">
        <v>699</v>
      </c>
      <c r="C395" s="7">
        <v>1417</v>
      </c>
      <c r="D395" s="7" t="s">
        <v>657</v>
      </c>
      <c r="E395" s="7" t="s">
        <v>31</v>
      </c>
      <c r="F395" s="3">
        <v>1</v>
      </c>
      <c r="G395" s="3">
        <v>74</v>
      </c>
      <c r="H395" s="3">
        <v>21</v>
      </c>
    </row>
    <row r="396" spans="1:8">
      <c r="A396" s="7">
        <v>141801</v>
      </c>
      <c r="B396" s="7" t="s">
        <v>699</v>
      </c>
      <c r="C396" s="7">
        <v>1418</v>
      </c>
      <c r="D396" s="7" t="s">
        <v>659</v>
      </c>
      <c r="E396" s="7" t="s">
        <v>31</v>
      </c>
      <c r="F396" s="3">
        <v>1</v>
      </c>
      <c r="G396" s="3">
        <v>56</v>
      </c>
      <c r="H396" s="3">
        <v>42</v>
      </c>
    </row>
    <row r="397" spans="1:8">
      <c r="A397" s="7">
        <v>141802</v>
      </c>
      <c r="B397" s="7" t="s">
        <v>699</v>
      </c>
      <c r="C397" s="7">
        <v>1418</v>
      </c>
      <c r="D397" s="7" t="s">
        <v>659</v>
      </c>
      <c r="E397" s="7" t="s">
        <v>31</v>
      </c>
      <c r="F397" s="3">
        <v>1</v>
      </c>
      <c r="G397" s="3">
        <v>51</v>
      </c>
      <c r="H397" s="3">
        <v>34</v>
      </c>
    </row>
    <row r="398" spans="1:8">
      <c r="A398" s="7">
        <v>141901</v>
      </c>
      <c r="B398" s="7" t="s">
        <v>699</v>
      </c>
      <c r="C398" s="7">
        <v>1419</v>
      </c>
      <c r="D398" s="7" t="s">
        <v>664</v>
      </c>
      <c r="E398" s="7" t="s">
        <v>31</v>
      </c>
      <c r="F398" s="3">
        <v>1</v>
      </c>
      <c r="G398" s="3">
        <v>15</v>
      </c>
      <c r="H398" s="3">
        <v>10</v>
      </c>
    </row>
    <row r="399" spans="1:8">
      <c r="A399" s="7">
        <v>142001</v>
      </c>
      <c r="B399" s="7" t="s">
        <v>699</v>
      </c>
      <c r="C399" s="7">
        <v>1420</v>
      </c>
      <c r="D399" s="7" t="s">
        <v>668</v>
      </c>
      <c r="E399" s="7" t="s">
        <v>31</v>
      </c>
      <c r="F399" s="3">
        <v>1</v>
      </c>
      <c r="G399" s="3">
        <v>32</v>
      </c>
      <c r="H399" s="3">
        <v>24</v>
      </c>
    </row>
    <row r="400" spans="1:8">
      <c r="A400" s="7">
        <v>142101</v>
      </c>
      <c r="B400" s="7" t="s">
        <v>699</v>
      </c>
      <c r="C400" s="7">
        <v>1421</v>
      </c>
      <c r="D400" s="7" t="s">
        <v>672</v>
      </c>
      <c r="E400" s="7" t="s">
        <v>31</v>
      </c>
      <c r="F400" s="3">
        <v>1</v>
      </c>
      <c r="G400" s="3">
        <v>36</v>
      </c>
      <c r="H400" s="3">
        <v>29</v>
      </c>
    </row>
    <row r="401" spans="1:8">
      <c r="A401" s="7">
        <v>142201</v>
      </c>
      <c r="B401" s="7" t="s">
        <v>699</v>
      </c>
      <c r="C401" s="7">
        <v>1422</v>
      </c>
      <c r="D401" s="7" t="s">
        <v>674</v>
      </c>
      <c r="E401" s="7" t="s">
        <v>31</v>
      </c>
      <c r="F401" s="3">
        <v>1</v>
      </c>
      <c r="G401" s="3">
        <v>8</v>
      </c>
      <c r="H401" s="3">
        <v>3</v>
      </c>
    </row>
    <row r="402" spans="1:8">
      <c r="A402" s="7">
        <v>142202</v>
      </c>
      <c r="B402" s="7" t="s">
        <v>699</v>
      </c>
      <c r="C402" s="7">
        <v>1422</v>
      </c>
      <c r="D402" s="7" t="s">
        <v>674</v>
      </c>
      <c r="E402" s="7" t="s">
        <v>31</v>
      </c>
      <c r="F402" s="3">
        <v>1</v>
      </c>
      <c r="G402" s="3">
        <v>11</v>
      </c>
      <c r="H402" s="3">
        <v>8</v>
      </c>
    </row>
    <row r="403" spans="1:8">
      <c r="A403" s="7">
        <v>142301</v>
      </c>
      <c r="B403" s="7" t="s">
        <v>699</v>
      </c>
      <c r="C403" s="7">
        <v>1423</v>
      </c>
      <c r="D403" s="7" t="s">
        <v>678</v>
      </c>
      <c r="E403" s="7" t="s">
        <v>31</v>
      </c>
      <c r="F403" s="3">
        <v>1</v>
      </c>
      <c r="G403" s="3">
        <v>30</v>
      </c>
      <c r="H403" s="3">
        <v>25</v>
      </c>
    </row>
    <row r="404" spans="1:8">
      <c r="A404" s="7">
        <v>142302</v>
      </c>
      <c r="B404" s="7" t="s">
        <v>699</v>
      </c>
      <c r="C404" s="7">
        <v>1423</v>
      </c>
      <c r="D404" s="7" t="s">
        <v>678</v>
      </c>
      <c r="E404" s="7" t="s">
        <v>31</v>
      </c>
      <c r="F404" s="3">
        <v>1</v>
      </c>
      <c r="G404" s="3">
        <v>56</v>
      </c>
      <c r="H404" s="3">
        <v>46</v>
      </c>
    </row>
    <row r="405" spans="1:8">
      <c r="A405" s="7">
        <v>142401</v>
      </c>
      <c r="B405" s="7" t="s">
        <v>699</v>
      </c>
      <c r="C405" s="7">
        <v>1424</v>
      </c>
      <c r="D405" s="7" t="s">
        <v>683</v>
      </c>
      <c r="E405" s="7" t="s">
        <v>31</v>
      </c>
      <c r="F405" s="3">
        <v>1</v>
      </c>
      <c r="G405" s="3">
        <v>91</v>
      </c>
      <c r="H405" s="3">
        <v>76</v>
      </c>
    </row>
    <row r="406" spans="1:8">
      <c r="A406" s="7">
        <v>142501</v>
      </c>
      <c r="B406" s="7" t="s">
        <v>699</v>
      </c>
      <c r="C406" s="7">
        <v>1425</v>
      </c>
      <c r="D406" s="7" t="s">
        <v>686</v>
      </c>
      <c r="E406" s="7" t="s">
        <v>31</v>
      </c>
      <c r="F406" s="3">
        <v>1</v>
      </c>
      <c r="G406" s="3">
        <v>57</v>
      </c>
      <c r="H406" s="3">
        <v>52</v>
      </c>
    </row>
    <row r="407" spans="1:8">
      <c r="A407" s="7">
        <v>142601</v>
      </c>
      <c r="B407" s="7" t="s">
        <v>699</v>
      </c>
      <c r="C407" s="7">
        <v>1426</v>
      </c>
      <c r="D407" s="7" t="s">
        <v>688</v>
      </c>
      <c r="E407" s="7" t="s">
        <v>31</v>
      </c>
      <c r="F407" s="3">
        <v>1</v>
      </c>
      <c r="G407" s="3">
        <v>67</v>
      </c>
      <c r="H407" s="3">
        <v>54</v>
      </c>
    </row>
    <row r="408" spans="1:8">
      <c r="A408" s="7">
        <v>142701</v>
      </c>
      <c r="B408" s="7" t="s">
        <v>699</v>
      </c>
      <c r="C408" s="7">
        <v>1427</v>
      </c>
      <c r="D408" s="7" t="s">
        <v>691</v>
      </c>
      <c r="E408" s="7" t="s">
        <v>57</v>
      </c>
      <c r="F408" s="3">
        <v>1</v>
      </c>
      <c r="G408" s="3">
        <v>12</v>
      </c>
      <c r="H408" s="3">
        <v>9</v>
      </c>
    </row>
    <row r="409" spans="1:8">
      <c r="A409" s="7">
        <v>142702</v>
      </c>
      <c r="B409" s="7" t="s">
        <v>699</v>
      </c>
      <c r="C409" s="7">
        <v>1427</v>
      </c>
      <c r="D409" s="7" t="s">
        <v>691</v>
      </c>
      <c r="E409" s="7" t="s">
        <v>57</v>
      </c>
      <c r="F409" s="3">
        <v>1</v>
      </c>
      <c r="G409" s="3">
        <v>59</v>
      </c>
      <c r="H409" s="3">
        <v>52</v>
      </c>
    </row>
    <row r="410" spans="1:8">
      <c r="A410" s="7">
        <v>142703</v>
      </c>
      <c r="B410" s="7" t="s">
        <v>699</v>
      </c>
      <c r="C410" s="7">
        <v>1427</v>
      </c>
      <c r="D410" s="7" t="s">
        <v>691</v>
      </c>
      <c r="E410" s="7" t="s">
        <v>57</v>
      </c>
      <c r="F410" s="3">
        <v>1</v>
      </c>
      <c r="G410" s="3">
        <v>81</v>
      </c>
      <c r="H410" s="3">
        <v>63</v>
      </c>
    </row>
    <row r="411" spans="1:8">
      <c r="A411" s="7">
        <v>142704</v>
      </c>
      <c r="B411" s="7" t="s">
        <v>699</v>
      </c>
      <c r="C411" s="7">
        <v>1427</v>
      </c>
      <c r="D411" s="7" t="s">
        <v>691</v>
      </c>
      <c r="E411" s="7" t="s">
        <v>57</v>
      </c>
      <c r="F411" s="3">
        <v>1</v>
      </c>
      <c r="G411" s="3">
        <v>21</v>
      </c>
      <c r="H411" s="3">
        <v>11</v>
      </c>
    </row>
    <row r="412" spans="1:8">
      <c r="A412" s="7">
        <v>142705</v>
      </c>
      <c r="B412" s="7" t="s">
        <v>699</v>
      </c>
      <c r="C412" s="7">
        <v>1427</v>
      </c>
      <c r="D412" s="7" t="s">
        <v>691</v>
      </c>
      <c r="E412" s="7" t="s">
        <v>57</v>
      </c>
      <c r="F412" s="3">
        <v>1</v>
      </c>
      <c r="G412" s="3">
        <v>23</v>
      </c>
      <c r="H412" s="3">
        <v>15</v>
      </c>
    </row>
    <row r="413" spans="1:8">
      <c r="A413" s="7">
        <v>142706</v>
      </c>
      <c r="B413" s="7" t="s">
        <v>699</v>
      </c>
      <c r="C413" s="7">
        <v>1427</v>
      </c>
      <c r="D413" s="7" t="s">
        <v>691</v>
      </c>
      <c r="E413" s="7" t="s">
        <v>57</v>
      </c>
      <c r="F413" s="3">
        <v>1</v>
      </c>
      <c r="G413" s="3">
        <v>181</v>
      </c>
      <c r="H413" s="3">
        <v>18</v>
      </c>
    </row>
    <row r="414" spans="1:8">
      <c r="A414" s="7">
        <v>142801</v>
      </c>
      <c r="B414" s="7" t="s">
        <v>699</v>
      </c>
      <c r="C414" s="7">
        <v>1428</v>
      </c>
      <c r="D414" s="7" t="s">
        <v>701</v>
      </c>
      <c r="E414" s="7" t="s">
        <v>31</v>
      </c>
      <c r="F414" s="3">
        <v>1</v>
      </c>
      <c r="G414" s="3">
        <v>134</v>
      </c>
      <c r="H414" s="3">
        <v>91</v>
      </c>
    </row>
    <row r="415" spans="1:8">
      <c r="A415" s="7">
        <v>142901</v>
      </c>
      <c r="B415" s="7" t="s">
        <v>699</v>
      </c>
      <c r="C415" s="7">
        <v>1429</v>
      </c>
      <c r="D415" s="7" t="s">
        <v>705</v>
      </c>
      <c r="E415" s="7" t="s">
        <v>31</v>
      </c>
      <c r="F415" s="3">
        <v>1</v>
      </c>
      <c r="G415" s="3">
        <v>42</v>
      </c>
      <c r="H415" s="3">
        <v>33</v>
      </c>
    </row>
    <row r="416" spans="1:8">
      <c r="A416" s="7">
        <v>143001</v>
      </c>
      <c r="B416" s="7" t="s">
        <v>699</v>
      </c>
      <c r="C416" s="7">
        <v>1430</v>
      </c>
      <c r="D416" s="7" t="s">
        <v>708</v>
      </c>
      <c r="E416" s="7" t="s">
        <v>31</v>
      </c>
      <c r="F416" s="3">
        <v>1</v>
      </c>
      <c r="G416" s="3">
        <v>22</v>
      </c>
      <c r="H416" s="3">
        <v>17</v>
      </c>
    </row>
    <row r="417" spans="1:8">
      <c r="A417" s="7">
        <v>143002</v>
      </c>
      <c r="B417" s="7" t="s">
        <v>699</v>
      </c>
      <c r="C417" s="7">
        <v>1430</v>
      </c>
      <c r="D417" s="7" t="s">
        <v>708</v>
      </c>
      <c r="E417" s="7" t="s">
        <v>31</v>
      </c>
      <c r="F417" s="3">
        <v>1</v>
      </c>
      <c r="G417" s="3">
        <v>34</v>
      </c>
      <c r="H417" s="3">
        <v>30</v>
      </c>
    </row>
    <row r="418" spans="1:8">
      <c r="A418" s="7">
        <v>143101</v>
      </c>
      <c r="B418" s="7" t="s">
        <v>699</v>
      </c>
      <c r="C418" s="7">
        <v>1431</v>
      </c>
      <c r="D418" s="7" t="s">
        <v>713</v>
      </c>
      <c r="E418" s="7" t="s">
        <v>31</v>
      </c>
      <c r="F418" s="3">
        <v>1</v>
      </c>
      <c r="G418" s="3">
        <v>44</v>
      </c>
      <c r="H418" s="3">
        <v>40</v>
      </c>
    </row>
    <row r="419" spans="1:8">
      <c r="A419" s="7">
        <v>143201</v>
      </c>
      <c r="B419" s="7" t="s">
        <v>699</v>
      </c>
      <c r="C419" s="7">
        <v>1432</v>
      </c>
      <c r="D419" s="7" t="s">
        <v>716</v>
      </c>
      <c r="E419" s="7" t="s">
        <v>31</v>
      </c>
      <c r="F419" s="3">
        <v>1</v>
      </c>
      <c r="G419" s="3">
        <v>32</v>
      </c>
      <c r="H419" s="3">
        <v>27</v>
      </c>
    </row>
    <row r="420" spans="1:8">
      <c r="A420" s="7">
        <v>143301</v>
      </c>
      <c r="B420" s="7" t="s">
        <v>699</v>
      </c>
      <c r="C420" s="7">
        <v>1433</v>
      </c>
      <c r="D420" s="7" t="s">
        <v>720</v>
      </c>
      <c r="E420" s="7" t="s">
        <v>57</v>
      </c>
      <c r="F420" s="3">
        <v>1</v>
      </c>
      <c r="G420" s="3">
        <v>107</v>
      </c>
      <c r="H420" s="3">
        <v>95</v>
      </c>
    </row>
    <row r="421" spans="1:8">
      <c r="A421" s="7">
        <v>143401</v>
      </c>
      <c r="B421" s="7" t="s">
        <v>699</v>
      </c>
      <c r="C421" s="7">
        <v>1434</v>
      </c>
      <c r="D421" s="7" t="s">
        <v>723</v>
      </c>
      <c r="E421" s="7" t="s">
        <v>31</v>
      </c>
      <c r="F421" s="3">
        <v>1</v>
      </c>
      <c r="G421" s="3">
        <v>28</v>
      </c>
      <c r="H421" s="3">
        <v>23</v>
      </c>
    </row>
    <row r="422" spans="1:8">
      <c r="A422" s="7">
        <v>143501</v>
      </c>
      <c r="B422" s="7" t="s">
        <v>699</v>
      </c>
      <c r="C422" s="7">
        <v>1435</v>
      </c>
      <c r="D422" s="7" t="s">
        <v>726</v>
      </c>
      <c r="E422" s="7" t="s">
        <v>57</v>
      </c>
      <c r="F422" s="3">
        <v>1</v>
      </c>
      <c r="G422" s="3">
        <v>44</v>
      </c>
      <c r="H422" s="3">
        <v>36</v>
      </c>
    </row>
    <row r="423" spans="1:8">
      <c r="A423" s="7">
        <v>143502</v>
      </c>
      <c r="B423" s="7" t="s">
        <v>699</v>
      </c>
      <c r="C423" s="7">
        <v>1435</v>
      </c>
      <c r="D423" s="7" t="s">
        <v>726</v>
      </c>
      <c r="E423" s="7" t="s">
        <v>57</v>
      </c>
      <c r="F423" s="3">
        <v>1</v>
      </c>
      <c r="G423" s="3">
        <v>45</v>
      </c>
      <c r="H423" s="3">
        <v>39</v>
      </c>
    </row>
    <row r="424" spans="1:8">
      <c r="A424" s="7">
        <v>143601</v>
      </c>
      <c r="B424" s="7" t="s">
        <v>699</v>
      </c>
      <c r="C424" s="7">
        <v>1436</v>
      </c>
      <c r="D424" s="7" t="s">
        <v>731</v>
      </c>
      <c r="E424" s="7" t="s">
        <v>2445</v>
      </c>
      <c r="F424" s="3">
        <v>1</v>
      </c>
      <c r="G424" s="3">
        <v>23</v>
      </c>
      <c r="H424" s="3">
        <v>18</v>
      </c>
    </row>
    <row r="425" spans="1:8">
      <c r="A425" s="7">
        <v>143701</v>
      </c>
      <c r="B425" s="7" t="s">
        <v>699</v>
      </c>
      <c r="C425" s="7">
        <v>1437</v>
      </c>
      <c r="D425" s="7" t="s">
        <v>737</v>
      </c>
      <c r="E425" s="7" t="s">
        <v>31</v>
      </c>
      <c r="F425" s="3">
        <v>1</v>
      </c>
      <c r="G425" s="3">
        <v>102</v>
      </c>
      <c r="H425" s="3">
        <v>60</v>
      </c>
    </row>
    <row r="426" spans="1:8">
      <c r="A426" s="7">
        <v>143801</v>
      </c>
      <c r="B426" s="7" t="s">
        <v>699</v>
      </c>
      <c r="C426" s="7">
        <v>1438</v>
      </c>
      <c r="D426" s="7" t="s">
        <v>740</v>
      </c>
      <c r="E426" s="7" t="s">
        <v>31</v>
      </c>
      <c r="F426" s="3">
        <v>1</v>
      </c>
      <c r="G426" s="3">
        <v>97</v>
      </c>
      <c r="H426" s="3">
        <v>16</v>
      </c>
    </row>
    <row r="427" spans="1:8">
      <c r="A427" s="7">
        <v>143901</v>
      </c>
      <c r="B427" s="7" t="s">
        <v>699</v>
      </c>
      <c r="C427" s="7">
        <v>1439</v>
      </c>
      <c r="D427" s="7" t="s">
        <v>743</v>
      </c>
      <c r="E427" s="7" t="s">
        <v>31</v>
      </c>
      <c r="F427" s="3">
        <v>1</v>
      </c>
      <c r="G427" s="3">
        <v>56</v>
      </c>
      <c r="H427" s="3">
        <v>20</v>
      </c>
    </row>
    <row r="428" spans="1:8">
      <c r="A428" s="7">
        <v>143902</v>
      </c>
      <c r="B428" s="7" t="s">
        <v>699</v>
      </c>
      <c r="C428" s="7">
        <v>1439</v>
      </c>
      <c r="D428" s="7" t="s">
        <v>743</v>
      </c>
      <c r="E428" s="7" t="s">
        <v>31</v>
      </c>
      <c r="F428" s="3">
        <v>1</v>
      </c>
      <c r="G428" s="3">
        <v>24</v>
      </c>
      <c r="H428" s="3">
        <v>19</v>
      </c>
    </row>
    <row r="429" spans="1:8">
      <c r="A429" s="7">
        <v>144001</v>
      </c>
      <c r="B429" s="7" t="s">
        <v>699</v>
      </c>
      <c r="C429" s="7">
        <v>1440</v>
      </c>
      <c r="D429" s="7" t="s">
        <v>748</v>
      </c>
      <c r="E429" s="7" t="s">
        <v>31</v>
      </c>
      <c r="F429" s="3">
        <v>1</v>
      </c>
      <c r="G429" s="3">
        <v>51</v>
      </c>
      <c r="H429" s="3">
        <v>42</v>
      </c>
    </row>
    <row r="430" spans="1:8">
      <c r="A430" s="7">
        <v>144101</v>
      </c>
      <c r="B430" s="7" t="s">
        <v>699</v>
      </c>
      <c r="C430" s="7">
        <v>1441</v>
      </c>
      <c r="D430" s="7" t="s">
        <v>752</v>
      </c>
      <c r="E430" s="7" t="s">
        <v>31</v>
      </c>
      <c r="F430" s="3">
        <v>1</v>
      </c>
      <c r="G430" s="3">
        <v>49</v>
      </c>
      <c r="H430" s="3">
        <v>25</v>
      </c>
    </row>
    <row r="431" spans="1:8">
      <c r="A431" s="7">
        <v>144201</v>
      </c>
      <c r="B431" s="7" t="s">
        <v>699</v>
      </c>
      <c r="C431" s="7">
        <v>1442</v>
      </c>
      <c r="D431" s="7" t="s">
        <v>756</v>
      </c>
      <c r="E431" s="7" t="s">
        <v>31</v>
      </c>
      <c r="F431" s="3">
        <v>1</v>
      </c>
      <c r="G431" s="3">
        <v>43</v>
      </c>
      <c r="H431" s="3">
        <v>11</v>
      </c>
    </row>
    <row r="432" spans="1:8">
      <c r="A432" s="7">
        <v>144202</v>
      </c>
      <c r="B432" s="7" t="s">
        <v>699</v>
      </c>
      <c r="C432" s="7">
        <v>1442</v>
      </c>
      <c r="D432" s="7" t="s">
        <v>756</v>
      </c>
      <c r="E432" s="7" t="s">
        <v>31</v>
      </c>
      <c r="F432" s="3">
        <v>1</v>
      </c>
      <c r="G432" s="3">
        <v>70</v>
      </c>
      <c r="H432" s="3">
        <v>13</v>
      </c>
    </row>
    <row r="433" spans="1:8">
      <c r="A433" s="7">
        <v>144301</v>
      </c>
      <c r="B433" s="7" t="s">
        <v>699</v>
      </c>
      <c r="C433" s="7">
        <v>1443</v>
      </c>
      <c r="D433" s="7" t="s">
        <v>760</v>
      </c>
      <c r="E433" s="7" t="s">
        <v>31</v>
      </c>
      <c r="F433" s="3">
        <v>1</v>
      </c>
      <c r="G433" s="3">
        <v>59</v>
      </c>
      <c r="H433" s="3">
        <v>20</v>
      </c>
    </row>
    <row r="434" spans="1:8">
      <c r="A434" s="7">
        <v>144401</v>
      </c>
      <c r="B434" s="7" t="s">
        <v>699</v>
      </c>
      <c r="C434" s="7">
        <v>1444</v>
      </c>
      <c r="D434" s="7" t="s">
        <v>764</v>
      </c>
      <c r="E434" s="7" t="s">
        <v>31</v>
      </c>
      <c r="F434" s="3">
        <v>1</v>
      </c>
      <c r="G434" s="3">
        <v>50</v>
      </c>
      <c r="H434" s="3">
        <v>18</v>
      </c>
    </row>
    <row r="435" spans="1:8">
      <c r="A435" s="7">
        <v>144501</v>
      </c>
      <c r="B435" s="7" t="s">
        <v>699</v>
      </c>
      <c r="C435" s="7">
        <v>1445</v>
      </c>
      <c r="D435" s="7" t="s">
        <v>767</v>
      </c>
      <c r="E435" s="7" t="s">
        <v>31</v>
      </c>
      <c r="F435" s="3">
        <v>1</v>
      </c>
      <c r="G435" s="3">
        <v>65</v>
      </c>
      <c r="H435" s="3">
        <v>17</v>
      </c>
    </row>
    <row r="436" spans="1:8">
      <c r="A436" s="7">
        <v>144601</v>
      </c>
      <c r="B436" s="7" t="s">
        <v>699</v>
      </c>
      <c r="C436" s="7">
        <v>1446</v>
      </c>
      <c r="D436" s="7" t="s">
        <v>770</v>
      </c>
      <c r="E436" s="7" t="s">
        <v>31</v>
      </c>
      <c r="F436" s="3">
        <v>1</v>
      </c>
      <c r="G436" s="3">
        <v>28</v>
      </c>
      <c r="H436" s="3">
        <v>5</v>
      </c>
    </row>
    <row r="437" spans="1:8">
      <c r="A437" s="7">
        <v>144701</v>
      </c>
      <c r="B437" s="7" t="s">
        <v>699</v>
      </c>
      <c r="C437" s="7">
        <v>1447</v>
      </c>
      <c r="D437" s="7" t="s">
        <v>773</v>
      </c>
      <c r="E437" s="7" t="s">
        <v>31</v>
      </c>
      <c r="F437" s="3">
        <v>1</v>
      </c>
      <c r="G437" s="3">
        <v>53</v>
      </c>
      <c r="H437" s="3">
        <v>7</v>
      </c>
    </row>
    <row r="438" spans="1:8">
      <c r="A438" s="7">
        <v>144801</v>
      </c>
      <c r="B438" s="7" t="s">
        <v>699</v>
      </c>
      <c r="C438" s="7">
        <v>1448</v>
      </c>
      <c r="D438" s="7" t="s">
        <v>778</v>
      </c>
      <c r="E438" s="7" t="s">
        <v>31</v>
      </c>
      <c r="F438" s="3">
        <v>1</v>
      </c>
      <c r="G438" s="3">
        <v>9</v>
      </c>
      <c r="H438" s="3">
        <v>4</v>
      </c>
    </row>
    <row r="439" spans="1:8">
      <c r="A439" s="7">
        <v>144901</v>
      </c>
      <c r="B439" s="7" t="s">
        <v>699</v>
      </c>
      <c r="C439" s="7">
        <v>1449</v>
      </c>
      <c r="D439" s="7" t="s">
        <v>782</v>
      </c>
      <c r="E439" s="7" t="s">
        <v>57</v>
      </c>
      <c r="F439" s="3">
        <v>1</v>
      </c>
      <c r="G439" s="3">
        <v>33</v>
      </c>
      <c r="H439" s="3">
        <v>28</v>
      </c>
    </row>
    <row r="440" spans="1:8">
      <c r="A440" s="7">
        <v>145001</v>
      </c>
      <c r="B440" s="7" t="s">
        <v>699</v>
      </c>
      <c r="C440" s="7">
        <v>1450</v>
      </c>
      <c r="D440" s="7" t="s">
        <v>786</v>
      </c>
      <c r="E440" s="7" t="s">
        <v>788</v>
      </c>
      <c r="F440" s="3">
        <v>1</v>
      </c>
      <c r="G440" s="3">
        <v>0</v>
      </c>
      <c r="H440" s="3">
        <v>0</v>
      </c>
    </row>
    <row r="441" spans="1:8">
      <c r="A441" s="7">
        <v>145002</v>
      </c>
      <c r="B441" s="7" t="s">
        <v>699</v>
      </c>
      <c r="C441" s="7">
        <v>1450</v>
      </c>
      <c r="D441" s="7" t="s">
        <v>786</v>
      </c>
      <c r="E441" s="7" t="s">
        <v>792</v>
      </c>
      <c r="F441" s="3">
        <v>1</v>
      </c>
      <c r="G441" s="3">
        <v>8</v>
      </c>
      <c r="H441" s="3">
        <v>4</v>
      </c>
    </row>
    <row r="442" spans="1:8">
      <c r="A442" s="7">
        <v>145101</v>
      </c>
      <c r="B442" s="7" t="s">
        <v>699</v>
      </c>
      <c r="C442" s="7">
        <v>1451</v>
      </c>
      <c r="D442" s="7" t="s">
        <v>795</v>
      </c>
      <c r="E442" s="7" t="s">
        <v>797</v>
      </c>
      <c r="F442" s="3">
        <v>1</v>
      </c>
      <c r="G442" s="3">
        <v>11</v>
      </c>
      <c r="H442" s="3">
        <v>8</v>
      </c>
    </row>
    <row r="443" spans="1:8">
      <c r="A443" s="7">
        <v>145201</v>
      </c>
      <c r="B443" s="7" t="s">
        <v>699</v>
      </c>
      <c r="C443" s="7">
        <v>1452</v>
      </c>
      <c r="D443" s="7" t="s">
        <v>800</v>
      </c>
      <c r="E443" s="7" t="s">
        <v>31</v>
      </c>
      <c r="F443" s="3">
        <v>3</v>
      </c>
      <c r="G443" s="3">
        <v>79</v>
      </c>
      <c r="H443" s="3">
        <v>68</v>
      </c>
    </row>
    <row r="444" spans="1:8">
      <c r="A444" s="7">
        <v>145301</v>
      </c>
      <c r="B444" s="7" t="s">
        <v>699</v>
      </c>
      <c r="C444" s="7">
        <v>1453</v>
      </c>
      <c r="D444" s="7" t="s">
        <v>803</v>
      </c>
      <c r="E444" s="7" t="s">
        <v>805</v>
      </c>
      <c r="F444" s="3">
        <v>1</v>
      </c>
      <c r="G444" s="3">
        <v>1</v>
      </c>
      <c r="H444" s="3">
        <v>0</v>
      </c>
    </row>
    <row r="445" spans="1:8">
      <c r="A445" s="7">
        <v>145302</v>
      </c>
      <c r="B445" s="7" t="s">
        <v>699</v>
      </c>
      <c r="C445" s="7">
        <v>1453</v>
      </c>
      <c r="D445" s="7" t="s">
        <v>803</v>
      </c>
      <c r="E445" s="7" t="s">
        <v>808</v>
      </c>
      <c r="F445" s="3">
        <v>1</v>
      </c>
      <c r="G445" s="3">
        <v>2</v>
      </c>
      <c r="H445" s="3">
        <v>1</v>
      </c>
    </row>
    <row r="446" spans="1:8">
      <c r="A446" s="7">
        <v>145303</v>
      </c>
      <c r="B446" s="7" t="s">
        <v>699</v>
      </c>
      <c r="C446" s="7">
        <v>1453</v>
      </c>
      <c r="D446" s="7" t="s">
        <v>803</v>
      </c>
      <c r="E446" s="7" t="s">
        <v>31</v>
      </c>
      <c r="F446" s="3">
        <v>2</v>
      </c>
      <c r="G446" s="3">
        <v>30</v>
      </c>
      <c r="H446" s="3">
        <v>21</v>
      </c>
    </row>
    <row r="447" spans="1:8">
      <c r="A447" s="7">
        <v>145304</v>
      </c>
      <c r="B447" s="7" t="s">
        <v>699</v>
      </c>
      <c r="C447" s="7">
        <v>1453</v>
      </c>
      <c r="D447" s="7" t="s">
        <v>803</v>
      </c>
      <c r="E447" s="7" t="s">
        <v>814</v>
      </c>
      <c r="F447" s="3">
        <v>1</v>
      </c>
      <c r="G447" s="3">
        <v>13</v>
      </c>
      <c r="H447" s="3">
        <v>12</v>
      </c>
    </row>
    <row r="448" spans="1:8">
      <c r="A448" s="7">
        <v>145305</v>
      </c>
      <c r="B448" s="7" t="s">
        <v>699</v>
      </c>
      <c r="C448" s="7">
        <v>1453</v>
      </c>
      <c r="D448" s="7" t="s">
        <v>803</v>
      </c>
      <c r="E448" s="7" t="s">
        <v>817</v>
      </c>
      <c r="F448" s="3">
        <v>1</v>
      </c>
      <c r="G448" s="3">
        <v>22</v>
      </c>
      <c r="H448" s="3">
        <v>15</v>
      </c>
    </row>
    <row r="449" spans="1:8">
      <c r="A449" s="7">
        <v>145306</v>
      </c>
      <c r="B449" s="7" t="s">
        <v>699</v>
      </c>
      <c r="C449" s="7">
        <v>1453</v>
      </c>
      <c r="D449" s="7" t="s">
        <v>803</v>
      </c>
      <c r="E449" s="7" t="s">
        <v>820</v>
      </c>
      <c r="F449" s="3">
        <v>1</v>
      </c>
      <c r="G449" s="3">
        <v>9</v>
      </c>
      <c r="H449" s="3">
        <v>8</v>
      </c>
    </row>
    <row r="450" spans="1:8">
      <c r="A450" s="7">
        <v>145401</v>
      </c>
      <c r="B450" s="7" t="s">
        <v>699</v>
      </c>
      <c r="C450" s="7">
        <v>1454</v>
      </c>
      <c r="D450" s="7" t="s">
        <v>822</v>
      </c>
      <c r="E450" s="7" t="s">
        <v>824</v>
      </c>
      <c r="F450" s="3">
        <v>1</v>
      </c>
      <c r="G450" s="3">
        <v>5</v>
      </c>
      <c r="H450" s="3">
        <v>5</v>
      </c>
    </row>
    <row r="451" spans="1:8">
      <c r="A451" s="7">
        <v>145402</v>
      </c>
      <c r="B451" s="7" t="s">
        <v>699</v>
      </c>
      <c r="C451" s="7">
        <v>1454</v>
      </c>
      <c r="D451" s="7" t="s">
        <v>822</v>
      </c>
      <c r="E451" s="7" t="s">
        <v>31</v>
      </c>
      <c r="F451" s="3">
        <v>1</v>
      </c>
      <c r="G451" s="3">
        <v>0</v>
      </c>
      <c r="H451" s="3">
        <v>0</v>
      </c>
    </row>
    <row r="452" spans="1:8">
      <c r="A452" s="7">
        <v>145501</v>
      </c>
      <c r="B452" s="7" t="s">
        <v>699</v>
      </c>
      <c r="C452" s="7">
        <v>1455</v>
      </c>
      <c r="D452" s="7" t="s">
        <v>827</v>
      </c>
      <c r="E452" s="7" t="s">
        <v>31</v>
      </c>
      <c r="F452" s="3">
        <v>1</v>
      </c>
      <c r="G452" s="3">
        <v>34</v>
      </c>
      <c r="H452" s="3">
        <v>21</v>
      </c>
    </row>
    <row r="453" spans="1:8">
      <c r="A453" s="7">
        <v>145601</v>
      </c>
      <c r="B453" s="7" t="s">
        <v>699</v>
      </c>
      <c r="C453" s="7">
        <v>1456</v>
      </c>
      <c r="D453" s="7" t="s">
        <v>828</v>
      </c>
      <c r="E453" s="7" t="s">
        <v>31</v>
      </c>
      <c r="F453" s="3">
        <v>1</v>
      </c>
      <c r="G453" s="3">
        <v>7</v>
      </c>
      <c r="H453" s="3">
        <v>7</v>
      </c>
    </row>
    <row r="454" spans="1:8">
      <c r="A454" s="7">
        <v>145701</v>
      </c>
      <c r="B454" s="7" t="s">
        <v>699</v>
      </c>
      <c r="C454" s="7">
        <v>1457</v>
      </c>
      <c r="D454" s="7" t="s">
        <v>775</v>
      </c>
      <c r="E454" s="7" t="s">
        <v>31</v>
      </c>
      <c r="F454" s="3">
        <v>1</v>
      </c>
      <c r="G454" s="3">
        <v>94</v>
      </c>
      <c r="H454" s="3">
        <v>35</v>
      </c>
    </row>
    <row r="455" spans="1:8">
      <c r="A455" s="7">
        <v>150101</v>
      </c>
      <c r="B455" s="7" t="s">
        <v>2446</v>
      </c>
      <c r="C455" s="7">
        <v>1501</v>
      </c>
      <c r="D455" s="7" t="s">
        <v>832</v>
      </c>
      <c r="E455" s="7" t="s">
        <v>57</v>
      </c>
      <c r="F455" s="3">
        <v>2</v>
      </c>
      <c r="G455" s="3">
        <v>72</v>
      </c>
      <c r="H455" s="3">
        <v>37</v>
      </c>
    </row>
    <row r="456" spans="1:8">
      <c r="A456" s="7">
        <v>150201</v>
      </c>
      <c r="B456" s="7" t="s">
        <v>2446</v>
      </c>
      <c r="C456" s="7">
        <v>1502</v>
      </c>
      <c r="D456" s="7" t="s">
        <v>839</v>
      </c>
      <c r="E456" s="7" t="s">
        <v>57</v>
      </c>
      <c r="F456" s="3">
        <v>1</v>
      </c>
      <c r="G456" s="3">
        <v>38</v>
      </c>
      <c r="H456" s="3">
        <v>30</v>
      </c>
    </row>
    <row r="457" spans="1:8">
      <c r="A457" s="7">
        <v>150202</v>
      </c>
      <c r="B457" s="7" t="s">
        <v>2446</v>
      </c>
      <c r="C457" s="7">
        <v>1502</v>
      </c>
      <c r="D457" s="7" t="s">
        <v>839</v>
      </c>
      <c r="E457" s="7" t="s">
        <v>57</v>
      </c>
      <c r="F457" s="3">
        <v>1</v>
      </c>
      <c r="G457" s="3">
        <v>30</v>
      </c>
      <c r="H457" s="3">
        <v>27</v>
      </c>
    </row>
    <row r="458" spans="1:8">
      <c r="A458" s="7">
        <v>150301</v>
      </c>
      <c r="B458" s="7" t="s">
        <v>2446</v>
      </c>
      <c r="C458" s="7">
        <v>1503</v>
      </c>
      <c r="D458" s="7" t="s">
        <v>845</v>
      </c>
      <c r="E458" s="7" t="s">
        <v>31</v>
      </c>
      <c r="F458" s="3">
        <v>1</v>
      </c>
      <c r="G458" s="3">
        <v>43</v>
      </c>
      <c r="H458" s="3">
        <v>35</v>
      </c>
    </row>
    <row r="459" spans="1:8">
      <c r="A459" s="7">
        <v>150302</v>
      </c>
      <c r="B459" s="7" t="s">
        <v>2446</v>
      </c>
      <c r="C459" s="7">
        <v>1503</v>
      </c>
      <c r="D459" s="7" t="s">
        <v>845</v>
      </c>
      <c r="E459" s="7" t="s">
        <v>31</v>
      </c>
      <c r="F459" s="3">
        <v>1</v>
      </c>
      <c r="G459" s="3">
        <v>56</v>
      </c>
      <c r="H459" s="3">
        <v>48</v>
      </c>
    </row>
    <row r="460" spans="1:8">
      <c r="A460" s="7">
        <v>150401</v>
      </c>
      <c r="B460" s="7" t="s">
        <v>2446</v>
      </c>
      <c r="C460" s="7">
        <v>1504</v>
      </c>
      <c r="D460" s="7" t="s">
        <v>851</v>
      </c>
      <c r="E460" s="7" t="s">
        <v>57</v>
      </c>
      <c r="F460" s="3">
        <v>1</v>
      </c>
      <c r="G460" s="3">
        <v>52</v>
      </c>
      <c r="H460" s="3">
        <v>47</v>
      </c>
    </row>
    <row r="461" spans="1:8">
      <c r="A461" s="7">
        <v>150501</v>
      </c>
      <c r="B461" s="7" t="s">
        <v>2446</v>
      </c>
      <c r="C461" s="7">
        <v>1505</v>
      </c>
      <c r="D461" s="7" t="s">
        <v>855</v>
      </c>
      <c r="E461" s="7" t="s">
        <v>57</v>
      </c>
      <c r="F461" s="3">
        <v>1</v>
      </c>
      <c r="G461" s="3">
        <v>414</v>
      </c>
      <c r="H461" s="3">
        <v>361</v>
      </c>
    </row>
    <row r="462" spans="1:8">
      <c r="A462" s="7">
        <v>150502</v>
      </c>
      <c r="B462" s="7" t="s">
        <v>2446</v>
      </c>
      <c r="C462" s="7">
        <v>1505</v>
      </c>
      <c r="D462" s="7" t="s">
        <v>855</v>
      </c>
      <c r="E462" s="7" t="s">
        <v>57</v>
      </c>
      <c r="F462" s="3">
        <v>1</v>
      </c>
      <c r="G462" s="3">
        <v>545</v>
      </c>
      <c r="H462" s="3">
        <v>424</v>
      </c>
    </row>
    <row r="463" spans="1:8">
      <c r="A463" s="7">
        <v>150601</v>
      </c>
      <c r="B463" s="7" t="s">
        <v>2446</v>
      </c>
      <c r="C463" s="7">
        <v>1506</v>
      </c>
      <c r="D463" s="7" t="s">
        <v>859</v>
      </c>
      <c r="E463" s="7" t="s">
        <v>57</v>
      </c>
      <c r="F463" s="3">
        <v>2</v>
      </c>
      <c r="G463" s="3">
        <v>77</v>
      </c>
      <c r="H463" s="3">
        <v>8</v>
      </c>
    </row>
    <row r="464" spans="1:8">
      <c r="A464" s="7">
        <v>150701</v>
      </c>
      <c r="B464" s="7" t="s">
        <v>2446</v>
      </c>
      <c r="C464" s="7">
        <v>1507</v>
      </c>
      <c r="D464" s="7" t="s">
        <v>861</v>
      </c>
      <c r="E464" s="7" t="s">
        <v>31</v>
      </c>
      <c r="F464" s="3">
        <v>1</v>
      </c>
      <c r="G464" s="3">
        <v>61</v>
      </c>
      <c r="H464" s="3">
        <v>57</v>
      </c>
    </row>
    <row r="465" spans="1:8">
      <c r="A465" s="7">
        <v>150702</v>
      </c>
      <c r="B465" s="7" t="s">
        <v>2446</v>
      </c>
      <c r="C465" s="7">
        <v>1507</v>
      </c>
      <c r="D465" s="7" t="s">
        <v>861</v>
      </c>
      <c r="E465" s="7" t="s">
        <v>31</v>
      </c>
      <c r="F465" s="3">
        <v>1</v>
      </c>
      <c r="G465" s="3">
        <v>40</v>
      </c>
      <c r="H465" s="3">
        <v>37</v>
      </c>
    </row>
    <row r="466" spans="1:8">
      <c r="A466" s="7">
        <v>150801</v>
      </c>
      <c r="B466" s="7" t="s">
        <v>2446</v>
      </c>
      <c r="C466" s="7">
        <v>1508</v>
      </c>
      <c r="D466" s="7" t="s">
        <v>865</v>
      </c>
      <c r="E466" s="7" t="s">
        <v>31</v>
      </c>
      <c r="F466" s="3">
        <v>1</v>
      </c>
      <c r="G466" s="3">
        <v>39</v>
      </c>
      <c r="H466" s="3">
        <v>19</v>
      </c>
    </row>
    <row r="467" spans="1:8">
      <c r="A467" s="7">
        <v>150802</v>
      </c>
      <c r="B467" s="7" t="s">
        <v>2446</v>
      </c>
      <c r="C467" s="7">
        <v>1508</v>
      </c>
      <c r="D467" s="7" t="s">
        <v>865</v>
      </c>
      <c r="E467" s="7" t="s">
        <v>31</v>
      </c>
      <c r="F467" s="3">
        <v>1</v>
      </c>
      <c r="G467" s="3">
        <v>14</v>
      </c>
      <c r="H467" s="3">
        <v>10</v>
      </c>
    </row>
    <row r="468" spans="1:8">
      <c r="A468" s="7">
        <v>150901</v>
      </c>
      <c r="B468" s="7" t="s">
        <v>2446</v>
      </c>
      <c r="C468" s="7">
        <v>1509</v>
      </c>
      <c r="D468" s="7" t="s">
        <v>872</v>
      </c>
      <c r="E468" s="7" t="s">
        <v>57</v>
      </c>
      <c r="F468" s="3">
        <v>1</v>
      </c>
      <c r="G468" s="3">
        <v>72</v>
      </c>
      <c r="H468" s="3">
        <v>64</v>
      </c>
    </row>
    <row r="469" spans="1:8">
      <c r="A469" s="7">
        <v>150902</v>
      </c>
      <c r="B469" s="7" t="s">
        <v>2446</v>
      </c>
      <c r="C469" s="7">
        <v>1509</v>
      </c>
      <c r="D469" s="7" t="s">
        <v>872</v>
      </c>
      <c r="E469" s="7" t="s">
        <v>57</v>
      </c>
      <c r="F469" s="3">
        <v>1</v>
      </c>
      <c r="G469" s="3">
        <v>47</v>
      </c>
      <c r="H469" s="3">
        <v>38</v>
      </c>
    </row>
    <row r="470" spans="1:8">
      <c r="A470" s="7">
        <v>151001</v>
      </c>
      <c r="B470" s="7" t="s">
        <v>2446</v>
      </c>
      <c r="C470" s="7">
        <v>1510</v>
      </c>
      <c r="D470" s="7" t="s">
        <v>877</v>
      </c>
      <c r="E470" s="7" t="s">
        <v>31</v>
      </c>
      <c r="F470" s="3">
        <v>1</v>
      </c>
      <c r="G470" s="3">
        <v>122</v>
      </c>
      <c r="H470" s="3">
        <v>101</v>
      </c>
    </row>
    <row r="471" spans="1:8">
      <c r="A471" s="7">
        <v>151002</v>
      </c>
      <c r="B471" s="7" t="s">
        <v>2446</v>
      </c>
      <c r="C471" s="7">
        <v>1510</v>
      </c>
      <c r="D471" s="7" t="s">
        <v>877</v>
      </c>
      <c r="E471" s="7" t="s">
        <v>31</v>
      </c>
      <c r="F471" s="3">
        <v>1</v>
      </c>
      <c r="G471" s="3">
        <v>133</v>
      </c>
      <c r="H471" s="3">
        <v>115</v>
      </c>
    </row>
    <row r="472" spans="1:8">
      <c r="A472" s="7">
        <v>151101</v>
      </c>
      <c r="B472" s="7" t="s">
        <v>2446</v>
      </c>
      <c r="C472" s="7">
        <v>1511</v>
      </c>
      <c r="D472" s="7" t="s">
        <v>882</v>
      </c>
      <c r="E472" s="7" t="s">
        <v>31</v>
      </c>
      <c r="F472" s="3">
        <v>1</v>
      </c>
      <c r="G472" s="3">
        <v>41</v>
      </c>
      <c r="H472" s="3">
        <v>33</v>
      </c>
    </row>
    <row r="473" spans="1:8">
      <c r="A473" s="7">
        <v>151102</v>
      </c>
      <c r="B473" s="7" t="s">
        <v>2446</v>
      </c>
      <c r="C473" s="7">
        <v>1511</v>
      </c>
      <c r="D473" s="7" t="s">
        <v>882</v>
      </c>
      <c r="E473" s="7" t="s">
        <v>31</v>
      </c>
      <c r="F473" s="3">
        <v>1</v>
      </c>
      <c r="G473" s="3">
        <v>42</v>
      </c>
      <c r="H473" s="3">
        <v>38</v>
      </c>
    </row>
    <row r="474" spans="1:8">
      <c r="A474" s="7">
        <v>151201</v>
      </c>
      <c r="B474" s="7" t="s">
        <v>2446</v>
      </c>
      <c r="C474" s="7">
        <v>1512</v>
      </c>
      <c r="D474" s="7" t="s">
        <v>887</v>
      </c>
      <c r="E474" s="7" t="s">
        <v>57</v>
      </c>
      <c r="F474" s="3">
        <v>1</v>
      </c>
      <c r="G474" s="3">
        <v>20</v>
      </c>
      <c r="H474" s="3">
        <v>5</v>
      </c>
    </row>
    <row r="475" spans="1:8">
      <c r="A475" s="7">
        <v>151301</v>
      </c>
      <c r="B475" s="7" t="s">
        <v>2446</v>
      </c>
      <c r="C475" s="7">
        <v>1513</v>
      </c>
      <c r="D475" s="7" t="s">
        <v>890</v>
      </c>
      <c r="E475" s="7" t="s">
        <v>57</v>
      </c>
      <c r="F475" s="3">
        <v>1</v>
      </c>
      <c r="G475" s="3">
        <v>20</v>
      </c>
      <c r="H475" s="3">
        <v>4</v>
      </c>
    </row>
    <row r="476" spans="1:8">
      <c r="A476" s="7">
        <v>151401</v>
      </c>
      <c r="B476" s="7" t="s">
        <v>2446</v>
      </c>
      <c r="C476" s="7">
        <v>1514</v>
      </c>
      <c r="D476" s="7" t="s">
        <v>893</v>
      </c>
      <c r="E476" s="7" t="s">
        <v>57</v>
      </c>
      <c r="F476" s="3">
        <v>1</v>
      </c>
      <c r="G476" s="3">
        <v>68</v>
      </c>
      <c r="H476" s="3">
        <v>58</v>
      </c>
    </row>
    <row r="477" spans="1:8">
      <c r="A477" s="7">
        <v>151402</v>
      </c>
      <c r="B477" s="7" t="s">
        <v>2446</v>
      </c>
      <c r="C477" s="7">
        <v>1514</v>
      </c>
      <c r="D477" s="7" t="s">
        <v>893</v>
      </c>
      <c r="E477" s="7" t="s">
        <v>57</v>
      </c>
      <c r="F477" s="3">
        <v>1</v>
      </c>
      <c r="G477" s="3">
        <v>63</v>
      </c>
      <c r="H477" s="3">
        <v>53</v>
      </c>
    </row>
    <row r="478" spans="1:8">
      <c r="A478" s="7">
        <v>151501</v>
      </c>
      <c r="B478" s="7" t="s">
        <v>2446</v>
      </c>
      <c r="C478" s="7">
        <v>1515</v>
      </c>
      <c r="D478" s="7" t="s">
        <v>898</v>
      </c>
      <c r="E478" s="7" t="s">
        <v>396</v>
      </c>
      <c r="F478" s="3">
        <v>1</v>
      </c>
      <c r="G478" s="3">
        <v>15</v>
      </c>
      <c r="H478" s="3">
        <v>12</v>
      </c>
    </row>
    <row r="479" spans="1:8">
      <c r="A479" s="7">
        <v>151502</v>
      </c>
      <c r="B479" s="7" t="s">
        <v>2446</v>
      </c>
      <c r="C479" s="7">
        <v>1515</v>
      </c>
      <c r="D479" s="7" t="s">
        <v>898</v>
      </c>
      <c r="E479" s="7" t="s">
        <v>396</v>
      </c>
      <c r="F479" s="3">
        <v>1</v>
      </c>
      <c r="G479" s="3">
        <v>30</v>
      </c>
      <c r="H479" s="3">
        <v>27</v>
      </c>
    </row>
    <row r="480" spans="1:8">
      <c r="A480" s="7">
        <v>151503</v>
      </c>
      <c r="B480" s="7" t="s">
        <v>2446</v>
      </c>
      <c r="C480" s="7">
        <v>1515</v>
      </c>
      <c r="D480" s="7" t="s">
        <v>898</v>
      </c>
      <c r="E480" s="7" t="s">
        <v>396</v>
      </c>
      <c r="F480" s="3">
        <v>1</v>
      </c>
      <c r="G480" s="3">
        <v>266</v>
      </c>
      <c r="H480" s="3">
        <v>234</v>
      </c>
    </row>
    <row r="481" spans="1:8">
      <c r="A481" s="7">
        <v>151504</v>
      </c>
      <c r="B481" s="7" t="s">
        <v>2446</v>
      </c>
      <c r="C481" s="7">
        <v>1515</v>
      </c>
      <c r="D481" s="7" t="s">
        <v>898</v>
      </c>
      <c r="E481" s="7" t="s">
        <v>396</v>
      </c>
      <c r="F481" s="3">
        <v>1</v>
      </c>
      <c r="G481" s="3">
        <v>260</v>
      </c>
      <c r="H481" s="3">
        <v>237</v>
      </c>
    </row>
    <row r="482" spans="1:8">
      <c r="A482" s="7">
        <v>151601</v>
      </c>
      <c r="B482" s="7" t="s">
        <v>2446</v>
      </c>
      <c r="C482" s="7">
        <v>1516</v>
      </c>
      <c r="D482" s="7" t="s">
        <v>907</v>
      </c>
      <c r="E482" s="7" t="s">
        <v>396</v>
      </c>
      <c r="F482" s="3">
        <v>1</v>
      </c>
      <c r="G482" s="3">
        <v>20</v>
      </c>
      <c r="H482" s="3">
        <v>11</v>
      </c>
    </row>
    <row r="483" spans="1:8">
      <c r="A483" s="7">
        <v>151602</v>
      </c>
      <c r="B483" s="7" t="s">
        <v>2446</v>
      </c>
      <c r="C483" s="7">
        <v>1516</v>
      </c>
      <c r="D483" s="7" t="s">
        <v>907</v>
      </c>
      <c r="E483" s="7" t="s">
        <v>396</v>
      </c>
      <c r="F483" s="3">
        <v>1</v>
      </c>
      <c r="G483" s="3">
        <v>29</v>
      </c>
      <c r="H483" s="3">
        <v>24</v>
      </c>
    </row>
    <row r="484" spans="1:8">
      <c r="A484" s="7">
        <v>151701</v>
      </c>
      <c r="B484" s="7" t="s">
        <v>2446</v>
      </c>
      <c r="C484" s="7">
        <v>1517</v>
      </c>
      <c r="D484" s="7" t="s">
        <v>911</v>
      </c>
      <c r="E484" s="7" t="s">
        <v>913</v>
      </c>
      <c r="F484" s="3">
        <v>1</v>
      </c>
      <c r="G484" s="3">
        <v>4</v>
      </c>
      <c r="H484" s="3">
        <v>3</v>
      </c>
    </row>
    <row r="485" spans="1:8">
      <c r="A485" s="7">
        <v>151702</v>
      </c>
      <c r="B485" s="7" t="s">
        <v>2446</v>
      </c>
      <c r="C485" s="7">
        <v>1517</v>
      </c>
      <c r="D485" s="7" t="s">
        <v>911</v>
      </c>
      <c r="E485" s="7" t="s">
        <v>913</v>
      </c>
      <c r="F485" s="3">
        <v>1</v>
      </c>
      <c r="G485" s="3">
        <v>12</v>
      </c>
      <c r="H485" s="3">
        <v>11</v>
      </c>
    </row>
    <row r="486" spans="1:8">
      <c r="A486" s="7">
        <v>151801</v>
      </c>
      <c r="B486" s="7" t="s">
        <v>2446</v>
      </c>
      <c r="C486" s="7">
        <v>1518</v>
      </c>
      <c r="D486" s="7" t="s">
        <v>917</v>
      </c>
      <c r="E486" s="7" t="s">
        <v>31</v>
      </c>
      <c r="F486" s="3">
        <v>1</v>
      </c>
      <c r="G486" s="3">
        <v>73</v>
      </c>
      <c r="H486" s="3">
        <v>65</v>
      </c>
    </row>
    <row r="487" spans="1:8">
      <c r="A487" s="7">
        <v>151901</v>
      </c>
      <c r="B487" s="7" t="s">
        <v>2446</v>
      </c>
      <c r="C487" s="7">
        <v>1519</v>
      </c>
      <c r="D487" s="7" t="s">
        <v>920</v>
      </c>
      <c r="E487" s="7" t="s">
        <v>31</v>
      </c>
      <c r="F487" s="3">
        <v>1</v>
      </c>
      <c r="G487" s="3">
        <v>78</v>
      </c>
      <c r="H487" s="3">
        <v>6</v>
      </c>
    </row>
    <row r="488" spans="1:8">
      <c r="A488" s="7">
        <v>152001</v>
      </c>
      <c r="B488" s="7" t="s">
        <v>2446</v>
      </c>
      <c r="C488" s="7">
        <v>1520</v>
      </c>
      <c r="D488" s="7" t="s">
        <v>2447</v>
      </c>
      <c r="E488" s="7" t="s">
        <v>2448</v>
      </c>
      <c r="F488" s="3">
        <v>2</v>
      </c>
      <c r="G488" s="3">
        <v>44</v>
      </c>
      <c r="H488" s="3">
        <v>37</v>
      </c>
    </row>
    <row r="489" spans="1:8">
      <c r="A489" s="7">
        <v>152002</v>
      </c>
      <c r="B489" s="7" t="s">
        <v>2446</v>
      </c>
      <c r="C489" s="7">
        <v>1520</v>
      </c>
      <c r="D489" s="7" t="s">
        <v>2447</v>
      </c>
      <c r="E489" s="7" t="s">
        <v>1239</v>
      </c>
      <c r="F489" s="3">
        <v>1</v>
      </c>
      <c r="G489" s="3">
        <v>10</v>
      </c>
      <c r="H489" s="3">
        <v>7</v>
      </c>
    </row>
    <row r="490" spans="1:8">
      <c r="A490" s="7">
        <v>152101</v>
      </c>
      <c r="B490" s="7" t="s">
        <v>2446</v>
      </c>
      <c r="C490" s="7">
        <v>1521</v>
      </c>
      <c r="D490" s="7" t="s">
        <v>932</v>
      </c>
      <c r="E490" s="7" t="s">
        <v>934</v>
      </c>
      <c r="F490" s="3">
        <v>1</v>
      </c>
      <c r="G490" s="3">
        <v>129</v>
      </c>
      <c r="H490" s="3">
        <v>104</v>
      </c>
    </row>
    <row r="491" spans="1:8">
      <c r="A491" s="7">
        <v>152202</v>
      </c>
      <c r="B491" s="7" t="s">
        <v>2446</v>
      </c>
      <c r="C491" s="7">
        <v>1522</v>
      </c>
      <c r="D491" s="7" t="s">
        <v>935</v>
      </c>
      <c r="E491" s="7" t="s">
        <v>934</v>
      </c>
      <c r="F491" s="3">
        <v>1</v>
      </c>
      <c r="G491" s="3">
        <v>20</v>
      </c>
      <c r="H491" s="3">
        <v>6</v>
      </c>
    </row>
    <row r="492" spans="1:8">
      <c r="A492" s="7">
        <v>152301</v>
      </c>
      <c r="B492" s="7" t="s">
        <v>2446</v>
      </c>
      <c r="C492" s="7">
        <v>1523</v>
      </c>
      <c r="D492" s="7" t="s">
        <v>938</v>
      </c>
      <c r="E492" s="7" t="s">
        <v>57</v>
      </c>
      <c r="F492" s="3">
        <v>1</v>
      </c>
      <c r="G492" s="3">
        <v>126</v>
      </c>
      <c r="H492" s="3">
        <v>112</v>
      </c>
    </row>
    <row r="493" spans="1:8">
      <c r="A493" s="7">
        <v>152401</v>
      </c>
      <c r="B493" s="7" t="s">
        <v>2446</v>
      </c>
      <c r="C493" s="7">
        <v>1524</v>
      </c>
      <c r="D493" s="7" t="s">
        <v>940</v>
      </c>
      <c r="E493" s="7" t="s">
        <v>942</v>
      </c>
      <c r="F493" s="3">
        <v>1</v>
      </c>
      <c r="G493" s="3">
        <v>111</v>
      </c>
      <c r="H493" s="3">
        <v>99</v>
      </c>
    </row>
    <row r="494" spans="1:8">
      <c r="A494" s="7">
        <v>152501</v>
      </c>
      <c r="B494" s="7" t="s">
        <v>2446</v>
      </c>
      <c r="C494" s="7">
        <v>1525</v>
      </c>
      <c r="D494" s="7" t="s">
        <v>944</v>
      </c>
      <c r="E494" s="7" t="s">
        <v>31</v>
      </c>
      <c r="F494" s="3">
        <v>1</v>
      </c>
      <c r="G494" s="3">
        <v>18</v>
      </c>
      <c r="H494" s="3">
        <v>15</v>
      </c>
    </row>
    <row r="495" spans="1:8">
      <c r="A495" s="7">
        <v>152502</v>
      </c>
      <c r="B495" s="7" t="s">
        <v>2446</v>
      </c>
      <c r="C495" s="7">
        <v>1525</v>
      </c>
      <c r="D495" s="7" t="s">
        <v>944</v>
      </c>
      <c r="E495" s="7" t="s">
        <v>31</v>
      </c>
      <c r="F495" s="3">
        <v>1</v>
      </c>
      <c r="G495" s="3">
        <v>22</v>
      </c>
      <c r="H495" s="3">
        <v>21</v>
      </c>
    </row>
    <row r="496" spans="1:8">
      <c r="A496" s="7">
        <v>152601</v>
      </c>
      <c r="B496" s="7" t="s">
        <v>2446</v>
      </c>
      <c r="C496" s="7">
        <v>1526</v>
      </c>
      <c r="D496" s="7" t="s">
        <v>948</v>
      </c>
      <c r="E496" s="7" t="s">
        <v>31</v>
      </c>
      <c r="F496" s="3">
        <v>1</v>
      </c>
      <c r="G496" s="3">
        <v>24</v>
      </c>
      <c r="H496" s="3">
        <v>10</v>
      </c>
    </row>
    <row r="497" spans="1:8">
      <c r="A497" s="7">
        <v>152701</v>
      </c>
      <c r="B497" s="7" t="s">
        <v>2446</v>
      </c>
      <c r="C497" s="7">
        <v>1527</v>
      </c>
      <c r="D497" s="7" t="s">
        <v>950</v>
      </c>
      <c r="E497" s="7" t="s">
        <v>31</v>
      </c>
      <c r="F497" s="3">
        <v>1</v>
      </c>
      <c r="G497" s="3">
        <v>22</v>
      </c>
      <c r="H497" s="3">
        <v>2</v>
      </c>
    </row>
    <row r="498" spans="1:8">
      <c r="A498" s="7">
        <v>152801</v>
      </c>
      <c r="B498" s="7" t="s">
        <v>2446</v>
      </c>
      <c r="C498" s="7">
        <v>1528</v>
      </c>
      <c r="D498" s="7" t="s">
        <v>953</v>
      </c>
      <c r="E498" s="7" t="s">
        <v>31</v>
      </c>
      <c r="F498" s="3">
        <v>1</v>
      </c>
      <c r="G498" s="3">
        <v>67</v>
      </c>
      <c r="H498" s="3">
        <v>60</v>
      </c>
    </row>
    <row r="499" spans="1:8">
      <c r="A499" s="7">
        <v>152802</v>
      </c>
      <c r="B499" s="7" t="s">
        <v>2446</v>
      </c>
      <c r="C499" s="7">
        <v>1528</v>
      </c>
      <c r="D499" s="7" t="s">
        <v>953</v>
      </c>
      <c r="E499" s="7" t="s">
        <v>31</v>
      </c>
      <c r="F499" s="3">
        <v>1</v>
      </c>
      <c r="G499" s="3">
        <v>117</v>
      </c>
      <c r="H499" s="3">
        <v>105</v>
      </c>
    </row>
    <row r="500" spans="1:8">
      <c r="A500" s="7">
        <v>152901</v>
      </c>
      <c r="B500" s="7" t="s">
        <v>2446</v>
      </c>
      <c r="C500" s="7">
        <v>1529</v>
      </c>
      <c r="D500" s="7" t="s">
        <v>959</v>
      </c>
      <c r="E500" s="7" t="s">
        <v>31</v>
      </c>
      <c r="F500" s="3">
        <v>1</v>
      </c>
      <c r="G500" s="3">
        <v>58</v>
      </c>
      <c r="H500" s="3">
        <v>45</v>
      </c>
    </row>
    <row r="501" spans="1:8">
      <c r="A501" s="7">
        <v>152902</v>
      </c>
      <c r="B501" s="7" t="s">
        <v>2446</v>
      </c>
      <c r="C501" s="7">
        <v>1529</v>
      </c>
      <c r="D501" s="7" t="s">
        <v>959</v>
      </c>
      <c r="E501" s="7" t="s">
        <v>31</v>
      </c>
      <c r="F501" s="3">
        <v>1</v>
      </c>
      <c r="G501" s="3">
        <v>38</v>
      </c>
      <c r="H501" s="3">
        <v>32</v>
      </c>
    </row>
    <row r="502" spans="1:8">
      <c r="A502" s="7">
        <v>153001</v>
      </c>
      <c r="B502" s="7" t="s">
        <v>2446</v>
      </c>
      <c r="C502" s="7">
        <v>1530</v>
      </c>
      <c r="D502" s="7" t="s">
        <v>963</v>
      </c>
      <c r="E502" s="7" t="s">
        <v>57</v>
      </c>
      <c r="F502" s="3">
        <v>1</v>
      </c>
      <c r="G502" s="3">
        <v>33</v>
      </c>
      <c r="H502" s="3">
        <v>30</v>
      </c>
    </row>
    <row r="503" spans="1:8">
      <c r="A503" s="7">
        <v>153101</v>
      </c>
      <c r="B503" s="7" t="s">
        <v>2446</v>
      </c>
      <c r="C503" s="7">
        <v>1531</v>
      </c>
      <c r="D503" s="7" t="s">
        <v>966</v>
      </c>
      <c r="E503" s="7" t="s">
        <v>968</v>
      </c>
      <c r="F503" s="3">
        <v>1</v>
      </c>
      <c r="G503" s="3">
        <v>70</v>
      </c>
      <c r="H503" s="3">
        <v>65</v>
      </c>
    </row>
    <row r="504" spans="1:8">
      <c r="A504" s="7">
        <v>153102</v>
      </c>
      <c r="B504" s="7" t="s">
        <v>2446</v>
      </c>
      <c r="C504" s="7">
        <v>1531</v>
      </c>
      <c r="D504" s="7" t="s">
        <v>966</v>
      </c>
      <c r="E504" s="7" t="s">
        <v>972</v>
      </c>
      <c r="F504" s="3">
        <v>1</v>
      </c>
      <c r="G504" s="3">
        <v>32</v>
      </c>
      <c r="H504" s="3">
        <v>27</v>
      </c>
    </row>
    <row r="505" spans="1:8">
      <c r="A505" s="7">
        <v>153201</v>
      </c>
      <c r="B505" s="7" t="s">
        <v>2446</v>
      </c>
      <c r="C505" s="7">
        <v>1532</v>
      </c>
      <c r="D505" s="7" t="s">
        <v>975</v>
      </c>
      <c r="E505" s="7" t="s">
        <v>977</v>
      </c>
      <c r="F505" s="3">
        <v>1</v>
      </c>
      <c r="G505" s="3">
        <v>0</v>
      </c>
      <c r="H505" s="3">
        <v>0</v>
      </c>
    </row>
    <row r="506" spans="1:8">
      <c r="A506" s="7">
        <v>153202</v>
      </c>
      <c r="B506" s="7" t="s">
        <v>2446</v>
      </c>
      <c r="C506" s="7">
        <v>1532</v>
      </c>
      <c r="D506" s="7" t="s">
        <v>975</v>
      </c>
      <c r="E506" s="7" t="s">
        <v>981</v>
      </c>
      <c r="F506" s="3">
        <v>1</v>
      </c>
      <c r="G506" s="3">
        <v>0</v>
      </c>
      <c r="H506" s="3">
        <v>0</v>
      </c>
    </row>
    <row r="507" spans="1:8">
      <c r="A507" s="7">
        <v>153203</v>
      </c>
      <c r="B507" s="7" t="s">
        <v>2446</v>
      </c>
      <c r="C507" s="7">
        <v>1532</v>
      </c>
      <c r="D507" s="7" t="s">
        <v>975</v>
      </c>
      <c r="E507" s="7" t="s">
        <v>983</v>
      </c>
      <c r="F507" s="3">
        <v>1</v>
      </c>
      <c r="G507" s="3">
        <v>5</v>
      </c>
      <c r="H507" s="3">
        <v>5</v>
      </c>
    </row>
    <row r="508" spans="1:8">
      <c r="A508" s="7">
        <v>153204</v>
      </c>
      <c r="B508" s="7" t="s">
        <v>2446</v>
      </c>
      <c r="C508" s="7">
        <v>1532</v>
      </c>
      <c r="D508" s="7" t="s">
        <v>975</v>
      </c>
      <c r="E508" s="7" t="s">
        <v>2449</v>
      </c>
      <c r="F508" s="3">
        <v>1</v>
      </c>
      <c r="G508" s="3">
        <v>4</v>
      </c>
      <c r="H508" s="3">
        <v>4</v>
      </c>
    </row>
    <row r="509" spans="1:8">
      <c r="A509" s="7">
        <v>153205</v>
      </c>
      <c r="B509" s="7" t="s">
        <v>2446</v>
      </c>
      <c r="C509" s="7">
        <v>1532</v>
      </c>
      <c r="D509" s="7" t="s">
        <v>975</v>
      </c>
      <c r="E509" s="7" t="s">
        <v>2450</v>
      </c>
      <c r="F509" s="3">
        <v>1</v>
      </c>
      <c r="G509" s="3">
        <v>0</v>
      </c>
      <c r="H509" s="3">
        <v>0</v>
      </c>
    </row>
    <row r="510" spans="1:8">
      <c r="A510" s="7">
        <v>153206</v>
      </c>
      <c r="B510" s="7" t="s">
        <v>2446</v>
      </c>
      <c r="C510" s="7">
        <v>1532</v>
      </c>
      <c r="D510" s="7" t="s">
        <v>975</v>
      </c>
      <c r="E510" s="7" t="s">
        <v>991</v>
      </c>
      <c r="F510" s="3">
        <v>1</v>
      </c>
      <c r="G510" s="3">
        <v>104</v>
      </c>
      <c r="H510" s="3">
        <v>93</v>
      </c>
    </row>
    <row r="511" spans="1:8">
      <c r="A511" s="7">
        <v>153207</v>
      </c>
      <c r="B511" s="7" t="s">
        <v>2446</v>
      </c>
      <c r="C511" s="7">
        <v>1532</v>
      </c>
      <c r="D511" s="7" t="s">
        <v>975</v>
      </c>
      <c r="E511" s="7" t="s">
        <v>31</v>
      </c>
      <c r="F511" s="3">
        <v>1</v>
      </c>
      <c r="G511" s="3">
        <v>53</v>
      </c>
      <c r="H511" s="3">
        <v>9</v>
      </c>
    </row>
    <row r="512" spans="1:8">
      <c r="A512" s="7">
        <v>153208</v>
      </c>
      <c r="B512" s="7" t="s">
        <v>2446</v>
      </c>
      <c r="C512" s="7">
        <v>1532</v>
      </c>
      <c r="D512" s="7" t="s">
        <v>975</v>
      </c>
      <c r="E512" s="7" t="s">
        <v>2451</v>
      </c>
      <c r="F512" s="3">
        <v>1</v>
      </c>
      <c r="G512" s="3">
        <v>111</v>
      </c>
      <c r="H512" s="3">
        <v>98</v>
      </c>
    </row>
    <row r="513" spans="1:8">
      <c r="A513" s="7">
        <v>153209</v>
      </c>
      <c r="B513" s="7" t="s">
        <v>2446</v>
      </c>
      <c r="C513" s="7">
        <v>1532</v>
      </c>
      <c r="D513" s="7" t="s">
        <v>975</v>
      </c>
      <c r="E513" s="7" t="s">
        <v>2452</v>
      </c>
      <c r="F513" s="3">
        <v>1</v>
      </c>
      <c r="G513" s="3">
        <v>49</v>
      </c>
      <c r="H513" s="3">
        <v>25</v>
      </c>
    </row>
    <row r="514" spans="1:8">
      <c r="A514" s="7">
        <v>153301</v>
      </c>
      <c r="B514" s="7" t="s">
        <v>2446</v>
      </c>
      <c r="C514" s="7">
        <v>1533</v>
      </c>
      <c r="D514" s="7" t="s">
        <v>1001</v>
      </c>
      <c r="E514" s="7" t="s">
        <v>1403</v>
      </c>
      <c r="F514" s="3">
        <v>1</v>
      </c>
      <c r="G514" s="3">
        <v>14</v>
      </c>
      <c r="H514" s="3">
        <v>10</v>
      </c>
    </row>
    <row r="515" spans="1:8">
      <c r="A515" s="7">
        <v>153302</v>
      </c>
      <c r="B515" s="7" t="s">
        <v>2446</v>
      </c>
      <c r="C515" s="7">
        <v>1533</v>
      </c>
      <c r="D515" s="7" t="s">
        <v>1001</v>
      </c>
      <c r="E515" s="7" t="s">
        <v>2453</v>
      </c>
      <c r="F515" s="3">
        <v>1</v>
      </c>
      <c r="G515" s="3">
        <v>3</v>
      </c>
      <c r="H515" s="3">
        <v>2</v>
      </c>
    </row>
    <row r="516" spans="1:8">
      <c r="A516" s="7">
        <v>153303</v>
      </c>
      <c r="B516" s="7" t="s">
        <v>2446</v>
      </c>
      <c r="C516" s="7">
        <v>1533</v>
      </c>
      <c r="D516" s="7" t="s">
        <v>1001</v>
      </c>
      <c r="E516" s="7" t="s">
        <v>1009</v>
      </c>
      <c r="F516" s="3">
        <v>1</v>
      </c>
      <c r="G516" s="3">
        <v>361</v>
      </c>
      <c r="H516" s="3">
        <v>246</v>
      </c>
    </row>
    <row r="517" spans="1:8">
      <c r="A517" s="7">
        <v>153401</v>
      </c>
      <c r="B517" s="7" t="s">
        <v>2446</v>
      </c>
      <c r="C517" s="7">
        <v>1534</v>
      </c>
      <c r="D517" s="7" t="s">
        <v>1011</v>
      </c>
      <c r="E517" s="7" t="s">
        <v>2454</v>
      </c>
      <c r="F517" s="3">
        <v>1</v>
      </c>
      <c r="G517" s="3">
        <v>15</v>
      </c>
      <c r="H517" s="3">
        <v>15</v>
      </c>
    </row>
    <row r="518" spans="1:8">
      <c r="A518" s="7">
        <v>153402</v>
      </c>
      <c r="B518" s="7" t="s">
        <v>2446</v>
      </c>
      <c r="C518" s="7">
        <v>1534</v>
      </c>
      <c r="D518" s="7" t="s">
        <v>1011</v>
      </c>
      <c r="E518" s="7" t="s">
        <v>1017</v>
      </c>
      <c r="F518" s="3">
        <v>1</v>
      </c>
      <c r="G518" s="3">
        <v>3</v>
      </c>
      <c r="H518" s="3">
        <v>1</v>
      </c>
    </row>
    <row r="519" spans="1:8">
      <c r="A519" s="7">
        <v>153403</v>
      </c>
      <c r="B519" s="7" t="s">
        <v>2446</v>
      </c>
      <c r="C519" s="7">
        <v>1534</v>
      </c>
      <c r="D519" s="7" t="s">
        <v>1011</v>
      </c>
      <c r="E519" s="7" t="s">
        <v>1020</v>
      </c>
      <c r="F519" s="3">
        <v>1</v>
      </c>
      <c r="G519" s="3">
        <v>5</v>
      </c>
      <c r="H519" s="3">
        <v>4</v>
      </c>
    </row>
    <row r="520" spans="1:8">
      <c r="A520" s="7">
        <v>153404</v>
      </c>
      <c r="B520" s="7" t="s">
        <v>2446</v>
      </c>
      <c r="C520" s="7">
        <v>1534</v>
      </c>
      <c r="D520" s="7" t="s">
        <v>1011</v>
      </c>
      <c r="E520" s="7" t="s">
        <v>1022</v>
      </c>
      <c r="F520" s="3">
        <v>1</v>
      </c>
      <c r="G520" s="3">
        <v>79</v>
      </c>
      <c r="H520" s="3">
        <v>29</v>
      </c>
    </row>
    <row r="521" spans="1:8">
      <c r="A521" s="7">
        <v>153405</v>
      </c>
      <c r="B521" s="7" t="s">
        <v>2446</v>
      </c>
      <c r="C521" s="7">
        <v>1534</v>
      </c>
      <c r="D521" s="7" t="s">
        <v>1011</v>
      </c>
      <c r="E521" s="7" t="s">
        <v>1025</v>
      </c>
      <c r="F521" s="3">
        <v>1</v>
      </c>
      <c r="G521" s="3">
        <v>2</v>
      </c>
      <c r="H521" s="3">
        <v>1</v>
      </c>
    </row>
    <row r="522" spans="1:8">
      <c r="A522" s="7">
        <v>160101</v>
      </c>
      <c r="B522" s="7" t="s">
        <v>1030</v>
      </c>
      <c r="C522" s="7">
        <v>1601</v>
      </c>
      <c r="D522" s="7" t="s">
        <v>1028</v>
      </c>
      <c r="E522" s="7" t="s">
        <v>31</v>
      </c>
      <c r="F522" s="3">
        <v>1</v>
      </c>
      <c r="G522" s="3">
        <v>83</v>
      </c>
      <c r="H522" s="3">
        <v>78</v>
      </c>
    </row>
    <row r="523" spans="1:8">
      <c r="A523" s="7">
        <v>160201</v>
      </c>
      <c r="B523" s="7" t="s">
        <v>1030</v>
      </c>
      <c r="C523" s="7">
        <v>1602</v>
      </c>
      <c r="D523" s="7" t="s">
        <v>1032</v>
      </c>
      <c r="E523" s="7" t="s">
        <v>31</v>
      </c>
      <c r="F523" s="3">
        <v>2</v>
      </c>
      <c r="G523" s="3">
        <v>18</v>
      </c>
      <c r="H523" s="3">
        <v>18</v>
      </c>
    </row>
    <row r="524" spans="1:8">
      <c r="A524" s="7">
        <v>160301</v>
      </c>
      <c r="B524" s="7" t="s">
        <v>1030</v>
      </c>
      <c r="C524" s="7">
        <v>1603</v>
      </c>
      <c r="D524" s="7" t="s">
        <v>1036</v>
      </c>
      <c r="E524" s="7" t="s">
        <v>31</v>
      </c>
      <c r="F524" s="3">
        <v>1</v>
      </c>
      <c r="G524" s="3">
        <v>44</v>
      </c>
      <c r="H524" s="3">
        <v>34</v>
      </c>
    </row>
    <row r="525" spans="1:8">
      <c r="A525" s="7">
        <v>160401</v>
      </c>
      <c r="B525" s="7" t="s">
        <v>1030</v>
      </c>
      <c r="C525" s="7">
        <v>1604</v>
      </c>
      <c r="D525" s="7" t="s">
        <v>1038</v>
      </c>
      <c r="E525" s="7" t="s">
        <v>31</v>
      </c>
      <c r="F525" s="3">
        <v>1</v>
      </c>
      <c r="G525" s="3">
        <v>52</v>
      </c>
      <c r="H525" s="3">
        <v>9</v>
      </c>
    </row>
    <row r="526" spans="1:8">
      <c r="A526" s="7">
        <v>160501</v>
      </c>
      <c r="B526" s="7" t="s">
        <v>1030</v>
      </c>
      <c r="C526" s="7">
        <v>1605</v>
      </c>
      <c r="D526" s="7" t="s">
        <v>1040</v>
      </c>
      <c r="E526" s="7" t="s">
        <v>31</v>
      </c>
      <c r="F526" s="3">
        <v>1</v>
      </c>
      <c r="G526" s="3">
        <v>6</v>
      </c>
      <c r="H526" s="3">
        <v>4</v>
      </c>
    </row>
    <row r="527" spans="1:8">
      <c r="A527" s="7">
        <v>160601</v>
      </c>
      <c r="B527" s="7" t="s">
        <v>1030</v>
      </c>
      <c r="C527" s="7">
        <v>1606</v>
      </c>
      <c r="D527" s="7" t="s">
        <v>1043</v>
      </c>
      <c r="E527" s="7" t="s">
        <v>57</v>
      </c>
      <c r="F527" s="3">
        <v>1</v>
      </c>
      <c r="G527" s="3">
        <v>11</v>
      </c>
      <c r="H527" s="3">
        <v>8</v>
      </c>
    </row>
    <row r="528" spans="1:8">
      <c r="A528" s="7">
        <v>160602</v>
      </c>
      <c r="B528" s="7" t="s">
        <v>1030</v>
      </c>
      <c r="C528" s="7">
        <v>1606</v>
      </c>
      <c r="D528" s="7" t="s">
        <v>1043</v>
      </c>
      <c r="E528" s="7" t="s">
        <v>57</v>
      </c>
      <c r="F528" s="3">
        <v>1</v>
      </c>
      <c r="G528" s="3">
        <v>19</v>
      </c>
      <c r="H528" s="3">
        <v>18</v>
      </c>
    </row>
    <row r="529" spans="1:8">
      <c r="A529" s="7">
        <v>160603</v>
      </c>
      <c r="B529" s="7" t="s">
        <v>1030</v>
      </c>
      <c r="C529" s="7">
        <v>1606</v>
      </c>
      <c r="D529" s="7" t="s">
        <v>1043</v>
      </c>
      <c r="E529" s="7" t="s">
        <v>57</v>
      </c>
      <c r="F529" s="3">
        <v>1</v>
      </c>
      <c r="G529" s="3">
        <v>100</v>
      </c>
      <c r="H529" s="3">
        <v>94</v>
      </c>
    </row>
    <row r="530" spans="1:8">
      <c r="A530" s="7">
        <v>160604</v>
      </c>
      <c r="B530" s="7" t="s">
        <v>1030</v>
      </c>
      <c r="C530" s="7">
        <v>1606</v>
      </c>
      <c r="D530" s="7" t="s">
        <v>1043</v>
      </c>
      <c r="E530" s="7" t="s">
        <v>57</v>
      </c>
      <c r="F530" s="3">
        <v>1</v>
      </c>
      <c r="G530" s="3">
        <v>52</v>
      </c>
      <c r="H530" s="3">
        <v>51</v>
      </c>
    </row>
    <row r="531" spans="1:8">
      <c r="A531" s="7">
        <v>160605</v>
      </c>
      <c r="B531" s="7" t="s">
        <v>1030</v>
      </c>
      <c r="C531" s="7">
        <v>1606</v>
      </c>
      <c r="D531" s="7" t="s">
        <v>1043</v>
      </c>
      <c r="E531" s="7" t="s">
        <v>57</v>
      </c>
      <c r="F531" s="3">
        <v>1</v>
      </c>
      <c r="G531" s="3">
        <v>44</v>
      </c>
      <c r="H531" s="3">
        <v>18</v>
      </c>
    </row>
    <row r="532" spans="1:8">
      <c r="A532" s="7">
        <v>160606</v>
      </c>
      <c r="B532" s="7" t="s">
        <v>1030</v>
      </c>
      <c r="C532" s="7">
        <v>1606</v>
      </c>
      <c r="D532" s="7" t="s">
        <v>1043</v>
      </c>
      <c r="E532" s="7" t="s">
        <v>57</v>
      </c>
      <c r="F532" s="3">
        <v>2</v>
      </c>
      <c r="G532" s="3">
        <v>84</v>
      </c>
      <c r="H532" s="3">
        <v>17</v>
      </c>
    </row>
    <row r="533" spans="1:8">
      <c r="A533" s="7">
        <v>160701</v>
      </c>
      <c r="B533" s="7" t="s">
        <v>1030</v>
      </c>
      <c r="C533" s="7">
        <v>1607</v>
      </c>
      <c r="D533" s="7" t="s">
        <v>1052</v>
      </c>
      <c r="E533" s="7" t="s">
        <v>31</v>
      </c>
      <c r="F533" s="3">
        <v>1</v>
      </c>
      <c r="G533" s="3">
        <v>32</v>
      </c>
      <c r="H533" s="3">
        <v>29</v>
      </c>
    </row>
    <row r="534" spans="1:8">
      <c r="A534" s="7">
        <v>160801</v>
      </c>
      <c r="B534" s="7" t="s">
        <v>1030</v>
      </c>
      <c r="C534" s="7">
        <v>1608</v>
      </c>
      <c r="D534" s="7" t="s">
        <v>1055</v>
      </c>
      <c r="E534" s="7" t="s">
        <v>57</v>
      </c>
      <c r="F534" s="3">
        <v>1</v>
      </c>
      <c r="G534" s="3">
        <v>4</v>
      </c>
      <c r="H534" s="3">
        <v>3</v>
      </c>
    </row>
    <row r="535" spans="1:8">
      <c r="A535" s="7">
        <v>160802</v>
      </c>
      <c r="B535" s="7" t="s">
        <v>1030</v>
      </c>
      <c r="C535" s="7">
        <v>1608</v>
      </c>
      <c r="D535" s="7" t="s">
        <v>1055</v>
      </c>
      <c r="E535" s="7" t="s">
        <v>57</v>
      </c>
      <c r="F535" s="3">
        <v>1</v>
      </c>
      <c r="G535" s="3">
        <v>16</v>
      </c>
      <c r="H535" s="3">
        <v>14</v>
      </c>
    </row>
    <row r="536" spans="1:8">
      <c r="A536" s="7">
        <v>160901</v>
      </c>
      <c r="B536" s="7" t="s">
        <v>1030</v>
      </c>
      <c r="C536" s="7">
        <v>1609</v>
      </c>
      <c r="D536" s="7" t="s">
        <v>1059</v>
      </c>
      <c r="E536" s="7" t="s">
        <v>57</v>
      </c>
      <c r="F536" s="3">
        <v>1</v>
      </c>
      <c r="G536" s="3">
        <v>27</v>
      </c>
      <c r="H536" s="3">
        <v>18</v>
      </c>
    </row>
    <row r="537" spans="1:8">
      <c r="A537" s="7">
        <v>161001</v>
      </c>
      <c r="B537" s="7" t="s">
        <v>1030</v>
      </c>
      <c r="C537" s="7">
        <v>1610</v>
      </c>
      <c r="D537" s="7" t="s">
        <v>1061</v>
      </c>
      <c r="E537" s="7" t="s">
        <v>57</v>
      </c>
      <c r="F537" s="3">
        <v>1</v>
      </c>
      <c r="G537" s="3">
        <v>4</v>
      </c>
      <c r="H537" s="3">
        <v>3</v>
      </c>
    </row>
    <row r="538" spans="1:8">
      <c r="A538" s="7">
        <v>161101</v>
      </c>
      <c r="B538" s="7" t="s">
        <v>1030</v>
      </c>
      <c r="C538" s="7">
        <v>1611</v>
      </c>
      <c r="D538" s="7" t="s">
        <v>1065</v>
      </c>
      <c r="E538" s="7" t="s">
        <v>31</v>
      </c>
      <c r="F538" s="3">
        <v>1</v>
      </c>
      <c r="G538" s="3">
        <v>50</v>
      </c>
      <c r="H538" s="3">
        <v>46</v>
      </c>
    </row>
    <row r="539" spans="1:8">
      <c r="A539" s="7">
        <v>161102</v>
      </c>
      <c r="B539" s="7" t="s">
        <v>1030</v>
      </c>
      <c r="C539" s="7">
        <v>1611</v>
      </c>
      <c r="D539" s="7" t="s">
        <v>1065</v>
      </c>
      <c r="E539" s="7" t="s">
        <v>31</v>
      </c>
      <c r="F539" s="3">
        <v>1</v>
      </c>
      <c r="G539" s="3">
        <v>38</v>
      </c>
      <c r="H539" s="3">
        <v>38</v>
      </c>
    </row>
    <row r="540" spans="1:8">
      <c r="A540" s="7">
        <v>161201</v>
      </c>
      <c r="B540" s="7" t="s">
        <v>1030</v>
      </c>
      <c r="C540" s="7">
        <v>1612</v>
      </c>
      <c r="D540" s="7" t="s">
        <v>1069</v>
      </c>
      <c r="E540" s="7" t="s">
        <v>31</v>
      </c>
      <c r="F540" s="3">
        <v>1</v>
      </c>
      <c r="G540" s="3">
        <v>116</v>
      </c>
      <c r="H540" s="3">
        <v>101</v>
      </c>
    </row>
    <row r="541" spans="1:8">
      <c r="A541" s="7">
        <v>161301</v>
      </c>
      <c r="B541" s="7" t="s">
        <v>1030</v>
      </c>
      <c r="C541" s="7">
        <v>1613</v>
      </c>
      <c r="D541" s="7" t="s">
        <v>1072</v>
      </c>
      <c r="E541" s="7" t="s">
        <v>31</v>
      </c>
      <c r="F541" s="3">
        <v>1</v>
      </c>
      <c r="G541" s="3">
        <v>15</v>
      </c>
      <c r="H541" s="3">
        <v>14</v>
      </c>
    </row>
    <row r="542" spans="1:8">
      <c r="A542" s="7">
        <v>161401</v>
      </c>
      <c r="B542" s="7" t="s">
        <v>1030</v>
      </c>
      <c r="C542" s="7">
        <v>1614</v>
      </c>
      <c r="D542" s="7" t="s">
        <v>1075</v>
      </c>
      <c r="E542" s="7" t="s">
        <v>57</v>
      </c>
      <c r="F542" s="3">
        <v>1</v>
      </c>
      <c r="G542" s="3">
        <v>7</v>
      </c>
      <c r="H542" s="3">
        <v>7</v>
      </c>
    </row>
    <row r="543" spans="1:8">
      <c r="A543" s="7">
        <v>161501</v>
      </c>
      <c r="B543" s="7" t="s">
        <v>1030</v>
      </c>
      <c r="C543" s="7">
        <v>1615</v>
      </c>
      <c r="D543" s="7" t="s">
        <v>1078</v>
      </c>
      <c r="E543" s="7" t="s">
        <v>57</v>
      </c>
      <c r="F543" s="3">
        <v>1</v>
      </c>
      <c r="G543" s="3">
        <v>85</v>
      </c>
      <c r="H543" s="3">
        <v>75</v>
      </c>
    </row>
    <row r="544" spans="1:8">
      <c r="A544" s="7">
        <v>161601</v>
      </c>
      <c r="B544" s="7" t="s">
        <v>1030</v>
      </c>
      <c r="C544" s="7">
        <v>1616</v>
      </c>
      <c r="D544" s="7" t="s">
        <v>1082</v>
      </c>
      <c r="E544" s="7" t="s">
        <v>31</v>
      </c>
      <c r="F544" s="3">
        <v>1</v>
      </c>
      <c r="G544" s="3">
        <v>70</v>
      </c>
      <c r="H544" s="3">
        <v>34</v>
      </c>
    </row>
    <row r="545" spans="1:8">
      <c r="A545" s="7">
        <v>161701</v>
      </c>
      <c r="B545" s="7" t="s">
        <v>1030</v>
      </c>
      <c r="C545" s="7">
        <v>1617</v>
      </c>
      <c r="D545" s="7" t="s">
        <v>1085</v>
      </c>
      <c r="E545" s="7" t="s">
        <v>57</v>
      </c>
      <c r="F545" s="3">
        <v>1</v>
      </c>
      <c r="G545" s="3">
        <v>40</v>
      </c>
      <c r="H545" s="3">
        <v>21</v>
      </c>
    </row>
    <row r="546" spans="1:8">
      <c r="A546" s="7">
        <v>161801</v>
      </c>
      <c r="B546" s="7" t="s">
        <v>1030</v>
      </c>
      <c r="C546" s="7">
        <v>1618</v>
      </c>
      <c r="D546" s="7" t="s">
        <v>1089</v>
      </c>
      <c r="E546" s="7" t="s">
        <v>57</v>
      </c>
      <c r="F546" s="3">
        <v>1</v>
      </c>
      <c r="G546" s="3">
        <v>48</v>
      </c>
      <c r="H546" s="3">
        <v>42</v>
      </c>
    </row>
    <row r="547" spans="1:8">
      <c r="A547" s="7">
        <v>161802</v>
      </c>
      <c r="B547" s="7" t="s">
        <v>1030</v>
      </c>
      <c r="C547" s="7">
        <v>1618</v>
      </c>
      <c r="D547" s="7" t="s">
        <v>1089</v>
      </c>
      <c r="E547" s="7" t="s">
        <v>31</v>
      </c>
      <c r="F547" s="3">
        <v>1</v>
      </c>
      <c r="G547" s="3">
        <v>15</v>
      </c>
      <c r="H547" s="3">
        <v>12</v>
      </c>
    </row>
    <row r="548" spans="1:8">
      <c r="A548" s="7">
        <v>161901</v>
      </c>
      <c r="B548" s="7" t="s">
        <v>1030</v>
      </c>
      <c r="C548" s="7">
        <v>1619</v>
      </c>
      <c r="D548" s="7" t="s">
        <v>1095</v>
      </c>
      <c r="E548" s="7" t="s">
        <v>31</v>
      </c>
      <c r="F548" s="3">
        <v>1</v>
      </c>
      <c r="G548" s="3">
        <v>37</v>
      </c>
      <c r="H548" s="3">
        <v>5</v>
      </c>
    </row>
    <row r="549" spans="1:8">
      <c r="A549" s="7">
        <v>162001</v>
      </c>
      <c r="B549" s="7" t="s">
        <v>1030</v>
      </c>
      <c r="C549" s="7">
        <v>1620</v>
      </c>
      <c r="D549" s="7" t="s">
        <v>1097</v>
      </c>
      <c r="E549" s="7" t="s">
        <v>57</v>
      </c>
      <c r="F549" s="3">
        <v>1</v>
      </c>
      <c r="G549" s="3">
        <v>40</v>
      </c>
      <c r="H549" s="3">
        <v>38</v>
      </c>
    </row>
    <row r="550" spans="1:8">
      <c r="A550" s="7">
        <v>162101</v>
      </c>
      <c r="B550" s="7" t="s">
        <v>1030</v>
      </c>
      <c r="C550" s="7">
        <v>1621</v>
      </c>
      <c r="D550" s="7" t="s">
        <v>1101</v>
      </c>
      <c r="E550" s="7" t="s">
        <v>31</v>
      </c>
      <c r="F550" s="3">
        <v>1</v>
      </c>
      <c r="G550" s="3">
        <v>86</v>
      </c>
      <c r="H550" s="3">
        <v>81</v>
      </c>
    </row>
    <row r="551" spans="1:8">
      <c r="A551" s="7">
        <v>162201</v>
      </c>
      <c r="B551" s="7" t="s">
        <v>1030</v>
      </c>
      <c r="C551" s="7">
        <v>1622</v>
      </c>
      <c r="D551" s="7" t="s">
        <v>1104</v>
      </c>
      <c r="E551" s="7" t="s">
        <v>31</v>
      </c>
      <c r="F551" s="3">
        <v>1</v>
      </c>
      <c r="G551" s="3">
        <v>20</v>
      </c>
      <c r="H551" s="3">
        <v>17</v>
      </c>
    </row>
    <row r="552" spans="1:8">
      <c r="A552" s="7">
        <v>162301</v>
      </c>
      <c r="B552" s="7" t="s">
        <v>1030</v>
      </c>
      <c r="C552" s="7">
        <v>1623</v>
      </c>
      <c r="D552" s="7" t="s">
        <v>1107</v>
      </c>
      <c r="E552" s="7" t="s">
        <v>57</v>
      </c>
      <c r="F552" s="3">
        <v>1</v>
      </c>
      <c r="G552" s="3">
        <v>50</v>
      </c>
      <c r="H552" s="3">
        <v>8</v>
      </c>
    </row>
    <row r="553" spans="1:8">
      <c r="A553" s="7">
        <v>162401</v>
      </c>
      <c r="B553" s="7" t="s">
        <v>1030</v>
      </c>
      <c r="C553" s="7">
        <v>1624</v>
      </c>
      <c r="D553" s="7" t="s">
        <v>1110</v>
      </c>
      <c r="E553" s="7" t="s">
        <v>31</v>
      </c>
      <c r="F553" s="3">
        <v>1</v>
      </c>
      <c r="G553" s="3">
        <v>18</v>
      </c>
      <c r="H553" s="3">
        <v>15</v>
      </c>
    </row>
    <row r="554" spans="1:8">
      <c r="A554" s="7">
        <v>162402</v>
      </c>
      <c r="B554" s="7" t="s">
        <v>1030</v>
      </c>
      <c r="C554" s="7">
        <v>1624</v>
      </c>
      <c r="D554" s="7" t="s">
        <v>1110</v>
      </c>
      <c r="E554" s="7" t="s">
        <v>31</v>
      </c>
      <c r="F554" s="3">
        <v>1</v>
      </c>
      <c r="G554" s="3">
        <v>38</v>
      </c>
      <c r="H554" s="3">
        <v>36</v>
      </c>
    </row>
    <row r="555" spans="1:8">
      <c r="A555" s="7">
        <v>162501</v>
      </c>
      <c r="B555" s="7" t="s">
        <v>1030</v>
      </c>
      <c r="C555" s="7">
        <v>1625</v>
      </c>
      <c r="D555" s="7" t="s">
        <v>1115</v>
      </c>
      <c r="E555" s="7" t="s">
        <v>31</v>
      </c>
      <c r="F555" s="3">
        <v>1</v>
      </c>
      <c r="G555" s="3">
        <v>91</v>
      </c>
      <c r="H555" s="3">
        <v>82</v>
      </c>
    </row>
    <row r="556" spans="1:8">
      <c r="A556" s="7">
        <v>162502</v>
      </c>
      <c r="B556" s="7" t="s">
        <v>1030</v>
      </c>
      <c r="C556" s="7">
        <v>1625</v>
      </c>
      <c r="D556" s="7" t="s">
        <v>1115</v>
      </c>
      <c r="E556" s="7" t="s">
        <v>31</v>
      </c>
      <c r="F556" s="3">
        <v>1</v>
      </c>
      <c r="G556" s="3">
        <v>51</v>
      </c>
      <c r="H556" s="3">
        <v>8</v>
      </c>
    </row>
    <row r="557" spans="1:8">
      <c r="A557" s="7">
        <v>162601</v>
      </c>
      <c r="B557" s="7" t="s">
        <v>1030</v>
      </c>
      <c r="C557" s="7">
        <v>1626</v>
      </c>
      <c r="D557" s="7" t="s">
        <v>1121</v>
      </c>
      <c r="E557" s="7" t="s">
        <v>57</v>
      </c>
      <c r="F557" s="3">
        <v>1</v>
      </c>
      <c r="G557" s="3">
        <v>52</v>
      </c>
      <c r="H557" s="3">
        <v>48</v>
      </c>
    </row>
    <row r="558" spans="1:8">
      <c r="A558" s="7">
        <v>162701</v>
      </c>
      <c r="B558" s="7" t="s">
        <v>1030</v>
      </c>
      <c r="C558" s="7">
        <v>1627</v>
      </c>
      <c r="D558" s="7" t="s">
        <v>1124</v>
      </c>
      <c r="E558" s="7" t="s">
        <v>57</v>
      </c>
      <c r="F558" s="3">
        <v>1</v>
      </c>
      <c r="G558" s="3">
        <v>33</v>
      </c>
      <c r="H558" s="3">
        <v>7</v>
      </c>
    </row>
    <row r="559" spans="1:8">
      <c r="A559" s="7">
        <v>162702</v>
      </c>
      <c r="B559" s="7" t="s">
        <v>1030</v>
      </c>
      <c r="C559" s="7">
        <v>1627</v>
      </c>
      <c r="D559" s="7" t="s">
        <v>1124</v>
      </c>
      <c r="E559" s="7" t="s">
        <v>57</v>
      </c>
      <c r="F559" s="3">
        <v>1</v>
      </c>
      <c r="G559" s="3">
        <v>42</v>
      </c>
      <c r="H559" s="3">
        <v>35</v>
      </c>
    </row>
    <row r="560" spans="1:8">
      <c r="A560" s="7">
        <v>162801</v>
      </c>
      <c r="B560" s="7" t="s">
        <v>1030</v>
      </c>
      <c r="C560" s="7">
        <v>1628</v>
      </c>
      <c r="D560" s="7" t="s">
        <v>1129</v>
      </c>
      <c r="E560" s="7" t="s">
        <v>31</v>
      </c>
      <c r="F560" s="3">
        <v>1</v>
      </c>
      <c r="G560" s="3">
        <v>51</v>
      </c>
      <c r="H560" s="3">
        <v>42</v>
      </c>
    </row>
    <row r="561" spans="1:8">
      <c r="A561" s="7">
        <v>162901</v>
      </c>
      <c r="B561" s="7" t="s">
        <v>1030</v>
      </c>
      <c r="C561" s="7">
        <v>1629</v>
      </c>
      <c r="D561" s="7" t="s">
        <v>1133</v>
      </c>
      <c r="E561" s="7" t="s">
        <v>57</v>
      </c>
      <c r="F561" s="3">
        <v>2</v>
      </c>
      <c r="G561" s="3">
        <v>85</v>
      </c>
      <c r="H561" s="3">
        <v>20</v>
      </c>
    </row>
    <row r="562" spans="1:8">
      <c r="A562" s="7">
        <v>163001</v>
      </c>
      <c r="B562" s="7" t="s">
        <v>1030</v>
      </c>
      <c r="C562" s="7">
        <v>1630</v>
      </c>
      <c r="D562" s="7" t="s">
        <v>1135</v>
      </c>
      <c r="E562" s="7" t="s">
        <v>31</v>
      </c>
      <c r="F562" s="3">
        <v>2</v>
      </c>
      <c r="G562" s="3">
        <v>6</v>
      </c>
      <c r="H562" s="3">
        <v>4</v>
      </c>
    </row>
    <row r="563" spans="1:8">
      <c r="A563" s="7">
        <v>163101</v>
      </c>
      <c r="B563" s="7" t="s">
        <v>1030</v>
      </c>
      <c r="C563" s="7">
        <v>1631</v>
      </c>
      <c r="D563" s="7" t="s">
        <v>1137</v>
      </c>
      <c r="E563" s="7" t="s">
        <v>1139</v>
      </c>
      <c r="F563" s="3">
        <v>2</v>
      </c>
      <c r="G563" s="3">
        <v>3</v>
      </c>
      <c r="H563" s="3">
        <v>3</v>
      </c>
    </row>
    <row r="564" spans="1:8">
      <c r="A564" s="7">
        <v>163102</v>
      </c>
      <c r="B564" s="7" t="s">
        <v>1030</v>
      </c>
      <c r="C564" s="7">
        <v>1631</v>
      </c>
      <c r="D564" s="7" t="s">
        <v>1137</v>
      </c>
      <c r="E564" s="7" t="s">
        <v>1142</v>
      </c>
      <c r="F564" s="3">
        <v>2</v>
      </c>
      <c r="G564" s="3">
        <v>8</v>
      </c>
      <c r="H564" s="3">
        <v>8</v>
      </c>
    </row>
    <row r="565" spans="1:8">
      <c r="A565" s="7">
        <v>163103</v>
      </c>
      <c r="B565" s="7" t="s">
        <v>1030</v>
      </c>
      <c r="C565" s="7">
        <v>1631</v>
      </c>
      <c r="D565" s="7" t="s">
        <v>1137</v>
      </c>
      <c r="E565" s="7" t="s">
        <v>1145</v>
      </c>
      <c r="F565" s="3">
        <v>1</v>
      </c>
      <c r="G565" s="3">
        <v>1</v>
      </c>
      <c r="H565" s="3">
        <v>1</v>
      </c>
    </row>
    <row r="566" spans="1:8">
      <c r="A566" s="7">
        <v>163201</v>
      </c>
      <c r="B566" s="7" t="s">
        <v>1030</v>
      </c>
      <c r="C566" s="7">
        <v>1632</v>
      </c>
      <c r="D566" s="7" t="s">
        <v>1147</v>
      </c>
      <c r="E566" s="7" t="s">
        <v>1149</v>
      </c>
      <c r="F566" s="3">
        <v>1</v>
      </c>
      <c r="G566" s="3">
        <v>3</v>
      </c>
      <c r="H566" s="3">
        <v>3</v>
      </c>
    </row>
    <row r="567" spans="1:8">
      <c r="A567" s="7">
        <v>163202</v>
      </c>
      <c r="B567" s="7" t="s">
        <v>1030</v>
      </c>
      <c r="C567" s="7">
        <v>1632</v>
      </c>
      <c r="D567" s="7" t="s">
        <v>1147</v>
      </c>
      <c r="E567" s="7" t="s">
        <v>1152</v>
      </c>
      <c r="F567" s="3">
        <v>1</v>
      </c>
      <c r="G567" s="3">
        <v>6</v>
      </c>
      <c r="H567" s="3">
        <v>6</v>
      </c>
    </row>
    <row r="568" spans="1:8">
      <c r="A568" s="7">
        <v>163301</v>
      </c>
      <c r="B568" s="7" t="s">
        <v>1030</v>
      </c>
      <c r="C568" s="7">
        <v>1633</v>
      </c>
      <c r="D568" s="7" t="s">
        <v>1154</v>
      </c>
      <c r="E568" s="7" t="s">
        <v>31</v>
      </c>
      <c r="F568" s="3">
        <v>1</v>
      </c>
      <c r="G568" s="3">
        <v>52</v>
      </c>
      <c r="H568" s="3">
        <v>27</v>
      </c>
    </row>
    <row r="569" spans="1:8">
      <c r="A569" s="7">
        <v>163302</v>
      </c>
      <c r="B569" s="7" t="s">
        <v>1030</v>
      </c>
      <c r="C569" s="7">
        <v>1633</v>
      </c>
      <c r="D569" s="7" t="s">
        <v>1154</v>
      </c>
      <c r="E569" s="7" t="s">
        <v>31</v>
      </c>
      <c r="F569" s="3">
        <v>1</v>
      </c>
      <c r="G569" s="3">
        <v>17</v>
      </c>
      <c r="H569" s="3">
        <v>13</v>
      </c>
    </row>
    <row r="570" spans="1:8">
      <c r="A570" s="7">
        <v>163303</v>
      </c>
      <c r="B570" s="7" t="s">
        <v>1030</v>
      </c>
      <c r="C570" s="7">
        <v>1633</v>
      </c>
      <c r="D570" s="7" t="s">
        <v>1154</v>
      </c>
      <c r="E570" s="7" t="s">
        <v>31</v>
      </c>
      <c r="F570" s="3">
        <v>1</v>
      </c>
      <c r="G570" s="3">
        <v>58</v>
      </c>
      <c r="H570" s="3">
        <v>48</v>
      </c>
    </row>
    <row r="571" spans="1:8">
      <c r="A571" s="7">
        <v>163304</v>
      </c>
      <c r="B571" s="7" t="s">
        <v>1030</v>
      </c>
      <c r="C571" s="7">
        <v>1633</v>
      </c>
      <c r="D571" s="7" t="s">
        <v>1154</v>
      </c>
      <c r="E571" s="7" t="s">
        <v>31</v>
      </c>
      <c r="F571" s="3">
        <v>1</v>
      </c>
      <c r="G571" s="3">
        <v>22</v>
      </c>
      <c r="H571" s="3">
        <v>19</v>
      </c>
    </row>
    <row r="572" spans="1:8">
      <c r="A572" s="7">
        <v>163305</v>
      </c>
      <c r="B572" s="7" t="s">
        <v>1030</v>
      </c>
      <c r="C572" s="7">
        <v>1633</v>
      </c>
      <c r="D572" s="7" t="s">
        <v>1154</v>
      </c>
      <c r="E572" s="7" t="s">
        <v>31</v>
      </c>
      <c r="F572" s="3">
        <v>1</v>
      </c>
      <c r="G572" s="3">
        <v>27</v>
      </c>
      <c r="H572" s="3">
        <v>26</v>
      </c>
    </row>
    <row r="573" spans="1:8">
      <c r="A573" s="7">
        <v>170101</v>
      </c>
      <c r="B573" s="7" t="s">
        <v>1209</v>
      </c>
      <c r="C573" s="7">
        <v>1701</v>
      </c>
      <c r="D573" s="7" t="s">
        <v>1169</v>
      </c>
      <c r="E573" s="7" t="s">
        <v>31</v>
      </c>
      <c r="F573" s="3">
        <v>1</v>
      </c>
      <c r="G573" s="3">
        <v>70</v>
      </c>
      <c r="H573" s="3">
        <v>67</v>
      </c>
    </row>
    <row r="574" spans="1:8">
      <c r="A574" s="7">
        <v>170201</v>
      </c>
      <c r="B574" s="7" t="s">
        <v>1209</v>
      </c>
      <c r="C574" s="7">
        <v>1702</v>
      </c>
      <c r="D574" s="7" t="s">
        <v>1173</v>
      </c>
      <c r="E574" s="7" t="s">
        <v>31</v>
      </c>
      <c r="F574" s="3">
        <v>1</v>
      </c>
      <c r="G574" s="3">
        <v>47</v>
      </c>
      <c r="H574" s="3">
        <v>43</v>
      </c>
    </row>
    <row r="575" spans="1:8">
      <c r="A575" s="7">
        <v>170301</v>
      </c>
      <c r="B575" s="7" t="s">
        <v>1209</v>
      </c>
      <c r="C575" s="7">
        <v>1703</v>
      </c>
      <c r="D575" s="7" t="s">
        <v>1175</v>
      </c>
      <c r="E575" s="7" t="s">
        <v>31</v>
      </c>
      <c r="F575" s="3">
        <v>1</v>
      </c>
      <c r="G575" s="3">
        <v>30</v>
      </c>
      <c r="H575" s="3">
        <v>25</v>
      </c>
    </row>
    <row r="576" spans="1:8">
      <c r="A576" s="7">
        <v>170302</v>
      </c>
      <c r="B576" s="7" t="s">
        <v>1209</v>
      </c>
      <c r="C576" s="7">
        <v>1703</v>
      </c>
      <c r="D576" s="7" t="s">
        <v>1175</v>
      </c>
      <c r="E576" s="7" t="s">
        <v>31</v>
      </c>
      <c r="F576" s="3">
        <v>1</v>
      </c>
      <c r="G576" s="3">
        <v>277</v>
      </c>
      <c r="H576" s="3">
        <v>255</v>
      </c>
    </row>
    <row r="577" spans="1:8">
      <c r="A577" s="7">
        <v>170401</v>
      </c>
      <c r="B577" s="7" t="s">
        <v>1209</v>
      </c>
      <c r="C577" s="7">
        <v>1704</v>
      </c>
      <c r="D577" s="7" t="s">
        <v>1180</v>
      </c>
      <c r="E577" s="7" t="s">
        <v>31</v>
      </c>
      <c r="F577" s="3">
        <v>2</v>
      </c>
      <c r="G577" s="3">
        <v>76</v>
      </c>
      <c r="H577" s="3">
        <v>71</v>
      </c>
    </row>
    <row r="578" spans="1:8">
      <c r="A578" s="7">
        <v>170402</v>
      </c>
      <c r="B578" s="7" t="s">
        <v>1209</v>
      </c>
      <c r="C578" s="7">
        <v>1704</v>
      </c>
      <c r="D578" s="7" t="s">
        <v>1180</v>
      </c>
      <c r="E578" s="7" t="s">
        <v>31</v>
      </c>
      <c r="F578" s="3">
        <v>1</v>
      </c>
      <c r="G578" s="3">
        <v>133</v>
      </c>
      <c r="H578" s="3">
        <v>123</v>
      </c>
    </row>
    <row r="579" spans="1:8">
      <c r="A579" s="7">
        <v>170501</v>
      </c>
      <c r="B579" s="7" t="s">
        <v>1209</v>
      </c>
      <c r="C579" s="7">
        <v>1705</v>
      </c>
      <c r="D579" s="7" t="s">
        <v>1184</v>
      </c>
      <c r="E579" s="7" t="s">
        <v>31</v>
      </c>
      <c r="F579" s="3">
        <v>1</v>
      </c>
      <c r="G579" s="3">
        <v>25</v>
      </c>
      <c r="H579" s="3">
        <v>18</v>
      </c>
    </row>
    <row r="580" spans="1:8">
      <c r="A580" s="7">
        <v>170601</v>
      </c>
      <c r="B580" s="7" t="s">
        <v>1209</v>
      </c>
      <c r="C580" s="7">
        <v>1706</v>
      </c>
      <c r="D580" s="7" t="s">
        <v>1187</v>
      </c>
      <c r="E580" s="7" t="s">
        <v>31</v>
      </c>
      <c r="F580" s="3">
        <v>1</v>
      </c>
      <c r="G580" s="3">
        <v>76</v>
      </c>
      <c r="H580" s="3">
        <v>51</v>
      </c>
    </row>
    <row r="581" spans="1:8">
      <c r="A581" s="7">
        <v>170602</v>
      </c>
      <c r="B581" s="7" t="s">
        <v>1209</v>
      </c>
      <c r="C581" s="7">
        <v>1706</v>
      </c>
      <c r="D581" s="7" t="s">
        <v>1187</v>
      </c>
      <c r="E581" s="7" t="s">
        <v>31</v>
      </c>
      <c r="F581" s="3">
        <v>1</v>
      </c>
      <c r="G581" s="3">
        <v>59</v>
      </c>
      <c r="H581" s="3">
        <v>47</v>
      </c>
    </row>
    <row r="582" spans="1:8">
      <c r="A582" s="7">
        <v>170701</v>
      </c>
      <c r="B582" s="7" t="s">
        <v>1209</v>
      </c>
      <c r="C582" s="7">
        <v>1707</v>
      </c>
      <c r="D582" s="7" t="s">
        <v>1191</v>
      </c>
      <c r="E582" s="7" t="s">
        <v>31</v>
      </c>
      <c r="F582" s="3">
        <v>1</v>
      </c>
      <c r="G582" s="3">
        <v>86</v>
      </c>
      <c r="H582" s="3">
        <v>77</v>
      </c>
    </row>
    <row r="583" spans="1:8">
      <c r="A583" s="7">
        <v>170801</v>
      </c>
      <c r="B583" s="7" t="s">
        <v>1209</v>
      </c>
      <c r="C583" s="7">
        <v>1708</v>
      </c>
      <c r="D583" s="7" t="s">
        <v>1195</v>
      </c>
      <c r="E583" s="7" t="s">
        <v>31</v>
      </c>
      <c r="F583" s="3">
        <v>2</v>
      </c>
      <c r="G583" s="3">
        <v>105</v>
      </c>
      <c r="H583" s="3">
        <v>77</v>
      </c>
    </row>
    <row r="584" spans="1:8">
      <c r="A584" s="7">
        <v>170901</v>
      </c>
      <c r="B584" s="7" t="s">
        <v>1209</v>
      </c>
      <c r="C584" s="7">
        <v>1709</v>
      </c>
      <c r="D584" s="7" t="s">
        <v>1198</v>
      </c>
      <c r="E584" s="7" t="s">
        <v>31</v>
      </c>
      <c r="F584" s="3">
        <v>1</v>
      </c>
      <c r="G584" s="3">
        <v>40</v>
      </c>
      <c r="H584" s="3">
        <v>34</v>
      </c>
    </row>
    <row r="585" spans="1:8">
      <c r="A585" s="7">
        <v>171001</v>
      </c>
      <c r="B585" s="7" t="s">
        <v>1209</v>
      </c>
      <c r="C585" s="7">
        <v>1710</v>
      </c>
      <c r="D585" s="7" t="s">
        <v>1200</v>
      </c>
      <c r="E585" s="7" t="s">
        <v>31</v>
      </c>
      <c r="F585" s="3">
        <v>1</v>
      </c>
      <c r="G585" s="3">
        <v>25</v>
      </c>
      <c r="H585" s="3">
        <v>24</v>
      </c>
    </row>
    <row r="586" spans="1:8">
      <c r="A586" s="7">
        <v>171101</v>
      </c>
      <c r="B586" s="7" t="s">
        <v>1209</v>
      </c>
      <c r="C586" s="7">
        <v>1711</v>
      </c>
      <c r="D586" s="7" t="s">
        <v>1203</v>
      </c>
      <c r="E586" s="7" t="s">
        <v>31</v>
      </c>
      <c r="F586" s="3">
        <v>1</v>
      </c>
      <c r="G586" s="3">
        <v>57</v>
      </c>
      <c r="H586" s="3">
        <v>41</v>
      </c>
    </row>
    <row r="587" spans="1:8">
      <c r="A587" s="7">
        <v>171201</v>
      </c>
      <c r="B587" s="7" t="s">
        <v>1209</v>
      </c>
      <c r="C587" s="7">
        <v>1712</v>
      </c>
      <c r="D587" s="7" t="s">
        <v>1205</v>
      </c>
      <c r="E587" s="7" t="s">
        <v>31</v>
      </c>
      <c r="F587" s="3">
        <v>1</v>
      </c>
      <c r="G587" s="3">
        <v>76</v>
      </c>
      <c r="H587" s="3">
        <v>70</v>
      </c>
    </row>
    <row r="588" spans="1:8">
      <c r="A588" s="7">
        <v>171301</v>
      </c>
      <c r="B588" s="7" t="s">
        <v>1209</v>
      </c>
      <c r="C588" s="7">
        <v>1713</v>
      </c>
      <c r="D588" s="7" t="s">
        <v>1207</v>
      </c>
      <c r="E588" s="7" t="s">
        <v>31</v>
      </c>
      <c r="F588" s="3">
        <v>1</v>
      </c>
      <c r="G588" s="3">
        <v>105</v>
      </c>
      <c r="H588" s="3">
        <v>30</v>
      </c>
    </row>
    <row r="589" spans="1:8">
      <c r="A589" s="7">
        <v>171401</v>
      </c>
      <c r="B589" s="7" t="s">
        <v>1209</v>
      </c>
      <c r="C589" s="7">
        <v>1714</v>
      </c>
      <c r="D589" s="7" t="s">
        <v>1211</v>
      </c>
      <c r="E589" s="7" t="s">
        <v>31</v>
      </c>
      <c r="F589" s="3">
        <v>1</v>
      </c>
      <c r="G589" s="3">
        <v>74</v>
      </c>
      <c r="H589" s="3">
        <v>67</v>
      </c>
    </row>
    <row r="590" spans="1:8">
      <c r="A590" s="7">
        <v>171501</v>
      </c>
      <c r="B590" s="7" t="s">
        <v>1209</v>
      </c>
      <c r="C590" s="7">
        <v>1715</v>
      </c>
      <c r="D590" s="7" t="s">
        <v>1213</v>
      </c>
      <c r="E590" s="7" t="s">
        <v>31</v>
      </c>
      <c r="F590" s="3">
        <v>1</v>
      </c>
      <c r="G590" s="3">
        <v>11</v>
      </c>
      <c r="H590" s="3">
        <v>9</v>
      </c>
    </row>
    <row r="591" spans="1:8">
      <c r="A591" s="7">
        <v>171502</v>
      </c>
      <c r="B591" s="7" t="s">
        <v>1209</v>
      </c>
      <c r="C591" s="7">
        <v>1715</v>
      </c>
      <c r="D591" s="7" t="s">
        <v>1213</v>
      </c>
      <c r="E591" s="7" t="s">
        <v>31</v>
      </c>
      <c r="F591" s="3">
        <v>1</v>
      </c>
      <c r="G591" s="3">
        <v>11</v>
      </c>
      <c r="H591" s="3">
        <v>11</v>
      </c>
    </row>
    <row r="592" spans="1:8">
      <c r="A592" s="7">
        <v>171601</v>
      </c>
      <c r="B592" s="7" t="s">
        <v>1209</v>
      </c>
      <c r="C592" s="7">
        <v>1716</v>
      </c>
      <c r="D592" s="7" t="s">
        <v>1217</v>
      </c>
      <c r="E592" s="7" t="s">
        <v>31</v>
      </c>
      <c r="F592" s="3">
        <v>1</v>
      </c>
      <c r="G592" s="3">
        <v>97</v>
      </c>
      <c r="H592" s="3">
        <v>84</v>
      </c>
    </row>
    <row r="593" spans="1:8">
      <c r="A593" s="7">
        <v>171602</v>
      </c>
      <c r="B593" s="7" t="s">
        <v>1209</v>
      </c>
      <c r="C593" s="7">
        <v>1716</v>
      </c>
      <c r="D593" s="7" t="s">
        <v>1217</v>
      </c>
      <c r="E593" s="7" t="s">
        <v>31</v>
      </c>
      <c r="F593" s="3">
        <v>1</v>
      </c>
      <c r="G593" s="3">
        <v>45</v>
      </c>
      <c r="H593" s="3">
        <v>40</v>
      </c>
    </row>
    <row r="594" spans="1:8">
      <c r="A594" s="7">
        <v>171701</v>
      </c>
      <c r="B594" s="7" t="s">
        <v>1209</v>
      </c>
      <c r="C594" s="7">
        <v>1717</v>
      </c>
      <c r="D594" s="7" t="s">
        <v>1221</v>
      </c>
      <c r="E594" s="7" t="s">
        <v>31</v>
      </c>
      <c r="F594" s="3">
        <v>1</v>
      </c>
      <c r="G594" s="3">
        <v>73</v>
      </c>
      <c r="H594" s="3">
        <v>69</v>
      </c>
    </row>
    <row r="595" spans="1:8">
      <c r="A595" s="7">
        <v>171702</v>
      </c>
      <c r="B595" s="7" t="s">
        <v>1209</v>
      </c>
      <c r="C595" s="7">
        <v>1717</v>
      </c>
      <c r="D595" s="7" t="s">
        <v>1221</v>
      </c>
      <c r="E595" s="7" t="s">
        <v>31</v>
      </c>
      <c r="F595" s="3">
        <v>1</v>
      </c>
      <c r="G595" s="3">
        <v>76</v>
      </c>
      <c r="H595" s="3">
        <v>59</v>
      </c>
    </row>
    <row r="596" spans="1:8">
      <c r="A596" s="7">
        <v>171801</v>
      </c>
      <c r="B596" s="7" t="s">
        <v>1209</v>
      </c>
      <c r="C596" s="7">
        <v>1718</v>
      </c>
      <c r="D596" s="7" t="s">
        <v>1224</v>
      </c>
      <c r="E596" s="7" t="s">
        <v>31</v>
      </c>
      <c r="F596" s="3">
        <v>1</v>
      </c>
      <c r="G596" s="3">
        <v>116</v>
      </c>
      <c r="H596" s="3">
        <v>104</v>
      </c>
    </row>
    <row r="597" spans="1:8">
      <c r="A597" s="7">
        <v>171901</v>
      </c>
      <c r="B597" s="7" t="s">
        <v>1209</v>
      </c>
      <c r="C597" s="7">
        <v>1719</v>
      </c>
      <c r="D597" s="7" t="s">
        <v>1227</v>
      </c>
      <c r="E597" s="7" t="s">
        <v>31</v>
      </c>
      <c r="F597" s="3">
        <v>1</v>
      </c>
      <c r="G597" s="3">
        <v>55</v>
      </c>
      <c r="H597" s="3">
        <v>47</v>
      </c>
    </row>
    <row r="598" spans="1:8">
      <c r="A598" s="7">
        <v>172001</v>
      </c>
      <c r="B598" s="7" t="s">
        <v>1209</v>
      </c>
      <c r="C598" s="7">
        <v>1720</v>
      </c>
      <c r="D598" s="7" t="s">
        <v>1229</v>
      </c>
      <c r="E598" s="7" t="s">
        <v>31</v>
      </c>
      <c r="F598" s="3">
        <v>1</v>
      </c>
      <c r="G598" s="3">
        <v>20</v>
      </c>
      <c r="H598" s="3">
        <v>20</v>
      </c>
    </row>
    <row r="599" spans="1:8">
      <c r="A599" s="7">
        <v>172101</v>
      </c>
      <c r="B599" s="7" t="s">
        <v>1209</v>
      </c>
      <c r="C599" s="7">
        <v>1721</v>
      </c>
      <c r="D599" s="7" t="s">
        <v>1232</v>
      </c>
      <c r="E599" s="7" t="s">
        <v>31</v>
      </c>
      <c r="F599" s="3">
        <v>1</v>
      </c>
      <c r="G599" s="3">
        <v>75</v>
      </c>
      <c r="H599" s="3">
        <v>69</v>
      </c>
    </row>
    <row r="600" spans="1:8">
      <c r="A600" s="7">
        <v>172201</v>
      </c>
      <c r="B600" s="7" t="s">
        <v>1209</v>
      </c>
      <c r="C600" s="7">
        <v>1722</v>
      </c>
      <c r="D600" s="7" t="s">
        <v>1235</v>
      </c>
      <c r="E600" s="7" t="s">
        <v>57</v>
      </c>
      <c r="F600" s="3">
        <v>1</v>
      </c>
      <c r="G600" s="3">
        <v>43</v>
      </c>
      <c r="H600" s="3">
        <v>41</v>
      </c>
    </row>
    <row r="601" spans="1:8">
      <c r="A601" s="7">
        <v>172301</v>
      </c>
      <c r="B601" s="7" t="s">
        <v>1209</v>
      </c>
      <c r="C601" s="7">
        <v>1723</v>
      </c>
      <c r="D601" s="7" t="s">
        <v>1237</v>
      </c>
      <c r="E601" s="7" t="s">
        <v>1239</v>
      </c>
      <c r="F601" s="3">
        <v>2</v>
      </c>
      <c r="G601" s="3">
        <v>4</v>
      </c>
      <c r="H601" s="3">
        <v>3</v>
      </c>
    </row>
    <row r="602" spans="1:8">
      <c r="A602" s="7">
        <v>172401</v>
      </c>
      <c r="B602" s="7" t="s">
        <v>1209</v>
      </c>
      <c r="C602" s="7">
        <v>1724</v>
      </c>
      <c r="D602" s="7" t="s">
        <v>1243</v>
      </c>
      <c r="E602" s="7" t="s">
        <v>31</v>
      </c>
      <c r="F602" s="3">
        <v>1</v>
      </c>
      <c r="G602" s="3">
        <v>0</v>
      </c>
      <c r="H602" s="3">
        <v>0</v>
      </c>
    </row>
    <row r="603" spans="1:8">
      <c r="A603" s="7">
        <v>172402</v>
      </c>
      <c r="B603" s="7" t="s">
        <v>1209</v>
      </c>
      <c r="C603" s="7">
        <v>1724</v>
      </c>
      <c r="D603" s="7" t="s">
        <v>1243</v>
      </c>
      <c r="E603" s="7" t="s">
        <v>31</v>
      </c>
      <c r="F603" s="3">
        <v>1</v>
      </c>
      <c r="G603" s="3">
        <v>11</v>
      </c>
      <c r="H603" s="3">
        <v>11</v>
      </c>
    </row>
    <row r="604" spans="1:8">
      <c r="A604" s="7">
        <v>172403</v>
      </c>
      <c r="B604" s="7" t="s">
        <v>1209</v>
      </c>
      <c r="C604" s="7">
        <v>1724</v>
      </c>
      <c r="D604" s="7" t="s">
        <v>1243</v>
      </c>
      <c r="E604" s="7" t="s">
        <v>31</v>
      </c>
      <c r="F604" s="3">
        <v>1</v>
      </c>
      <c r="G604" s="3">
        <v>19</v>
      </c>
      <c r="H604" s="3">
        <v>16</v>
      </c>
    </row>
    <row r="605" spans="1:8">
      <c r="A605" s="7">
        <v>172404</v>
      </c>
      <c r="B605" s="7" t="s">
        <v>1209</v>
      </c>
      <c r="C605" s="7">
        <v>1724</v>
      </c>
      <c r="D605" s="7" t="s">
        <v>1243</v>
      </c>
      <c r="E605" s="7" t="s">
        <v>31</v>
      </c>
      <c r="F605" s="3">
        <v>1</v>
      </c>
      <c r="G605" s="3">
        <v>6</v>
      </c>
      <c r="H605" s="3">
        <v>6</v>
      </c>
    </row>
    <row r="606" spans="1:8">
      <c r="A606" s="7">
        <v>172501</v>
      </c>
      <c r="B606" s="7" t="s">
        <v>1209</v>
      </c>
      <c r="C606" s="7">
        <v>1725</v>
      </c>
      <c r="D606" s="7" t="s">
        <v>1251</v>
      </c>
      <c r="E606" s="7" t="s">
        <v>31</v>
      </c>
      <c r="F606" s="3">
        <v>1</v>
      </c>
      <c r="G606" s="3">
        <v>0</v>
      </c>
      <c r="H606" s="3">
        <v>0</v>
      </c>
    </row>
    <row r="607" spans="1:8">
      <c r="A607" s="7">
        <v>172502</v>
      </c>
      <c r="B607" s="7" t="s">
        <v>1209</v>
      </c>
      <c r="C607" s="7">
        <v>1725</v>
      </c>
      <c r="D607" s="7" t="s">
        <v>1251</v>
      </c>
      <c r="E607" s="7" t="s">
        <v>31</v>
      </c>
      <c r="F607" s="3">
        <v>1</v>
      </c>
      <c r="G607" s="3">
        <v>3</v>
      </c>
      <c r="H607" s="3">
        <v>3</v>
      </c>
    </row>
    <row r="608" spans="1:8">
      <c r="A608" s="7">
        <v>172503</v>
      </c>
      <c r="B608" s="7" t="s">
        <v>1209</v>
      </c>
      <c r="C608" s="7">
        <v>1725</v>
      </c>
      <c r="D608" s="7" t="s">
        <v>1251</v>
      </c>
      <c r="E608" s="7" t="s">
        <v>31</v>
      </c>
      <c r="F608" s="3">
        <v>1</v>
      </c>
      <c r="G608" s="3">
        <v>3</v>
      </c>
      <c r="H608" s="3">
        <v>2</v>
      </c>
    </row>
    <row r="609" spans="1:8">
      <c r="A609" s="7">
        <v>172504</v>
      </c>
      <c r="B609" s="7" t="s">
        <v>1209</v>
      </c>
      <c r="C609" s="7">
        <v>1725</v>
      </c>
      <c r="D609" s="7" t="s">
        <v>1251</v>
      </c>
      <c r="E609" s="7" t="s">
        <v>31</v>
      </c>
      <c r="F609" s="3">
        <v>1</v>
      </c>
      <c r="G609" s="3">
        <v>2</v>
      </c>
      <c r="H609" s="3">
        <v>2</v>
      </c>
    </row>
    <row r="610" spans="1:8">
      <c r="A610" s="7">
        <v>172505</v>
      </c>
      <c r="B610" s="7" t="s">
        <v>1209</v>
      </c>
      <c r="C610" s="7">
        <v>1725</v>
      </c>
      <c r="D610" s="7" t="s">
        <v>1251</v>
      </c>
      <c r="E610" s="7" t="s">
        <v>31</v>
      </c>
      <c r="F610" s="3">
        <v>1</v>
      </c>
      <c r="G610" s="3">
        <v>2</v>
      </c>
      <c r="H610" s="3">
        <v>2</v>
      </c>
    </row>
    <row r="611" spans="1:8">
      <c r="A611" s="7">
        <v>172506</v>
      </c>
      <c r="B611" s="7" t="s">
        <v>1209</v>
      </c>
      <c r="C611" s="7">
        <v>1725</v>
      </c>
      <c r="D611" s="7" t="s">
        <v>1251</v>
      </c>
      <c r="E611" s="7" t="s">
        <v>31</v>
      </c>
      <c r="F611" s="3">
        <v>1</v>
      </c>
      <c r="G611" s="3">
        <v>1</v>
      </c>
      <c r="H611" s="3">
        <v>1</v>
      </c>
    </row>
    <row r="612" spans="1:8">
      <c r="A612" s="7">
        <v>172601</v>
      </c>
      <c r="B612" s="7" t="s">
        <v>1209</v>
      </c>
      <c r="C612" s="7">
        <v>1726</v>
      </c>
      <c r="D612" s="7" t="s">
        <v>1263</v>
      </c>
      <c r="E612" s="7" t="s">
        <v>31</v>
      </c>
      <c r="F612" s="3">
        <v>1</v>
      </c>
      <c r="G612" s="3">
        <v>72</v>
      </c>
      <c r="H612" s="3">
        <v>66</v>
      </c>
    </row>
    <row r="613" spans="1:8">
      <c r="A613" s="7">
        <v>172602</v>
      </c>
      <c r="B613" s="7" t="s">
        <v>1209</v>
      </c>
      <c r="C613" s="7">
        <v>1726</v>
      </c>
      <c r="D613" s="7" t="s">
        <v>1263</v>
      </c>
      <c r="E613" s="7" t="s">
        <v>31</v>
      </c>
      <c r="F613" s="3">
        <v>1</v>
      </c>
      <c r="G613" s="3">
        <v>124</v>
      </c>
      <c r="H613" s="3">
        <v>108</v>
      </c>
    </row>
    <row r="614" spans="1:8">
      <c r="A614" s="7">
        <v>172701</v>
      </c>
      <c r="B614" s="7" t="s">
        <v>1209</v>
      </c>
      <c r="C614" s="7">
        <v>1727</v>
      </c>
      <c r="D614" s="7" t="s">
        <v>1267</v>
      </c>
      <c r="E614" s="7" t="s">
        <v>31</v>
      </c>
      <c r="F614" s="3">
        <v>1</v>
      </c>
      <c r="G614" s="3">
        <v>4</v>
      </c>
      <c r="H614" s="3">
        <v>4</v>
      </c>
    </row>
    <row r="615" spans="1:8">
      <c r="A615" s="7">
        <v>172702</v>
      </c>
      <c r="B615" s="7" t="s">
        <v>1209</v>
      </c>
      <c r="C615" s="7">
        <v>1727</v>
      </c>
      <c r="D615" s="7" t="s">
        <v>1267</v>
      </c>
      <c r="E615" s="7" t="s">
        <v>31</v>
      </c>
      <c r="F615" s="3">
        <v>1</v>
      </c>
      <c r="G615" s="3">
        <v>32</v>
      </c>
      <c r="H615" s="3">
        <v>24</v>
      </c>
    </row>
    <row r="616" spans="1:8">
      <c r="A616" s="7">
        <v>172801</v>
      </c>
      <c r="B616" s="7" t="s">
        <v>1209</v>
      </c>
      <c r="C616" s="7">
        <v>1728</v>
      </c>
      <c r="D616" s="7" t="s">
        <v>1270</v>
      </c>
      <c r="E616" s="7" t="s">
        <v>31</v>
      </c>
      <c r="F616" s="3">
        <v>1</v>
      </c>
      <c r="G616" s="3">
        <v>60</v>
      </c>
      <c r="H616" s="3">
        <v>8</v>
      </c>
    </row>
    <row r="617" spans="1:8">
      <c r="A617" s="7">
        <v>180101</v>
      </c>
      <c r="B617" s="7" t="s">
        <v>1296</v>
      </c>
      <c r="C617" s="7">
        <v>1801</v>
      </c>
      <c r="D617" s="7" t="s">
        <v>1274</v>
      </c>
      <c r="E617" s="7" t="s">
        <v>57</v>
      </c>
      <c r="F617" s="3">
        <v>1</v>
      </c>
      <c r="G617" s="3">
        <v>116</v>
      </c>
      <c r="H617" s="3">
        <v>63</v>
      </c>
    </row>
    <row r="618" spans="1:8">
      <c r="A618" s="7">
        <v>180201</v>
      </c>
      <c r="B618" s="7" t="s">
        <v>1296</v>
      </c>
      <c r="C618" s="7">
        <v>1802</v>
      </c>
      <c r="D618" s="7" t="s">
        <v>1278</v>
      </c>
      <c r="E618" s="7" t="s">
        <v>57</v>
      </c>
      <c r="F618" s="3">
        <v>1</v>
      </c>
      <c r="G618" s="3">
        <v>8</v>
      </c>
      <c r="H618" s="3">
        <v>4</v>
      </c>
    </row>
    <row r="619" spans="1:8">
      <c r="A619" s="7">
        <v>180202</v>
      </c>
      <c r="B619" s="7" t="s">
        <v>1296</v>
      </c>
      <c r="C619" s="7">
        <v>1802</v>
      </c>
      <c r="D619" s="7" t="s">
        <v>1278</v>
      </c>
      <c r="E619" s="7" t="s">
        <v>57</v>
      </c>
      <c r="F619" s="3">
        <v>1</v>
      </c>
      <c r="G619" s="3">
        <v>14</v>
      </c>
      <c r="H619" s="3">
        <v>4</v>
      </c>
    </row>
    <row r="620" spans="1:8">
      <c r="A620" s="7">
        <v>180301</v>
      </c>
      <c r="B620" s="7" t="s">
        <v>1296</v>
      </c>
      <c r="C620" s="7">
        <v>1803</v>
      </c>
      <c r="D620" s="7" t="s">
        <v>1282</v>
      </c>
      <c r="E620" s="7" t="s">
        <v>57</v>
      </c>
      <c r="F620" s="3">
        <v>1</v>
      </c>
      <c r="G620" s="3">
        <v>24</v>
      </c>
      <c r="H620" s="3">
        <v>15</v>
      </c>
    </row>
    <row r="621" spans="1:8">
      <c r="A621" s="7">
        <v>180302</v>
      </c>
      <c r="B621" s="7" t="s">
        <v>1296</v>
      </c>
      <c r="C621" s="7">
        <v>1803</v>
      </c>
      <c r="D621" s="7" t="s">
        <v>1282</v>
      </c>
      <c r="E621" s="7" t="s">
        <v>57</v>
      </c>
      <c r="F621" s="3">
        <v>1</v>
      </c>
      <c r="G621" s="3">
        <v>50</v>
      </c>
      <c r="H621" s="3">
        <v>30</v>
      </c>
    </row>
    <row r="622" spans="1:8">
      <c r="A622" s="7">
        <v>180401</v>
      </c>
      <c r="B622" s="7" t="s">
        <v>1296</v>
      </c>
      <c r="C622" s="7">
        <v>1804</v>
      </c>
      <c r="D622" s="7" t="s">
        <v>1287</v>
      </c>
      <c r="E622" s="7" t="s">
        <v>57</v>
      </c>
      <c r="F622" s="3">
        <v>1</v>
      </c>
      <c r="G622" s="3">
        <v>34</v>
      </c>
      <c r="H622" s="3">
        <v>16</v>
      </c>
    </row>
    <row r="623" spans="1:8">
      <c r="A623" s="7">
        <v>180402</v>
      </c>
      <c r="B623" s="7" t="s">
        <v>1296</v>
      </c>
      <c r="C623" s="7">
        <v>1804</v>
      </c>
      <c r="D623" s="7" t="s">
        <v>1287</v>
      </c>
      <c r="E623" s="7" t="s">
        <v>57</v>
      </c>
      <c r="F623" s="3">
        <v>1</v>
      </c>
      <c r="G623" s="3">
        <v>57</v>
      </c>
      <c r="H623" s="3">
        <v>41</v>
      </c>
    </row>
    <row r="624" spans="1:8">
      <c r="A624" s="7">
        <v>180501</v>
      </c>
      <c r="B624" s="7" t="s">
        <v>1296</v>
      </c>
      <c r="C624" s="7">
        <v>1805</v>
      </c>
      <c r="D624" s="7" t="s">
        <v>1291</v>
      </c>
      <c r="E624" s="7" t="s">
        <v>31</v>
      </c>
      <c r="F624" s="3">
        <v>1</v>
      </c>
      <c r="G624" s="3">
        <v>36</v>
      </c>
      <c r="H624" s="3">
        <v>22</v>
      </c>
    </row>
    <row r="625" spans="1:8">
      <c r="A625" s="7">
        <v>180601</v>
      </c>
      <c r="B625" s="7" t="s">
        <v>1296</v>
      </c>
      <c r="C625" s="7">
        <v>1806</v>
      </c>
      <c r="D625" s="7" t="s">
        <v>1294</v>
      </c>
      <c r="E625" s="7" t="s">
        <v>57</v>
      </c>
      <c r="F625" s="3">
        <v>1</v>
      </c>
      <c r="G625" s="3">
        <v>155</v>
      </c>
      <c r="H625" s="3">
        <v>9</v>
      </c>
    </row>
    <row r="626" spans="1:8">
      <c r="A626" s="7">
        <v>180701</v>
      </c>
      <c r="B626" s="7" t="s">
        <v>1296</v>
      </c>
      <c r="C626" s="7">
        <v>1807</v>
      </c>
      <c r="D626" s="7" t="s">
        <v>1298</v>
      </c>
      <c r="E626" s="7" t="s">
        <v>57</v>
      </c>
      <c r="F626" s="3">
        <v>1</v>
      </c>
      <c r="G626" s="3">
        <v>44</v>
      </c>
      <c r="H626" s="3">
        <v>25</v>
      </c>
    </row>
    <row r="627" spans="1:8">
      <c r="A627" s="7">
        <v>180801</v>
      </c>
      <c r="B627" s="7" t="s">
        <v>1296</v>
      </c>
      <c r="C627" s="7">
        <v>1808</v>
      </c>
      <c r="D627" s="7" t="s">
        <v>1301</v>
      </c>
      <c r="E627" s="7" t="s">
        <v>31</v>
      </c>
      <c r="F627" s="3">
        <v>1</v>
      </c>
      <c r="G627" s="3">
        <v>56</v>
      </c>
      <c r="H627" s="3">
        <v>34</v>
      </c>
    </row>
    <row r="628" spans="1:8">
      <c r="A628" s="7">
        <v>180901</v>
      </c>
      <c r="B628" s="7" t="s">
        <v>1296</v>
      </c>
      <c r="C628" s="7">
        <v>1809</v>
      </c>
      <c r="D628" s="7" t="s">
        <v>1305</v>
      </c>
      <c r="E628" s="7" t="s">
        <v>31</v>
      </c>
      <c r="F628" s="3">
        <v>1</v>
      </c>
      <c r="G628" s="3">
        <v>31</v>
      </c>
      <c r="H628" s="3">
        <v>12</v>
      </c>
    </row>
    <row r="629" spans="1:8">
      <c r="A629" s="7">
        <v>180902</v>
      </c>
      <c r="B629" s="7" t="s">
        <v>1296</v>
      </c>
      <c r="C629" s="7">
        <v>1809</v>
      </c>
      <c r="D629" s="7" t="s">
        <v>1305</v>
      </c>
      <c r="E629" s="7" t="s">
        <v>31</v>
      </c>
      <c r="F629" s="3">
        <v>1</v>
      </c>
      <c r="G629" s="3">
        <v>58</v>
      </c>
      <c r="H629" s="3">
        <v>29</v>
      </c>
    </row>
    <row r="630" spans="1:8">
      <c r="A630" s="7">
        <v>181001</v>
      </c>
      <c r="B630" s="7" t="s">
        <v>1296</v>
      </c>
      <c r="C630" s="7">
        <v>1810</v>
      </c>
      <c r="D630" s="7" t="s">
        <v>1309</v>
      </c>
      <c r="E630" s="7" t="s">
        <v>31</v>
      </c>
      <c r="F630" s="3">
        <v>1</v>
      </c>
      <c r="G630" s="3">
        <v>27</v>
      </c>
      <c r="H630" s="3">
        <v>14</v>
      </c>
    </row>
    <row r="631" spans="1:8">
      <c r="A631" s="7">
        <v>181101</v>
      </c>
      <c r="B631" s="7" t="s">
        <v>1296</v>
      </c>
      <c r="C631" s="7">
        <v>1811</v>
      </c>
      <c r="D631" s="7" t="s">
        <v>1313</v>
      </c>
      <c r="E631" s="7" t="s">
        <v>31</v>
      </c>
      <c r="F631" s="3">
        <v>1</v>
      </c>
      <c r="G631" s="3">
        <v>64</v>
      </c>
      <c r="H631" s="3">
        <v>33</v>
      </c>
    </row>
    <row r="632" spans="1:8">
      <c r="A632" s="7">
        <v>181102</v>
      </c>
      <c r="B632" s="7" t="s">
        <v>1296</v>
      </c>
      <c r="C632" s="7">
        <v>1811</v>
      </c>
      <c r="D632" s="7" t="s">
        <v>1313</v>
      </c>
      <c r="E632" s="7" t="s">
        <v>57</v>
      </c>
      <c r="F632" s="3">
        <v>1</v>
      </c>
      <c r="G632" s="3">
        <v>58</v>
      </c>
      <c r="H632" s="3">
        <v>36</v>
      </c>
    </row>
    <row r="633" spans="1:8">
      <c r="A633" s="7">
        <v>181201</v>
      </c>
      <c r="B633" s="7" t="s">
        <v>1296</v>
      </c>
      <c r="C633" s="7">
        <v>1812</v>
      </c>
      <c r="D633" s="7" t="s">
        <v>1318</v>
      </c>
      <c r="E633" s="7" t="s">
        <v>57</v>
      </c>
      <c r="F633" s="3">
        <v>1</v>
      </c>
      <c r="G633" s="3">
        <v>39</v>
      </c>
      <c r="H633" s="3">
        <v>24</v>
      </c>
    </row>
    <row r="634" spans="1:8">
      <c r="A634" s="7">
        <v>181301</v>
      </c>
      <c r="B634" s="7" t="s">
        <v>1296</v>
      </c>
      <c r="C634" s="7">
        <v>1813</v>
      </c>
      <c r="D634" s="7" t="s">
        <v>1323</v>
      </c>
      <c r="E634" s="7" t="s">
        <v>57</v>
      </c>
      <c r="F634" s="3">
        <v>1</v>
      </c>
      <c r="G634" s="3">
        <v>102</v>
      </c>
      <c r="H634" s="3">
        <v>56</v>
      </c>
    </row>
    <row r="635" spans="1:8">
      <c r="A635" s="7">
        <v>181302</v>
      </c>
      <c r="B635" s="7" t="s">
        <v>1296</v>
      </c>
      <c r="C635" s="7">
        <v>1813</v>
      </c>
      <c r="D635" s="7" t="s">
        <v>1323</v>
      </c>
      <c r="E635" s="7" t="s">
        <v>57</v>
      </c>
      <c r="F635" s="3">
        <v>1</v>
      </c>
      <c r="G635" s="3">
        <v>58</v>
      </c>
      <c r="H635" s="3">
        <v>30</v>
      </c>
    </row>
    <row r="636" spans="1:8">
      <c r="A636" s="7">
        <v>181401</v>
      </c>
      <c r="B636" s="7" t="s">
        <v>1296</v>
      </c>
      <c r="C636" s="7">
        <v>1814</v>
      </c>
      <c r="D636" s="7" t="s">
        <v>1327</v>
      </c>
      <c r="E636" s="7" t="s">
        <v>31</v>
      </c>
      <c r="F636" s="3">
        <v>1</v>
      </c>
      <c r="G636" s="3">
        <v>8</v>
      </c>
      <c r="H636" s="3">
        <v>2</v>
      </c>
    </row>
    <row r="637" spans="1:8">
      <c r="A637" s="7">
        <v>181402</v>
      </c>
      <c r="B637" s="7" t="s">
        <v>1296</v>
      </c>
      <c r="C637" s="7">
        <v>1814</v>
      </c>
      <c r="D637" s="7" t="s">
        <v>1327</v>
      </c>
      <c r="E637" s="7" t="s">
        <v>31</v>
      </c>
      <c r="F637" s="3">
        <v>1</v>
      </c>
      <c r="G637" s="3">
        <v>11</v>
      </c>
      <c r="H637" s="3">
        <v>1</v>
      </c>
    </row>
    <row r="638" spans="1:8">
      <c r="A638" s="7">
        <v>181501</v>
      </c>
      <c r="B638" s="7" t="s">
        <v>1296</v>
      </c>
      <c r="C638" s="7">
        <v>1815</v>
      </c>
      <c r="D638" s="7" t="s">
        <v>1331</v>
      </c>
      <c r="E638" s="7" t="s">
        <v>31</v>
      </c>
      <c r="F638" s="3">
        <v>1</v>
      </c>
      <c r="G638" s="3">
        <v>8</v>
      </c>
      <c r="H638" s="3">
        <v>3</v>
      </c>
    </row>
    <row r="639" spans="1:8">
      <c r="A639" s="7">
        <v>181502</v>
      </c>
      <c r="B639" s="7" t="s">
        <v>1296</v>
      </c>
      <c r="C639" s="7">
        <v>1815</v>
      </c>
      <c r="D639" s="7" t="s">
        <v>1331</v>
      </c>
      <c r="E639" s="7" t="s">
        <v>57</v>
      </c>
      <c r="F639" s="3">
        <v>1</v>
      </c>
      <c r="G639" s="3">
        <v>5</v>
      </c>
      <c r="H639" s="3">
        <v>2</v>
      </c>
    </row>
    <row r="640" spans="1:8">
      <c r="A640" s="7">
        <v>181601</v>
      </c>
      <c r="B640" s="7" t="s">
        <v>1296</v>
      </c>
      <c r="C640" s="7">
        <v>1816</v>
      </c>
      <c r="D640" s="7" t="s">
        <v>1335</v>
      </c>
      <c r="E640" s="7" t="s">
        <v>31</v>
      </c>
      <c r="F640" s="3">
        <v>1</v>
      </c>
      <c r="G640" s="3">
        <v>53</v>
      </c>
      <c r="H640" s="3">
        <v>30</v>
      </c>
    </row>
    <row r="641" spans="1:8">
      <c r="A641" s="7">
        <v>181602</v>
      </c>
      <c r="B641" s="7" t="s">
        <v>1296</v>
      </c>
      <c r="C641" s="7">
        <v>1816</v>
      </c>
      <c r="D641" s="7" t="s">
        <v>1335</v>
      </c>
      <c r="E641" s="7" t="s">
        <v>31</v>
      </c>
      <c r="F641" s="3">
        <v>1</v>
      </c>
      <c r="G641" s="3">
        <v>20</v>
      </c>
      <c r="H641" s="3">
        <v>9</v>
      </c>
    </row>
    <row r="642" spans="1:8">
      <c r="A642" s="7">
        <v>181701</v>
      </c>
      <c r="B642" s="7" t="s">
        <v>1296</v>
      </c>
      <c r="C642" s="7">
        <v>1817</v>
      </c>
      <c r="D642" s="7" t="s">
        <v>1338</v>
      </c>
      <c r="E642" s="7" t="s">
        <v>31</v>
      </c>
      <c r="F642" s="3">
        <v>1</v>
      </c>
      <c r="G642" s="3">
        <v>141</v>
      </c>
      <c r="H642" s="3">
        <v>49</v>
      </c>
    </row>
    <row r="643" spans="1:8">
      <c r="A643" s="7">
        <v>181702</v>
      </c>
      <c r="B643" s="7" t="s">
        <v>1296</v>
      </c>
      <c r="C643" s="7">
        <v>1817</v>
      </c>
      <c r="D643" s="7" t="s">
        <v>1338</v>
      </c>
      <c r="E643" s="7" t="s">
        <v>57</v>
      </c>
      <c r="F643" s="3">
        <v>1</v>
      </c>
      <c r="G643" s="3">
        <v>21</v>
      </c>
      <c r="H643" s="3">
        <v>3</v>
      </c>
    </row>
    <row r="644" spans="1:8">
      <c r="A644" s="7">
        <v>181801</v>
      </c>
      <c r="B644" s="7" t="s">
        <v>1296</v>
      </c>
      <c r="C644" s="7">
        <v>1818</v>
      </c>
      <c r="D644" s="7" t="s">
        <v>1342</v>
      </c>
      <c r="E644" s="7" t="s">
        <v>57</v>
      </c>
      <c r="F644" s="3">
        <v>1</v>
      </c>
      <c r="G644" s="3">
        <v>58</v>
      </c>
      <c r="H644" s="3">
        <v>18</v>
      </c>
    </row>
    <row r="645" spans="1:8">
      <c r="A645" s="7">
        <v>181802</v>
      </c>
      <c r="B645" s="7" t="s">
        <v>1296</v>
      </c>
      <c r="C645" s="7">
        <v>1818</v>
      </c>
      <c r="D645" s="7" t="s">
        <v>1342</v>
      </c>
      <c r="E645" s="7" t="s">
        <v>57</v>
      </c>
      <c r="F645" s="3">
        <v>1</v>
      </c>
      <c r="G645" s="3">
        <v>42</v>
      </c>
      <c r="H645" s="3">
        <v>15</v>
      </c>
    </row>
    <row r="646" spans="1:8">
      <c r="A646" s="7">
        <v>181901</v>
      </c>
      <c r="B646" s="7" t="s">
        <v>1296</v>
      </c>
      <c r="C646" s="7">
        <v>1819</v>
      </c>
      <c r="D646" s="7" t="s">
        <v>1347</v>
      </c>
      <c r="E646" s="7" t="s">
        <v>57</v>
      </c>
      <c r="F646" s="3">
        <v>1</v>
      </c>
      <c r="G646" s="3">
        <v>166</v>
      </c>
      <c r="H646" s="3">
        <v>72</v>
      </c>
    </row>
    <row r="647" spans="1:8">
      <c r="A647" s="7">
        <v>181902</v>
      </c>
      <c r="B647" s="7" t="s">
        <v>1296</v>
      </c>
      <c r="C647" s="7">
        <v>1819</v>
      </c>
      <c r="D647" s="7" t="s">
        <v>1347</v>
      </c>
      <c r="E647" s="7" t="s">
        <v>57</v>
      </c>
      <c r="F647" s="3">
        <v>1</v>
      </c>
      <c r="G647" s="3">
        <v>64</v>
      </c>
      <c r="H647" s="3">
        <v>32</v>
      </c>
    </row>
    <row r="648" spans="1:8">
      <c r="A648" s="7">
        <v>182001</v>
      </c>
      <c r="B648" s="7" t="s">
        <v>1296</v>
      </c>
      <c r="C648" s="7">
        <v>1820</v>
      </c>
      <c r="D648" s="7" t="s">
        <v>1352</v>
      </c>
      <c r="E648" s="7" t="s">
        <v>31</v>
      </c>
      <c r="F648" s="3">
        <v>1</v>
      </c>
      <c r="G648" s="3">
        <v>30</v>
      </c>
      <c r="H648" s="3">
        <v>10</v>
      </c>
    </row>
    <row r="649" spans="1:8">
      <c r="A649" s="7">
        <v>182101</v>
      </c>
      <c r="B649" s="7" t="s">
        <v>1296</v>
      </c>
      <c r="C649" s="7">
        <v>1821</v>
      </c>
      <c r="D649" s="7" t="s">
        <v>1355</v>
      </c>
      <c r="E649" s="7" t="s">
        <v>57</v>
      </c>
      <c r="F649" s="3">
        <v>1</v>
      </c>
      <c r="G649" s="3">
        <v>52</v>
      </c>
      <c r="H649" s="3">
        <v>22</v>
      </c>
    </row>
    <row r="650" spans="1:8">
      <c r="A650" s="7">
        <v>182201</v>
      </c>
      <c r="B650" s="7" t="s">
        <v>1296</v>
      </c>
      <c r="C650" s="7">
        <v>1822</v>
      </c>
      <c r="D650" s="7" t="s">
        <v>1358</v>
      </c>
      <c r="E650" s="7" t="s">
        <v>57</v>
      </c>
      <c r="F650" s="3">
        <v>1</v>
      </c>
      <c r="G650" s="3">
        <v>54</v>
      </c>
      <c r="H650" s="3">
        <v>4</v>
      </c>
    </row>
    <row r="651" spans="1:8">
      <c r="A651" s="7">
        <v>182301</v>
      </c>
      <c r="B651" s="7" t="s">
        <v>1296</v>
      </c>
      <c r="C651" s="7">
        <v>1823</v>
      </c>
      <c r="D651" s="7" t="s">
        <v>1360</v>
      </c>
      <c r="E651" s="7" t="s">
        <v>57</v>
      </c>
      <c r="F651" s="3">
        <v>1</v>
      </c>
      <c r="G651" s="3">
        <v>54</v>
      </c>
      <c r="H651" s="3">
        <v>3</v>
      </c>
    </row>
    <row r="652" spans="1:8">
      <c r="A652" s="7">
        <v>182401</v>
      </c>
      <c r="B652" s="7" t="s">
        <v>1296</v>
      </c>
      <c r="C652" s="7">
        <v>1824</v>
      </c>
      <c r="D652" s="7" t="s">
        <v>1363</v>
      </c>
      <c r="E652" s="7" t="s">
        <v>31</v>
      </c>
      <c r="F652" s="3">
        <v>1</v>
      </c>
      <c r="G652" s="3">
        <v>12</v>
      </c>
      <c r="H652" s="3">
        <v>6</v>
      </c>
    </row>
    <row r="653" spans="1:8">
      <c r="A653" s="7">
        <v>182402</v>
      </c>
      <c r="B653" s="7" t="s">
        <v>1296</v>
      </c>
      <c r="C653" s="7">
        <v>1824</v>
      </c>
      <c r="D653" s="7" t="s">
        <v>1363</v>
      </c>
      <c r="E653" s="7" t="s">
        <v>31</v>
      </c>
      <c r="F653" s="3">
        <v>1</v>
      </c>
      <c r="G653" s="3">
        <v>7</v>
      </c>
      <c r="H653" s="3">
        <v>3</v>
      </c>
    </row>
    <row r="654" spans="1:8">
      <c r="A654" s="7">
        <v>182501</v>
      </c>
      <c r="B654" s="7" t="s">
        <v>1296</v>
      </c>
      <c r="C654" s="7">
        <v>1825</v>
      </c>
      <c r="D654" s="7" t="s">
        <v>1367</v>
      </c>
      <c r="E654" s="7" t="s">
        <v>31</v>
      </c>
      <c r="F654" s="3">
        <v>1</v>
      </c>
      <c r="G654" s="3">
        <v>14</v>
      </c>
      <c r="H654" s="3">
        <v>6</v>
      </c>
    </row>
    <row r="655" spans="1:8">
      <c r="A655" s="7">
        <v>182601</v>
      </c>
      <c r="B655" s="7" t="s">
        <v>1296</v>
      </c>
      <c r="C655" s="7">
        <v>1826</v>
      </c>
      <c r="D655" s="7" t="s">
        <v>1370</v>
      </c>
      <c r="E655" s="7" t="s">
        <v>57</v>
      </c>
      <c r="F655" s="3">
        <v>1</v>
      </c>
      <c r="G655" s="3">
        <v>33</v>
      </c>
      <c r="H655" s="3">
        <v>5</v>
      </c>
    </row>
    <row r="656" spans="1:8">
      <c r="A656" s="7">
        <v>182701</v>
      </c>
      <c r="B656" s="7" t="s">
        <v>1296</v>
      </c>
      <c r="C656" s="7">
        <v>1827</v>
      </c>
      <c r="D656" s="7" t="s">
        <v>1373</v>
      </c>
      <c r="E656" s="7" t="s">
        <v>57</v>
      </c>
      <c r="F656" s="3">
        <v>1</v>
      </c>
      <c r="G656" s="3">
        <v>34</v>
      </c>
      <c r="H656" s="3">
        <v>5</v>
      </c>
    </row>
    <row r="657" spans="1:8">
      <c r="A657" s="7">
        <v>182801</v>
      </c>
      <c r="B657" s="7" t="s">
        <v>1296</v>
      </c>
      <c r="C657" s="7">
        <v>1828</v>
      </c>
      <c r="D657" s="7" t="s">
        <v>1375</v>
      </c>
      <c r="E657" s="7" t="s">
        <v>31</v>
      </c>
      <c r="F657" s="3">
        <v>1</v>
      </c>
      <c r="G657" s="3">
        <v>9</v>
      </c>
      <c r="H657" s="3">
        <v>3</v>
      </c>
    </row>
    <row r="658" spans="1:8">
      <c r="A658" s="7">
        <v>182901</v>
      </c>
      <c r="B658" s="7" t="s">
        <v>1296</v>
      </c>
      <c r="C658" s="7">
        <v>1829</v>
      </c>
      <c r="D658" s="7" t="s">
        <v>1378</v>
      </c>
      <c r="E658" s="7" t="s">
        <v>57</v>
      </c>
      <c r="F658" s="3">
        <v>1</v>
      </c>
      <c r="G658" s="3">
        <v>105</v>
      </c>
      <c r="H658" s="3">
        <v>58</v>
      </c>
    </row>
    <row r="659" spans="1:8">
      <c r="A659" s="7">
        <v>183001</v>
      </c>
      <c r="B659" s="7" t="s">
        <v>1296</v>
      </c>
      <c r="C659" s="7">
        <v>1830</v>
      </c>
      <c r="D659" s="7" t="s">
        <v>1382</v>
      </c>
      <c r="E659" s="7" t="s">
        <v>57</v>
      </c>
      <c r="F659" s="3">
        <v>1</v>
      </c>
      <c r="G659" s="3">
        <v>50</v>
      </c>
      <c r="H659" s="3">
        <v>3</v>
      </c>
    </row>
    <row r="660" spans="1:8">
      <c r="A660" s="7">
        <v>183101</v>
      </c>
      <c r="B660" s="7" t="s">
        <v>1296</v>
      </c>
      <c r="C660" s="7">
        <v>1831</v>
      </c>
      <c r="D660" s="7" t="s">
        <v>1384</v>
      </c>
      <c r="E660" s="7" t="s">
        <v>31</v>
      </c>
      <c r="F660" s="3">
        <v>1</v>
      </c>
      <c r="G660" s="3">
        <v>6</v>
      </c>
      <c r="H660" s="3">
        <v>2</v>
      </c>
    </row>
    <row r="661" spans="1:8">
      <c r="A661" s="7">
        <v>183201</v>
      </c>
      <c r="B661" s="7" t="s">
        <v>1296</v>
      </c>
      <c r="C661" s="7">
        <v>1832</v>
      </c>
      <c r="D661" s="7" t="s">
        <v>1387</v>
      </c>
      <c r="E661" s="7" t="s">
        <v>31</v>
      </c>
      <c r="F661" s="3">
        <v>1</v>
      </c>
      <c r="G661" s="3">
        <v>5</v>
      </c>
      <c r="H661" s="3">
        <v>5</v>
      </c>
    </row>
    <row r="662" spans="1:8">
      <c r="A662" s="7">
        <v>183202</v>
      </c>
      <c r="B662" s="7" t="s">
        <v>1296</v>
      </c>
      <c r="C662" s="7">
        <v>1832</v>
      </c>
      <c r="D662" s="7" t="s">
        <v>1387</v>
      </c>
      <c r="E662" s="7" t="s">
        <v>31</v>
      </c>
      <c r="F662" s="3">
        <v>1</v>
      </c>
      <c r="G662" s="3">
        <v>3</v>
      </c>
      <c r="H662" s="3">
        <v>3</v>
      </c>
    </row>
    <row r="663" spans="1:8">
      <c r="A663" s="7">
        <v>183203</v>
      </c>
      <c r="B663" s="7" t="s">
        <v>1296</v>
      </c>
      <c r="C663" s="7">
        <v>1832</v>
      </c>
      <c r="D663" s="7" t="s">
        <v>1387</v>
      </c>
      <c r="E663" s="7" t="s">
        <v>31</v>
      </c>
      <c r="F663" s="3">
        <v>1</v>
      </c>
      <c r="G663" s="3">
        <v>6</v>
      </c>
      <c r="H663" s="3">
        <v>5</v>
      </c>
    </row>
    <row r="664" spans="1:8">
      <c r="A664" s="7">
        <v>183301</v>
      </c>
      <c r="B664" s="7" t="s">
        <v>1296</v>
      </c>
      <c r="C664" s="7">
        <v>1833</v>
      </c>
      <c r="D664" s="7" t="s">
        <v>1395</v>
      </c>
      <c r="E664" s="7" t="s">
        <v>1397</v>
      </c>
      <c r="F664" s="3">
        <v>3</v>
      </c>
      <c r="G664" s="3">
        <v>12</v>
      </c>
      <c r="H664" s="3">
        <v>10</v>
      </c>
    </row>
    <row r="665" spans="1:8">
      <c r="A665" s="7">
        <v>183302</v>
      </c>
      <c r="B665" s="7" t="s">
        <v>1296</v>
      </c>
      <c r="C665" s="7">
        <v>1833</v>
      </c>
      <c r="D665" s="7" t="s">
        <v>1395</v>
      </c>
      <c r="E665" s="7" t="s">
        <v>1400</v>
      </c>
      <c r="F665" s="3">
        <v>3</v>
      </c>
      <c r="G665" s="3">
        <v>13</v>
      </c>
      <c r="H665" s="3">
        <v>13</v>
      </c>
    </row>
    <row r="666" spans="1:8">
      <c r="A666" s="7">
        <v>183303</v>
      </c>
      <c r="B666" s="7" t="s">
        <v>1296</v>
      </c>
      <c r="C666" s="7">
        <v>1833</v>
      </c>
      <c r="D666" s="7" t="s">
        <v>1395</v>
      </c>
      <c r="E666" s="7" t="s">
        <v>1403</v>
      </c>
      <c r="F666" s="3">
        <v>1</v>
      </c>
      <c r="G666" s="3">
        <v>1</v>
      </c>
      <c r="H666" s="3">
        <v>1</v>
      </c>
    </row>
    <row r="667" spans="1:8">
      <c r="A667" s="7">
        <v>183304</v>
      </c>
      <c r="B667" s="7" t="s">
        <v>1296</v>
      </c>
      <c r="C667" s="7">
        <v>1833</v>
      </c>
      <c r="D667" s="7" t="s">
        <v>1395</v>
      </c>
      <c r="E667" s="7" t="s">
        <v>1406</v>
      </c>
      <c r="F667" s="3">
        <v>2</v>
      </c>
      <c r="G667" s="3">
        <v>3</v>
      </c>
      <c r="H667" s="3">
        <v>2</v>
      </c>
    </row>
    <row r="668" spans="1:8">
      <c r="A668" s="7">
        <v>183401</v>
      </c>
      <c r="B668" s="7" t="s">
        <v>1296</v>
      </c>
      <c r="C668" s="7">
        <v>1834</v>
      </c>
      <c r="D668" s="7" t="s">
        <v>1407</v>
      </c>
      <c r="E668" s="7" t="s">
        <v>31</v>
      </c>
      <c r="F668" s="3">
        <v>1</v>
      </c>
      <c r="G668" s="3">
        <v>0</v>
      </c>
      <c r="H668" s="3">
        <v>0</v>
      </c>
    </row>
    <row r="669" spans="1:8">
      <c r="A669" s="7">
        <v>183402</v>
      </c>
      <c r="B669" s="7" t="s">
        <v>1296</v>
      </c>
      <c r="C669" s="7">
        <v>1834</v>
      </c>
      <c r="D669" s="7" t="s">
        <v>1407</v>
      </c>
      <c r="E669" s="7" t="s">
        <v>31</v>
      </c>
      <c r="F669" s="3">
        <v>1</v>
      </c>
      <c r="G669" s="3">
        <v>5</v>
      </c>
      <c r="H669" s="3">
        <v>5</v>
      </c>
    </row>
    <row r="670" spans="1:8">
      <c r="A670" s="7">
        <v>183403</v>
      </c>
      <c r="B670" s="7" t="s">
        <v>1296</v>
      </c>
      <c r="C670" s="7">
        <v>1834</v>
      </c>
      <c r="D670" s="7" t="s">
        <v>1407</v>
      </c>
      <c r="E670" s="7" t="s">
        <v>31</v>
      </c>
      <c r="F670" s="3">
        <v>1</v>
      </c>
      <c r="G670" s="3">
        <v>19</v>
      </c>
      <c r="H670" s="3">
        <v>13</v>
      </c>
    </row>
    <row r="671" spans="1:8">
      <c r="A671" s="7">
        <v>183404</v>
      </c>
      <c r="B671" s="7" t="s">
        <v>1296</v>
      </c>
      <c r="C671" s="7">
        <v>1834</v>
      </c>
      <c r="D671" s="7" t="s">
        <v>1407</v>
      </c>
      <c r="E671" s="7" t="s">
        <v>31</v>
      </c>
      <c r="F671" s="3">
        <v>1</v>
      </c>
      <c r="G671" s="3">
        <v>57</v>
      </c>
      <c r="H671" s="3">
        <v>28</v>
      </c>
    </row>
    <row r="672" spans="1:8">
      <c r="A672" s="7">
        <v>183501</v>
      </c>
      <c r="B672" s="7" t="s">
        <v>1296</v>
      </c>
      <c r="C672" s="7">
        <v>1835</v>
      </c>
      <c r="D672" s="7" t="s">
        <v>1412</v>
      </c>
      <c r="E672" s="7" t="s">
        <v>31</v>
      </c>
      <c r="F672" s="3">
        <v>1</v>
      </c>
      <c r="G672" s="3">
        <v>19</v>
      </c>
      <c r="H672" s="3">
        <v>1</v>
      </c>
    </row>
    <row r="673" spans="1:8">
      <c r="A673" s="7">
        <v>190101</v>
      </c>
      <c r="B673" s="7" t="s">
        <v>1595</v>
      </c>
      <c r="C673" s="7">
        <v>1901</v>
      </c>
      <c r="D673" s="7" t="s">
        <v>1560</v>
      </c>
      <c r="E673" s="7" t="s">
        <v>57</v>
      </c>
      <c r="F673" s="3">
        <v>1</v>
      </c>
      <c r="G673" s="3">
        <v>19</v>
      </c>
      <c r="H673" s="3">
        <v>14</v>
      </c>
    </row>
    <row r="674" spans="1:8">
      <c r="A674" s="7">
        <v>190102</v>
      </c>
      <c r="B674" s="7" t="s">
        <v>1595</v>
      </c>
      <c r="C674" s="7">
        <v>1901</v>
      </c>
      <c r="D674" s="7" t="s">
        <v>1560</v>
      </c>
      <c r="E674" s="7" t="s">
        <v>57</v>
      </c>
      <c r="F674" s="3">
        <v>1</v>
      </c>
      <c r="G674" s="3">
        <v>28</v>
      </c>
      <c r="H674" s="3">
        <v>18</v>
      </c>
    </row>
    <row r="675" spans="1:8">
      <c r="A675" s="7">
        <v>190201</v>
      </c>
      <c r="B675" s="7" t="s">
        <v>1595</v>
      </c>
      <c r="C675" s="7">
        <v>1902</v>
      </c>
      <c r="D675" s="7" t="s">
        <v>1565</v>
      </c>
      <c r="E675" s="7" t="s">
        <v>57</v>
      </c>
      <c r="F675" s="3">
        <v>1</v>
      </c>
      <c r="G675" s="3">
        <v>26</v>
      </c>
      <c r="H675" s="3">
        <v>22</v>
      </c>
    </row>
    <row r="676" spans="1:8">
      <c r="A676" s="7">
        <v>190301</v>
      </c>
      <c r="B676" s="7" t="s">
        <v>1595</v>
      </c>
      <c r="C676" s="7">
        <v>1903</v>
      </c>
      <c r="D676" s="7" t="s">
        <v>1568</v>
      </c>
      <c r="E676" s="7" t="s">
        <v>31</v>
      </c>
      <c r="F676" s="3">
        <v>1</v>
      </c>
      <c r="G676" s="3">
        <v>23</v>
      </c>
      <c r="H676" s="3">
        <v>21</v>
      </c>
    </row>
    <row r="677" spans="1:8">
      <c r="A677" s="7">
        <v>190302</v>
      </c>
      <c r="B677" s="7" t="s">
        <v>1595</v>
      </c>
      <c r="C677" s="7">
        <v>1903</v>
      </c>
      <c r="D677" s="7" t="s">
        <v>1568</v>
      </c>
      <c r="E677" s="7" t="s">
        <v>31</v>
      </c>
      <c r="F677" s="3">
        <v>1</v>
      </c>
      <c r="G677" s="3">
        <v>31</v>
      </c>
      <c r="H677" s="3">
        <v>26</v>
      </c>
    </row>
    <row r="678" spans="1:8">
      <c r="A678" s="7">
        <v>190303</v>
      </c>
      <c r="B678" s="7" t="s">
        <v>1595</v>
      </c>
      <c r="C678" s="7">
        <v>1903</v>
      </c>
      <c r="D678" s="7" t="s">
        <v>1568</v>
      </c>
      <c r="E678" s="7" t="s">
        <v>31</v>
      </c>
      <c r="F678" s="3">
        <v>1</v>
      </c>
      <c r="G678" s="3">
        <v>55</v>
      </c>
      <c r="H678" s="3">
        <v>38</v>
      </c>
    </row>
    <row r="679" spans="1:8">
      <c r="A679" s="7">
        <v>190304</v>
      </c>
      <c r="B679" s="7" t="s">
        <v>1595</v>
      </c>
      <c r="C679" s="7">
        <v>1903</v>
      </c>
      <c r="D679" s="7" t="s">
        <v>1568</v>
      </c>
      <c r="E679" s="7" t="s">
        <v>1574</v>
      </c>
      <c r="F679" s="3">
        <v>1</v>
      </c>
      <c r="G679" s="3">
        <v>7</v>
      </c>
      <c r="H679" s="3">
        <v>4</v>
      </c>
    </row>
    <row r="680" spans="1:8">
      <c r="A680" s="7">
        <v>190401</v>
      </c>
      <c r="B680" s="7" t="s">
        <v>1595</v>
      </c>
      <c r="C680" s="7">
        <v>1904</v>
      </c>
      <c r="D680" s="7" t="s">
        <v>1577</v>
      </c>
      <c r="E680" s="7" t="s">
        <v>57</v>
      </c>
      <c r="F680" s="3">
        <v>1</v>
      </c>
      <c r="G680" s="3">
        <v>59</v>
      </c>
      <c r="H680" s="3">
        <v>46</v>
      </c>
    </row>
    <row r="681" spans="1:8">
      <c r="A681" s="7">
        <v>190402</v>
      </c>
      <c r="B681" s="7" t="s">
        <v>1595</v>
      </c>
      <c r="C681" s="7">
        <v>1904</v>
      </c>
      <c r="D681" s="7" t="s">
        <v>1577</v>
      </c>
      <c r="E681" s="7" t="s">
        <v>57</v>
      </c>
      <c r="F681" s="3">
        <v>1</v>
      </c>
      <c r="G681" s="3">
        <v>36</v>
      </c>
      <c r="H681" s="3">
        <v>31</v>
      </c>
    </row>
    <row r="682" spans="1:8">
      <c r="A682" s="7">
        <v>190501</v>
      </c>
      <c r="B682" s="7" t="s">
        <v>1595</v>
      </c>
      <c r="C682" s="7">
        <v>1905</v>
      </c>
      <c r="D682" s="7" t="s">
        <v>1582</v>
      </c>
      <c r="E682" s="7" t="s">
        <v>31</v>
      </c>
      <c r="F682" s="3">
        <v>1</v>
      </c>
      <c r="G682" s="3">
        <v>78</v>
      </c>
      <c r="H682" s="3">
        <v>53</v>
      </c>
    </row>
    <row r="683" spans="1:8">
      <c r="A683" s="7">
        <v>190502</v>
      </c>
      <c r="B683" s="7" t="s">
        <v>1595</v>
      </c>
      <c r="C683" s="7">
        <v>1905</v>
      </c>
      <c r="D683" s="7" t="s">
        <v>1582</v>
      </c>
      <c r="E683" s="7" t="s">
        <v>31</v>
      </c>
      <c r="F683" s="3">
        <v>1</v>
      </c>
      <c r="G683" s="3">
        <v>45</v>
      </c>
      <c r="H683" s="3">
        <v>37</v>
      </c>
    </row>
    <row r="684" spans="1:8">
      <c r="A684" s="7">
        <v>190601</v>
      </c>
      <c r="B684" s="7" t="s">
        <v>1595</v>
      </c>
      <c r="C684" s="7">
        <v>1906</v>
      </c>
      <c r="D684" s="7" t="s">
        <v>1587</v>
      </c>
      <c r="E684" s="7" t="s">
        <v>31</v>
      </c>
      <c r="F684" s="3">
        <v>1</v>
      </c>
      <c r="G684" s="3">
        <v>45</v>
      </c>
      <c r="H684" s="3">
        <v>40</v>
      </c>
    </row>
    <row r="685" spans="1:8">
      <c r="A685" s="7">
        <v>190701</v>
      </c>
      <c r="B685" s="7" t="s">
        <v>1595</v>
      </c>
      <c r="C685" s="7">
        <v>1907</v>
      </c>
      <c r="D685" s="7" t="s">
        <v>1590</v>
      </c>
      <c r="E685" s="7" t="s">
        <v>31</v>
      </c>
      <c r="F685" s="3">
        <v>1</v>
      </c>
      <c r="G685" s="3">
        <v>91</v>
      </c>
      <c r="H685" s="3">
        <v>78</v>
      </c>
    </row>
    <row r="686" spans="1:8">
      <c r="A686" s="7">
        <v>190801</v>
      </c>
      <c r="B686" s="7" t="s">
        <v>1595</v>
      </c>
      <c r="C686" s="7">
        <v>1908</v>
      </c>
      <c r="D686" s="7" t="s">
        <v>1593</v>
      </c>
      <c r="E686" s="7" t="s">
        <v>57</v>
      </c>
      <c r="F686" s="3">
        <v>1</v>
      </c>
      <c r="G686" s="3">
        <v>74</v>
      </c>
      <c r="H686" s="3">
        <v>14</v>
      </c>
    </row>
    <row r="687" spans="1:8">
      <c r="A687" s="7">
        <v>190901</v>
      </c>
      <c r="B687" s="7" t="s">
        <v>1595</v>
      </c>
      <c r="C687" s="7">
        <v>1909</v>
      </c>
      <c r="D687" s="7" t="s">
        <v>1596</v>
      </c>
      <c r="E687" s="7" t="s">
        <v>31</v>
      </c>
      <c r="F687" s="3">
        <v>1</v>
      </c>
      <c r="G687" s="3">
        <v>33</v>
      </c>
      <c r="H687" s="3">
        <v>30</v>
      </c>
    </row>
    <row r="688" spans="1:8">
      <c r="A688" s="7">
        <v>191001</v>
      </c>
      <c r="B688" s="7" t="s">
        <v>1595</v>
      </c>
      <c r="C688" s="7">
        <v>1910</v>
      </c>
      <c r="D688" s="7" t="s">
        <v>1598</v>
      </c>
      <c r="E688" s="7" t="s">
        <v>31</v>
      </c>
      <c r="F688" s="3">
        <v>1</v>
      </c>
      <c r="G688" s="3">
        <v>84</v>
      </c>
      <c r="H688" s="3">
        <v>67</v>
      </c>
    </row>
    <row r="689" spans="1:8">
      <c r="A689" s="7">
        <v>191101</v>
      </c>
      <c r="B689" s="7" t="s">
        <v>1595</v>
      </c>
      <c r="C689" s="7">
        <v>1911</v>
      </c>
      <c r="D689" s="7" t="s">
        <v>1602</v>
      </c>
      <c r="E689" s="7" t="s">
        <v>31</v>
      </c>
      <c r="F689" s="3">
        <v>1</v>
      </c>
      <c r="G689" s="3">
        <v>42</v>
      </c>
      <c r="H689" s="3">
        <v>35</v>
      </c>
    </row>
    <row r="690" spans="1:8">
      <c r="A690" s="7">
        <v>191201</v>
      </c>
      <c r="B690" s="7" t="s">
        <v>1595</v>
      </c>
      <c r="C690" s="7">
        <v>1912</v>
      </c>
      <c r="D690" s="7" t="s">
        <v>1605</v>
      </c>
      <c r="E690" s="7" t="s">
        <v>31</v>
      </c>
      <c r="F690" s="3">
        <v>1</v>
      </c>
      <c r="G690" s="3">
        <v>8</v>
      </c>
      <c r="H690" s="3">
        <v>5</v>
      </c>
    </row>
    <row r="691" spans="1:8">
      <c r="A691" s="7">
        <v>191301</v>
      </c>
      <c r="B691" s="7" t="s">
        <v>1595</v>
      </c>
      <c r="C691" s="7">
        <v>1913</v>
      </c>
      <c r="D691" s="7" t="s">
        <v>1607</v>
      </c>
      <c r="E691" s="7" t="s">
        <v>31</v>
      </c>
      <c r="F691" s="3">
        <v>1</v>
      </c>
      <c r="G691" s="3">
        <v>6</v>
      </c>
      <c r="H691" s="3">
        <v>4</v>
      </c>
    </row>
    <row r="692" spans="1:8">
      <c r="A692" s="7">
        <v>191401</v>
      </c>
      <c r="B692" s="7" t="s">
        <v>1595</v>
      </c>
      <c r="C692" s="7">
        <v>1914</v>
      </c>
      <c r="D692" s="7" t="s">
        <v>1609</v>
      </c>
      <c r="E692" s="7" t="s">
        <v>31</v>
      </c>
      <c r="F692" s="3">
        <v>1</v>
      </c>
      <c r="G692" s="3">
        <v>8</v>
      </c>
      <c r="H692" s="3">
        <v>5</v>
      </c>
    </row>
    <row r="693" spans="1:8">
      <c r="A693" s="7">
        <v>191501</v>
      </c>
      <c r="B693" s="7" t="s">
        <v>1595</v>
      </c>
      <c r="C693" s="7">
        <v>1915</v>
      </c>
      <c r="D693" s="7" t="s">
        <v>1612</v>
      </c>
      <c r="E693" s="7" t="s">
        <v>31</v>
      </c>
      <c r="F693" s="3">
        <v>2</v>
      </c>
      <c r="G693" s="3">
        <v>59</v>
      </c>
      <c r="H693" s="3">
        <v>48</v>
      </c>
    </row>
    <row r="694" spans="1:8">
      <c r="A694" s="7">
        <v>191601</v>
      </c>
      <c r="B694" s="7" t="s">
        <v>1595</v>
      </c>
      <c r="C694" s="7">
        <v>1916</v>
      </c>
      <c r="D694" s="7" t="s">
        <v>1616</v>
      </c>
      <c r="E694" s="7" t="s">
        <v>31</v>
      </c>
      <c r="F694" s="3">
        <v>1</v>
      </c>
      <c r="G694" s="3">
        <v>47</v>
      </c>
      <c r="H694" s="3">
        <v>39</v>
      </c>
    </row>
    <row r="695" spans="1:8">
      <c r="A695" s="7">
        <v>191602</v>
      </c>
      <c r="B695" s="7" t="s">
        <v>1595</v>
      </c>
      <c r="C695" s="7">
        <v>1916</v>
      </c>
      <c r="D695" s="7" t="s">
        <v>1616</v>
      </c>
      <c r="E695" s="7" t="s">
        <v>31</v>
      </c>
      <c r="F695" s="3">
        <v>1</v>
      </c>
      <c r="G695" s="3">
        <v>33</v>
      </c>
      <c r="H695" s="3">
        <v>23</v>
      </c>
    </row>
    <row r="696" spans="1:8">
      <c r="A696" s="7">
        <v>191701</v>
      </c>
      <c r="B696" s="7" t="s">
        <v>1595</v>
      </c>
      <c r="C696" s="7">
        <v>1917</v>
      </c>
      <c r="D696" s="7" t="s">
        <v>1621</v>
      </c>
      <c r="E696" s="7" t="s">
        <v>31</v>
      </c>
      <c r="F696" s="3">
        <v>1</v>
      </c>
      <c r="G696" s="3">
        <v>35</v>
      </c>
      <c r="H696" s="3">
        <v>28</v>
      </c>
    </row>
    <row r="697" spans="1:8">
      <c r="A697" s="7">
        <v>191801</v>
      </c>
      <c r="B697" s="7" t="s">
        <v>1595</v>
      </c>
      <c r="C697" s="7">
        <v>1918</v>
      </c>
      <c r="D697" s="7" t="s">
        <v>1625</v>
      </c>
      <c r="E697" s="7" t="s">
        <v>57</v>
      </c>
      <c r="F697" s="3">
        <v>1</v>
      </c>
      <c r="G697" s="3">
        <v>56</v>
      </c>
      <c r="H697" s="3">
        <v>47</v>
      </c>
    </row>
    <row r="698" spans="1:8">
      <c r="A698" s="7">
        <v>191901</v>
      </c>
      <c r="B698" s="7" t="s">
        <v>1595</v>
      </c>
      <c r="C698" s="7">
        <v>1919</v>
      </c>
      <c r="D698" s="7" t="s">
        <v>1629</v>
      </c>
      <c r="E698" s="7" t="s">
        <v>57</v>
      </c>
      <c r="F698" s="3">
        <v>1</v>
      </c>
      <c r="G698" s="3">
        <v>36</v>
      </c>
      <c r="H698" s="3">
        <v>31</v>
      </c>
    </row>
    <row r="699" spans="1:8">
      <c r="A699" s="7">
        <v>192001</v>
      </c>
      <c r="B699" s="7" t="s">
        <v>1595</v>
      </c>
      <c r="C699" s="7">
        <v>1920</v>
      </c>
      <c r="D699" s="7" t="s">
        <v>1632</v>
      </c>
      <c r="E699" s="7" t="s">
        <v>31</v>
      </c>
      <c r="F699" s="3">
        <v>2</v>
      </c>
      <c r="G699" s="3">
        <v>72</v>
      </c>
      <c r="H699" s="3">
        <v>65</v>
      </c>
    </row>
    <row r="700" spans="1:8">
      <c r="A700" s="7">
        <v>192101</v>
      </c>
      <c r="B700" s="7" t="s">
        <v>1595</v>
      </c>
      <c r="C700" s="7">
        <v>1921</v>
      </c>
      <c r="D700" s="7" t="s">
        <v>1635</v>
      </c>
      <c r="E700" s="7" t="s">
        <v>31</v>
      </c>
      <c r="F700" s="3">
        <v>1</v>
      </c>
      <c r="G700" s="3">
        <v>47</v>
      </c>
      <c r="H700" s="3">
        <v>38</v>
      </c>
    </row>
    <row r="701" spans="1:8">
      <c r="A701" s="7">
        <v>192201</v>
      </c>
      <c r="B701" s="7" t="s">
        <v>1595</v>
      </c>
      <c r="C701" s="7">
        <v>1922</v>
      </c>
      <c r="D701" s="7" t="s">
        <v>2455</v>
      </c>
      <c r="E701" s="7" t="s">
        <v>31</v>
      </c>
      <c r="F701" s="3">
        <v>1</v>
      </c>
      <c r="G701" s="3">
        <v>38</v>
      </c>
      <c r="H701" s="3">
        <v>24</v>
      </c>
    </row>
    <row r="702" spans="1:8">
      <c r="A702" s="7">
        <v>192301</v>
      </c>
      <c r="B702" s="7" t="s">
        <v>1595</v>
      </c>
      <c r="C702" s="7">
        <v>1923</v>
      </c>
      <c r="D702" s="7" t="s">
        <v>1642</v>
      </c>
      <c r="E702" s="7" t="s">
        <v>1644</v>
      </c>
      <c r="F702" s="3">
        <v>1</v>
      </c>
      <c r="G702" s="3">
        <v>44</v>
      </c>
      <c r="H702" s="3">
        <v>33</v>
      </c>
    </row>
    <row r="703" spans="1:8">
      <c r="A703" s="7">
        <v>192302</v>
      </c>
      <c r="B703" s="7" t="s">
        <v>1595</v>
      </c>
      <c r="C703" s="7">
        <v>1923</v>
      </c>
      <c r="D703" s="7" t="s">
        <v>1642</v>
      </c>
      <c r="E703" s="7" t="s">
        <v>1647</v>
      </c>
      <c r="F703" s="3">
        <v>1</v>
      </c>
      <c r="G703" s="3">
        <v>34</v>
      </c>
      <c r="H703" s="3">
        <v>23</v>
      </c>
    </row>
    <row r="704" spans="1:8">
      <c r="A704" s="7">
        <v>192303</v>
      </c>
      <c r="B704" s="7" t="s">
        <v>1595</v>
      </c>
      <c r="C704" s="7">
        <v>1923</v>
      </c>
      <c r="D704" s="7" t="s">
        <v>1642</v>
      </c>
      <c r="E704" s="7" t="s">
        <v>1650</v>
      </c>
      <c r="F704" s="3">
        <v>1</v>
      </c>
      <c r="G704" s="3">
        <v>96</v>
      </c>
      <c r="H704" s="3">
        <v>62</v>
      </c>
    </row>
    <row r="705" spans="1:8">
      <c r="A705" s="7">
        <v>192401</v>
      </c>
      <c r="B705" s="7" t="s">
        <v>1595</v>
      </c>
      <c r="C705" s="7">
        <v>1924</v>
      </c>
      <c r="D705" s="7" t="s">
        <v>1652</v>
      </c>
      <c r="E705" s="7" t="s">
        <v>31</v>
      </c>
      <c r="F705" s="3">
        <v>1</v>
      </c>
      <c r="G705" s="3">
        <v>19</v>
      </c>
      <c r="H705" s="3">
        <v>13</v>
      </c>
    </row>
    <row r="706" spans="1:8">
      <c r="A706" s="7">
        <v>192402</v>
      </c>
      <c r="B706" s="7" t="s">
        <v>1595</v>
      </c>
      <c r="C706" s="7">
        <v>1924</v>
      </c>
      <c r="D706" s="7" t="s">
        <v>1652</v>
      </c>
      <c r="E706" s="7" t="s">
        <v>31</v>
      </c>
      <c r="F706" s="3">
        <v>1</v>
      </c>
      <c r="G706" s="3">
        <v>27</v>
      </c>
      <c r="H706" s="3">
        <v>19</v>
      </c>
    </row>
    <row r="707" spans="1:8">
      <c r="A707" s="7">
        <v>192501</v>
      </c>
      <c r="B707" s="7" t="s">
        <v>1595</v>
      </c>
      <c r="C707" s="7">
        <v>1925</v>
      </c>
      <c r="D707" s="7" t="s">
        <v>1656</v>
      </c>
      <c r="E707" s="7" t="s">
        <v>31</v>
      </c>
      <c r="F707" s="3">
        <v>1</v>
      </c>
      <c r="G707" s="3">
        <v>33</v>
      </c>
      <c r="H707" s="3">
        <v>24</v>
      </c>
    </row>
    <row r="708" spans="1:8">
      <c r="A708" s="7">
        <v>192601</v>
      </c>
      <c r="B708" s="7" t="s">
        <v>1595</v>
      </c>
      <c r="C708" s="7">
        <v>1926</v>
      </c>
      <c r="D708" s="7" t="s">
        <v>1659</v>
      </c>
      <c r="E708" s="7" t="s">
        <v>57</v>
      </c>
      <c r="F708" s="3">
        <v>1</v>
      </c>
      <c r="G708" s="3">
        <v>37</v>
      </c>
      <c r="H708" s="3">
        <v>20</v>
      </c>
    </row>
    <row r="709" spans="1:8">
      <c r="A709" s="7">
        <v>192701</v>
      </c>
      <c r="B709" s="7" t="s">
        <v>1595</v>
      </c>
      <c r="C709" s="7">
        <v>1927</v>
      </c>
      <c r="D709" s="7" t="s">
        <v>1662</v>
      </c>
      <c r="E709" s="7" t="s">
        <v>31</v>
      </c>
      <c r="F709" s="3">
        <v>1</v>
      </c>
      <c r="G709" s="3">
        <v>27</v>
      </c>
      <c r="H709" s="3">
        <v>17</v>
      </c>
    </row>
    <row r="710" spans="1:8">
      <c r="A710" s="7">
        <v>192702</v>
      </c>
      <c r="B710" s="7" t="s">
        <v>1595</v>
      </c>
      <c r="C710" s="7">
        <v>1927</v>
      </c>
      <c r="D710" s="7" t="s">
        <v>1662</v>
      </c>
      <c r="E710" s="7" t="s">
        <v>31</v>
      </c>
      <c r="F710" s="3">
        <v>1</v>
      </c>
      <c r="G710" s="3">
        <v>63</v>
      </c>
      <c r="H710" s="3">
        <v>43</v>
      </c>
    </row>
    <row r="711" spans="1:8">
      <c r="A711" s="7">
        <v>192801</v>
      </c>
      <c r="B711" s="7" t="s">
        <v>1595</v>
      </c>
      <c r="C711" s="7">
        <v>1928</v>
      </c>
      <c r="D711" s="7" t="s">
        <v>1667</v>
      </c>
      <c r="E711" s="7" t="s">
        <v>57</v>
      </c>
      <c r="F711" s="3">
        <v>1</v>
      </c>
      <c r="G711" s="3">
        <v>32</v>
      </c>
      <c r="H711" s="3">
        <v>5</v>
      </c>
    </row>
    <row r="712" spans="1:8">
      <c r="A712" s="7">
        <v>192901</v>
      </c>
      <c r="B712" s="7" t="s">
        <v>1595</v>
      </c>
      <c r="C712" s="7">
        <v>1929</v>
      </c>
      <c r="D712" s="7" t="s">
        <v>1669</v>
      </c>
      <c r="E712" s="7" t="s">
        <v>31</v>
      </c>
      <c r="F712" s="3">
        <v>1</v>
      </c>
      <c r="G712" s="3">
        <v>57</v>
      </c>
      <c r="H712" s="3">
        <v>43</v>
      </c>
    </row>
    <row r="713" spans="1:8">
      <c r="A713" s="7">
        <v>192902</v>
      </c>
      <c r="B713" s="7" t="s">
        <v>1595</v>
      </c>
      <c r="C713" s="7">
        <v>1929</v>
      </c>
      <c r="D713" s="7" t="s">
        <v>1669</v>
      </c>
      <c r="E713" s="7" t="s">
        <v>31</v>
      </c>
      <c r="F713" s="3">
        <v>1</v>
      </c>
      <c r="G713" s="3">
        <v>26</v>
      </c>
      <c r="H713" s="3">
        <v>13</v>
      </c>
    </row>
    <row r="714" spans="1:8">
      <c r="A714" s="7">
        <v>193001</v>
      </c>
      <c r="B714" s="7" t="s">
        <v>1595</v>
      </c>
      <c r="C714" s="7">
        <v>1930</v>
      </c>
      <c r="D714" s="7" t="s">
        <v>1673</v>
      </c>
      <c r="E714" s="7" t="s">
        <v>31</v>
      </c>
      <c r="F714" s="3">
        <v>1</v>
      </c>
      <c r="G714" s="3">
        <v>147</v>
      </c>
      <c r="H714" s="3">
        <v>125</v>
      </c>
    </row>
    <row r="715" spans="1:8">
      <c r="A715" s="7">
        <v>193101</v>
      </c>
      <c r="B715" s="7" t="s">
        <v>1595</v>
      </c>
      <c r="C715" s="7">
        <v>1931</v>
      </c>
      <c r="D715" s="7" t="s">
        <v>1676</v>
      </c>
      <c r="E715" s="7" t="s">
        <v>31</v>
      </c>
      <c r="F715" s="3">
        <v>1</v>
      </c>
      <c r="G715" s="3">
        <v>30</v>
      </c>
      <c r="H715" s="3">
        <v>26</v>
      </c>
    </row>
    <row r="716" spans="1:8">
      <c r="A716" s="7">
        <v>193201</v>
      </c>
      <c r="B716" s="7" t="s">
        <v>1595</v>
      </c>
      <c r="C716" s="7">
        <v>1932</v>
      </c>
      <c r="D716" s="7" t="s">
        <v>1679</v>
      </c>
      <c r="E716" s="7" t="s">
        <v>31</v>
      </c>
      <c r="F716" s="3">
        <v>1</v>
      </c>
      <c r="G716" s="3">
        <v>41</v>
      </c>
      <c r="H716" s="3">
        <v>36</v>
      </c>
    </row>
    <row r="717" spans="1:8">
      <c r="A717" s="7">
        <v>193202</v>
      </c>
      <c r="B717" s="7" t="s">
        <v>1595</v>
      </c>
      <c r="C717" s="7">
        <v>1932</v>
      </c>
      <c r="D717" s="7" t="s">
        <v>1679</v>
      </c>
      <c r="E717" s="7" t="s">
        <v>31</v>
      </c>
      <c r="F717" s="3">
        <v>1</v>
      </c>
      <c r="G717" s="3">
        <v>33</v>
      </c>
      <c r="H717" s="3">
        <v>27</v>
      </c>
    </row>
    <row r="718" spans="1:8">
      <c r="A718" s="7">
        <v>193203</v>
      </c>
      <c r="B718" s="7" t="s">
        <v>1595</v>
      </c>
      <c r="C718" s="7">
        <v>1932</v>
      </c>
      <c r="D718" s="7" t="s">
        <v>1679</v>
      </c>
      <c r="E718" s="7" t="s">
        <v>57</v>
      </c>
      <c r="F718" s="3">
        <v>1</v>
      </c>
      <c r="G718" s="3">
        <v>36</v>
      </c>
      <c r="H718" s="3">
        <v>8</v>
      </c>
    </row>
    <row r="719" spans="1:8">
      <c r="A719" s="7">
        <v>193301</v>
      </c>
      <c r="B719" s="7" t="s">
        <v>1595</v>
      </c>
      <c r="C719" s="7">
        <v>1933</v>
      </c>
      <c r="D719" s="7" t="s">
        <v>1684</v>
      </c>
      <c r="E719" s="7" t="s">
        <v>57</v>
      </c>
      <c r="F719" s="3">
        <v>1</v>
      </c>
      <c r="G719" s="3">
        <v>26</v>
      </c>
      <c r="H719" s="3">
        <v>22</v>
      </c>
    </row>
    <row r="720" spans="1:8">
      <c r="A720" s="7">
        <v>193302</v>
      </c>
      <c r="B720" s="7" t="s">
        <v>1595</v>
      </c>
      <c r="C720" s="7">
        <v>1933</v>
      </c>
      <c r="D720" s="7" t="s">
        <v>1684</v>
      </c>
      <c r="E720" s="7" t="s">
        <v>57</v>
      </c>
      <c r="F720" s="3">
        <v>1</v>
      </c>
      <c r="G720" s="3">
        <v>20</v>
      </c>
      <c r="H720" s="3">
        <v>9</v>
      </c>
    </row>
    <row r="721" spans="1:8">
      <c r="A721" s="7">
        <v>193401</v>
      </c>
      <c r="B721" s="7" t="s">
        <v>1595</v>
      </c>
      <c r="C721" s="7">
        <v>1934</v>
      </c>
      <c r="D721" s="7" t="s">
        <v>1688</v>
      </c>
      <c r="E721" s="7" t="s">
        <v>31</v>
      </c>
      <c r="F721" s="3">
        <v>1</v>
      </c>
      <c r="G721" s="3">
        <v>30</v>
      </c>
      <c r="H721" s="3">
        <v>21</v>
      </c>
    </row>
    <row r="722" spans="1:8">
      <c r="A722" s="7">
        <v>193501</v>
      </c>
      <c r="B722" s="7" t="s">
        <v>1595</v>
      </c>
      <c r="C722" s="7">
        <v>1935</v>
      </c>
      <c r="D722" s="7" t="s">
        <v>1691</v>
      </c>
      <c r="E722" s="7" t="s">
        <v>31</v>
      </c>
      <c r="F722" s="3">
        <v>1</v>
      </c>
      <c r="G722" s="3">
        <v>66</v>
      </c>
      <c r="H722" s="3">
        <v>57</v>
      </c>
    </row>
    <row r="723" spans="1:8">
      <c r="A723" s="7">
        <v>193601</v>
      </c>
      <c r="B723" s="7" t="s">
        <v>1595</v>
      </c>
      <c r="C723" s="7">
        <v>1936</v>
      </c>
      <c r="D723" s="7" t="s">
        <v>1694</v>
      </c>
      <c r="E723" s="7" t="s">
        <v>57</v>
      </c>
      <c r="F723" s="3">
        <v>1</v>
      </c>
      <c r="G723" s="3">
        <v>26</v>
      </c>
      <c r="H723" s="3">
        <v>7</v>
      </c>
    </row>
    <row r="724" spans="1:8">
      <c r="A724" s="7">
        <v>193701</v>
      </c>
      <c r="B724" s="7" t="s">
        <v>1595</v>
      </c>
      <c r="C724" s="7">
        <v>1937</v>
      </c>
      <c r="D724" s="7" t="s">
        <v>1697</v>
      </c>
      <c r="E724" s="7" t="s">
        <v>57</v>
      </c>
      <c r="F724" s="3">
        <v>1</v>
      </c>
      <c r="G724" s="3">
        <v>27</v>
      </c>
      <c r="H724" s="3">
        <v>5</v>
      </c>
    </row>
    <row r="725" spans="1:8">
      <c r="A725" s="7">
        <v>193801</v>
      </c>
      <c r="B725" s="7" t="s">
        <v>1595</v>
      </c>
      <c r="C725" s="7">
        <v>1938</v>
      </c>
      <c r="D725" s="7" t="s">
        <v>1700</v>
      </c>
      <c r="E725" s="7" t="s">
        <v>824</v>
      </c>
      <c r="F725" s="3">
        <v>1</v>
      </c>
      <c r="G725" s="3">
        <v>17</v>
      </c>
      <c r="H725" s="3">
        <v>12</v>
      </c>
    </row>
    <row r="726" spans="1:8">
      <c r="A726" s="7">
        <v>193901</v>
      </c>
      <c r="B726" s="7" t="s">
        <v>1595</v>
      </c>
      <c r="C726" s="7">
        <v>1939</v>
      </c>
      <c r="D726" s="7" t="s">
        <v>1703</v>
      </c>
      <c r="E726" s="7" t="s">
        <v>1397</v>
      </c>
      <c r="F726" s="3">
        <v>1</v>
      </c>
      <c r="G726" s="3">
        <v>4</v>
      </c>
      <c r="H726" s="3">
        <v>1</v>
      </c>
    </row>
    <row r="727" spans="1:8">
      <c r="A727" s="7">
        <v>193902</v>
      </c>
      <c r="B727" s="7" t="s">
        <v>1595</v>
      </c>
      <c r="C727" s="7">
        <v>1939</v>
      </c>
      <c r="D727" s="7" t="s">
        <v>1703</v>
      </c>
      <c r="E727" s="7" t="s">
        <v>1707</v>
      </c>
      <c r="F727" s="3">
        <v>1</v>
      </c>
      <c r="G727" s="3">
        <v>4</v>
      </c>
      <c r="H727" s="3">
        <v>3</v>
      </c>
    </row>
    <row r="728" spans="1:8">
      <c r="A728" s="7">
        <v>193903</v>
      </c>
      <c r="B728" s="7" t="s">
        <v>1595</v>
      </c>
      <c r="C728" s="7">
        <v>1939</v>
      </c>
      <c r="D728" s="7" t="s">
        <v>1703</v>
      </c>
      <c r="E728" s="7" t="s">
        <v>1707</v>
      </c>
      <c r="F728" s="3">
        <v>1</v>
      </c>
      <c r="G728" s="3">
        <v>2</v>
      </c>
      <c r="H728" s="3">
        <v>1</v>
      </c>
    </row>
    <row r="729" spans="1:8">
      <c r="A729" s="7">
        <v>193904</v>
      </c>
      <c r="B729" s="7" t="s">
        <v>1595</v>
      </c>
      <c r="C729" s="7">
        <v>1939</v>
      </c>
      <c r="D729" s="7" t="s">
        <v>1703</v>
      </c>
      <c r="E729" s="7" t="s">
        <v>1710</v>
      </c>
      <c r="F729" s="3">
        <v>1</v>
      </c>
      <c r="G729" s="3">
        <v>3</v>
      </c>
      <c r="H729" s="3">
        <v>1</v>
      </c>
    </row>
    <row r="730" spans="1:8">
      <c r="A730" s="7">
        <v>193905</v>
      </c>
      <c r="B730" s="7" t="s">
        <v>1595</v>
      </c>
      <c r="C730" s="7">
        <v>1939</v>
      </c>
      <c r="D730" s="7" t="s">
        <v>1703</v>
      </c>
      <c r="E730" s="7" t="s">
        <v>1712</v>
      </c>
      <c r="F730" s="3">
        <v>1</v>
      </c>
      <c r="G730" s="3">
        <v>10</v>
      </c>
      <c r="H730" s="3">
        <v>8</v>
      </c>
    </row>
    <row r="731" spans="1:8">
      <c r="A731" s="7">
        <v>194001</v>
      </c>
      <c r="B731" s="7" t="s">
        <v>1595</v>
      </c>
      <c r="C731" s="7">
        <v>1940</v>
      </c>
      <c r="D731" s="7" t="s">
        <v>1713</v>
      </c>
      <c r="E731" s="7" t="s">
        <v>1715</v>
      </c>
      <c r="F731" s="3">
        <v>1</v>
      </c>
      <c r="G731" s="3">
        <v>0</v>
      </c>
      <c r="H731" s="3">
        <v>0</v>
      </c>
    </row>
    <row r="732" spans="1:8">
      <c r="A732" s="7">
        <v>194002</v>
      </c>
      <c r="B732" s="7" t="s">
        <v>1595</v>
      </c>
      <c r="C732" s="7">
        <v>1940</v>
      </c>
      <c r="D732" s="7" t="s">
        <v>1713</v>
      </c>
      <c r="E732" s="7" t="s">
        <v>1718</v>
      </c>
      <c r="F732" s="3">
        <v>1</v>
      </c>
      <c r="G732" s="3">
        <v>4</v>
      </c>
      <c r="H732" s="3">
        <v>1</v>
      </c>
    </row>
    <row r="733" spans="1:8">
      <c r="A733" s="7">
        <v>194003</v>
      </c>
      <c r="B733" s="7" t="s">
        <v>1595</v>
      </c>
      <c r="C733" s="7">
        <v>1940</v>
      </c>
      <c r="D733" s="7" t="s">
        <v>1713</v>
      </c>
      <c r="E733" s="7" t="s">
        <v>1720</v>
      </c>
      <c r="F733" s="3">
        <v>1</v>
      </c>
      <c r="G733" s="3">
        <v>23</v>
      </c>
      <c r="H733" s="3">
        <v>21</v>
      </c>
    </row>
    <row r="734" spans="1:8">
      <c r="A734" s="7">
        <v>194004</v>
      </c>
      <c r="B734" s="7" t="s">
        <v>1595</v>
      </c>
      <c r="C734" s="7">
        <v>1940</v>
      </c>
      <c r="D734" s="7" t="s">
        <v>1713</v>
      </c>
      <c r="E734" s="7" t="s">
        <v>1723</v>
      </c>
      <c r="F734" s="3">
        <v>1</v>
      </c>
      <c r="G734" s="3">
        <v>45</v>
      </c>
      <c r="H734" s="3">
        <v>42</v>
      </c>
    </row>
    <row r="735" spans="1:8">
      <c r="A735" s="7">
        <v>194005</v>
      </c>
      <c r="B735" s="7" t="s">
        <v>1595</v>
      </c>
      <c r="C735" s="7">
        <v>1940</v>
      </c>
      <c r="D735" s="7" t="s">
        <v>1713</v>
      </c>
      <c r="E735" s="7" t="s">
        <v>1723</v>
      </c>
      <c r="F735" s="3">
        <v>1</v>
      </c>
      <c r="G735" s="3">
        <v>161</v>
      </c>
      <c r="H735" s="3">
        <v>137</v>
      </c>
    </row>
    <row r="736" spans="1:8">
      <c r="A736" s="7">
        <v>194006</v>
      </c>
      <c r="B736" s="7" t="s">
        <v>1595</v>
      </c>
      <c r="C736" s="7">
        <v>1940</v>
      </c>
      <c r="D736" s="7" t="s">
        <v>1713</v>
      </c>
      <c r="E736" s="7" t="s">
        <v>538</v>
      </c>
      <c r="F736" s="3">
        <v>2</v>
      </c>
      <c r="G736" s="3">
        <v>525</v>
      </c>
      <c r="H736" s="3">
        <v>506</v>
      </c>
    </row>
    <row r="737" spans="1:8">
      <c r="A737" s="7">
        <v>194101</v>
      </c>
      <c r="B737" s="7" t="s">
        <v>1595</v>
      </c>
      <c r="C737" s="7">
        <v>1941</v>
      </c>
      <c r="D737" s="7" t="s">
        <v>1728</v>
      </c>
      <c r="E737" s="7" t="s">
        <v>1730</v>
      </c>
      <c r="F737" s="3">
        <v>1</v>
      </c>
      <c r="G737" s="3">
        <v>63</v>
      </c>
      <c r="H737" s="3">
        <v>60</v>
      </c>
    </row>
    <row r="738" spans="1:8">
      <c r="A738" s="7">
        <v>194102</v>
      </c>
      <c r="B738" s="7" t="s">
        <v>1595</v>
      </c>
      <c r="C738" s="7">
        <v>1941</v>
      </c>
      <c r="D738" s="7" t="s">
        <v>1728</v>
      </c>
      <c r="E738" s="7" t="s">
        <v>1733</v>
      </c>
      <c r="F738" s="3">
        <v>1</v>
      </c>
      <c r="G738" s="3">
        <v>10</v>
      </c>
      <c r="H738" s="3">
        <v>9</v>
      </c>
    </row>
    <row r="739" spans="1:8">
      <c r="A739" s="7">
        <v>194103</v>
      </c>
      <c r="B739" s="7" t="s">
        <v>1595</v>
      </c>
      <c r="C739" s="7">
        <v>1941</v>
      </c>
      <c r="D739" s="7" t="s">
        <v>1728</v>
      </c>
      <c r="E739" s="7" t="s">
        <v>1735</v>
      </c>
      <c r="F739" s="3">
        <v>1</v>
      </c>
      <c r="G739" s="3">
        <v>24</v>
      </c>
      <c r="H739" s="3">
        <v>21</v>
      </c>
    </row>
    <row r="740" spans="1:8">
      <c r="A740" s="7">
        <v>194201</v>
      </c>
      <c r="B740" s="7" t="s">
        <v>1595</v>
      </c>
      <c r="C740" s="7">
        <v>1942</v>
      </c>
      <c r="D740" s="7" t="s">
        <v>1737</v>
      </c>
      <c r="E740" s="7" t="s">
        <v>1739</v>
      </c>
      <c r="F740" s="3">
        <v>1</v>
      </c>
      <c r="G740" s="3">
        <v>20</v>
      </c>
      <c r="H740" s="3">
        <v>20</v>
      </c>
    </row>
    <row r="741" spans="1:8">
      <c r="A741" s="7">
        <v>194202</v>
      </c>
      <c r="B741" s="7" t="s">
        <v>1595</v>
      </c>
      <c r="C741" s="7">
        <v>1942</v>
      </c>
      <c r="D741" s="7" t="s">
        <v>1737</v>
      </c>
      <c r="E741" s="7" t="s">
        <v>1741</v>
      </c>
      <c r="F741" s="3">
        <v>1</v>
      </c>
      <c r="G741" s="3">
        <v>15</v>
      </c>
      <c r="H741" s="3">
        <v>14</v>
      </c>
    </row>
    <row r="742" spans="1:8">
      <c r="A742" s="7">
        <v>194203</v>
      </c>
      <c r="B742" s="7" t="s">
        <v>1595</v>
      </c>
      <c r="C742" s="7">
        <v>1942</v>
      </c>
      <c r="D742" s="7" t="s">
        <v>1737</v>
      </c>
      <c r="E742" s="7" t="s">
        <v>2456</v>
      </c>
      <c r="F742" s="3">
        <v>1</v>
      </c>
      <c r="G742" s="3">
        <v>35</v>
      </c>
      <c r="H742" s="3">
        <v>30</v>
      </c>
    </row>
    <row r="743" spans="1:8">
      <c r="A743" s="7">
        <v>200101</v>
      </c>
      <c r="B743" s="7" t="s">
        <v>2457</v>
      </c>
      <c r="C743" s="7">
        <v>2001</v>
      </c>
      <c r="D743" s="7" t="s">
        <v>2211</v>
      </c>
      <c r="E743" s="7" t="s">
        <v>57</v>
      </c>
      <c r="F743" s="3">
        <v>1</v>
      </c>
      <c r="G743" s="3">
        <v>80</v>
      </c>
      <c r="H743" s="3">
        <v>71</v>
      </c>
    </row>
    <row r="744" spans="1:8">
      <c r="A744" s="7">
        <v>200201</v>
      </c>
      <c r="B744" s="7" t="s">
        <v>2457</v>
      </c>
      <c r="C744" s="7">
        <v>2002</v>
      </c>
      <c r="D744" s="7" t="s">
        <v>2216</v>
      </c>
      <c r="E744" s="7" t="s">
        <v>31</v>
      </c>
      <c r="F744" s="3">
        <v>1</v>
      </c>
      <c r="G744" s="3">
        <v>84</v>
      </c>
      <c r="H744" s="3">
        <v>73</v>
      </c>
    </row>
    <row r="745" spans="1:8">
      <c r="A745" s="7">
        <v>200202</v>
      </c>
      <c r="B745" s="7" t="s">
        <v>2457</v>
      </c>
      <c r="C745" s="7">
        <v>2002</v>
      </c>
      <c r="D745" s="7" t="s">
        <v>2216</v>
      </c>
      <c r="E745" s="7" t="s">
        <v>31</v>
      </c>
      <c r="F745" s="3">
        <v>1</v>
      </c>
      <c r="G745" s="3">
        <v>57</v>
      </c>
      <c r="H745" s="3">
        <v>54</v>
      </c>
    </row>
    <row r="746" spans="1:8">
      <c r="A746" s="7">
        <v>200301</v>
      </c>
      <c r="B746" s="7" t="s">
        <v>2457</v>
      </c>
      <c r="C746" s="7">
        <v>2003</v>
      </c>
      <c r="D746" s="7" t="s">
        <v>2220</v>
      </c>
      <c r="E746" s="7" t="s">
        <v>31</v>
      </c>
      <c r="F746" s="3">
        <v>1</v>
      </c>
      <c r="G746" s="3">
        <v>76</v>
      </c>
      <c r="H746" s="3">
        <v>74</v>
      </c>
    </row>
    <row r="747" spans="1:8">
      <c r="A747" s="7">
        <v>200401</v>
      </c>
      <c r="B747" s="7" t="s">
        <v>2457</v>
      </c>
      <c r="C747" s="7">
        <v>2004</v>
      </c>
      <c r="D747" s="7" t="s">
        <v>2224</v>
      </c>
      <c r="E747" s="7" t="s">
        <v>57</v>
      </c>
      <c r="F747" s="3">
        <v>1</v>
      </c>
      <c r="G747" s="3">
        <v>73</v>
      </c>
      <c r="H747" s="3">
        <v>65</v>
      </c>
    </row>
    <row r="748" spans="1:8">
      <c r="A748" s="7">
        <v>200501</v>
      </c>
      <c r="B748" s="7" t="s">
        <v>2457</v>
      </c>
      <c r="C748" s="7">
        <v>2005</v>
      </c>
      <c r="D748" s="7" t="s">
        <v>2228</v>
      </c>
      <c r="E748" s="7" t="s">
        <v>57</v>
      </c>
      <c r="F748" s="3">
        <v>1</v>
      </c>
      <c r="G748" s="3">
        <v>32</v>
      </c>
      <c r="H748" s="3">
        <v>30</v>
      </c>
    </row>
    <row r="749" spans="1:8">
      <c r="A749" s="7">
        <v>200502</v>
      </c>
      <c r="B749" s="7" t="s">
        <v>2457</v>
      </c>
      <c r="C749" s="7">
        <v>2005</v>
      </c>
      <c r="D749" s="7" t="s">
        <v>2228</v>
      </c>
      <c r="E749" s="7" t="s">
        <v>57</v>
      </c>
      <c r="F749" s="3">
        <v>1</v>
      </c>
      <c r="G749" s="3">
        <v>55</v>
      </c>
      <c r="H749" s="3">
        <v>52</v>
      </c>
    </row>
    <row r="750" spans="1:8">
      <c r="A750" s="7">
        <v>200601</v>
      </c>
      <c r="B750" s="7" t="s">
        <v>2457</v>
      </c>
      <c r="C750" s="7">
        <v>2006</v>
      </c>
      <c r="D750" s="7" t="s">
        <v>2232</v>
      </c>
      <c r="E750" s="7" t="s">
        <v>57</v>
      </c>
      <c r="F750" s="3">
        <v>1</v>
      </c>
      <c r="G750" s="3">
        <v>64</v>
      </c>
      <c r="H750" s="3">
        <v>59</v>
      </c>
    </row>
    <row r="751" spans="1:8">
      <c r="A751" s="7">
        <v>200701</v>
      </c>
      <c r="B751" s="7" t="s">
        <v>2457</v>
      </c>
      <c r="C751" s="7">
        <v>2007</v>
      </c>
      <c r="D751" s="7" t="s">
        <v>2236</v>
      </c>
      <c r="E751" s="7" t="s">
        <v>57</v>
      </c>
      <c r="F751" s="3">
        <v>1</v>
      </c>
      <c r="G751" s="3">
        <v>68</v>
      </c>
      <c r="H751" s="3">
        <v>62</v>
      </c>
    </row>
    <row r="752" spans="1:8">
      <c r="A752" s="7">
        <v>200801</v>
      </c>
      <c r="B752" s="7" t="s">
        <v>2457</v>
      </c>
      <c r="C752" s="7">
        <v>2008</v>
      </c>
      <c r="D752" s="7" t="s">
        <v>2239</v>
      </c>
      <c r="E752" s="7" t="s">
        <v>57</v>
      </c>
      <c r="F752" s="3">
        <v>1</v>
      </c>
      <c r="G752" s="3">
        <v>28</v>
      </c>
      <c r="H752" s="3">
        <v>27</v>
      </c>
    </row>
    <row r="753" spans="1:8">
      <c r="A753" s="7">
        <v>200901</v>
      </c>
      <c r="B753" s="7" t="s">
        <v>2457</v>
      </c>
      <c r="C753" s="7">
        <v>2009</v>
      </c>
      <c r="D753" s="7" t="s">
        <v>2243</v>
      </c>
      <c r="E753" s="7" t="s">
        <v>31</v>
      </c>
      <c r="F753" s="3">
        <v>1</v>
      </c>
      <c r="G753" s="3">
        <v>10</v>
      </c>
      <c r="H753" s="3">
        <v>10</v>
      </c>
    </row>
    <row r="754" spans="1:8">
      <c r="A754" s="7">
        <v>200902</v>
      </c>
      <c r="B754" s="7" t="s">
        <v>2457</v>
      </c>
      <c r="C754" s="7">
        <v>2009</v>
      </c>
      <c r="D754" s="7" t="s">
        <v>2243</v>
      </c>
      <c r="E754" s="7" t="s">
        <v>31</v>
      </c>
      <c r="F754" s="3">
        <v>1</v>
      </c>
      <c r="G754" s="3">
        <v>11</v>
      </c>
      <c r="H754" s="3">
        <v>11</v>
      </c>
    </row>
    <row r="755" spans="1:8">
      <c r="A755" s="7">
        <v>201001</v>
      </c>
      <c r="B755" s="7" t="s">
        <v>2457</v>
      </c>
      <c r="C755" s="7">
        <v>2010</v>
      </c>
      <c r="D755" s="7" t="s">
        <v>2246</v>
      </c>
      <c r="E755" s="7" t="s">
        <v>31</v>
      </c>
      <c r="F755" s="3">
        <v>1</v>
      </c>
      <c r="G755" s="3">
        <v>13</v>
      </c>
      <c r="H755" s="3">
        <v>12</v>
      </c>
    </row>
    <row r="756" spans="1:8">
      <c r="A756" s="7">
        <v>201101</v>
      </c>
      <c r="B756" s="7" t="s">
        <v>2457</v>
      </c>
      <c r="C756" s="7">
        <v>2011</v>
      </c>
      <c r="D756" s="7" t="s">
        <v>2248</v>
      </c>
      <c r="E756" s="7" t="s">
        <v>57</v>
      </c>
      <c r="F756" s="3">
        <v>1</v>
      </c>
      <c r="G756" s="3">
        <v>200</v>
      </c>
      <c r="H756" s="3">
        <v>174</v>
      </c>
    </row>
    <row r="757" spans="1:8">
      <c r="A757" s="7">
        <v>201201</v>
      </c>
      <c r="B757" s="7" t="s">
        <v>2457</v>
      </c>
      <c r="C757" s="7">
        <v>2012</v>
      </c>
      <c r="D757" s="7" t="s">
        <v>2251</v>
      </c>
      <c r="E757" s="7" t="s">
        <v>31</v>
      </c>
      <c r="F757" s="3">
        <v>1</v>
      </c>
      <c r="G757" s="3">
        <v>31</v>
      </c>
      <c r="H757" s="3">
        <v>26</v>
      </c>
    </row>
    <row r="758" spans="1:8">
      <c r="A758" s="7">
        <v>201202</v>
      </c>
      <c r="B758" s="7" t="s">
        <v>2457</v>
      </c>
      <c r="C758" s="7">
        <v>2012</v>
      </c>
      <c r="D758" s="7" t="s">
        <v>2251</v>
      </c>
      <c r="E758" s="7" t="s">
        <v>31</v>
      </c>
      <c r="F758" s="3">
        <v>1</v>
      </c>
      <c r="G758" s="3">
        <v>53</v>
      </c>
      <c r="H758" s="3">
        <v>43</v>
      </c>
    </row>
    <row r="759" spans="1:8">
      <c r="A759" s="7">
        <v>201203</v>
      </c>
      <c r="B759" s="7" t="s">
        <v>2457</v>
      </c>
      <c r="C759" s="7">
        <v>2012</v>
      </c>
      <c r="D759" s="7" t="s">
        <v>2251</v>
      </c>
      <c r="E759" s="7" t="s">
        <v>31</v>
      </c>
      <c r="F759" s="3">
        <v>1</v>
      </c>
      <c r="G759" s="3">
        <v>142</v>
      </c>
      <c r="H759" s="3">
        <v>123</v>
      </c>
    </row>
    <row r="760" spans="1:8">
      <c r="A760" s="7">
        <v>201301</v>
      </c>
      <c r="B760" s="7" t="s">
        <v>2457</v>
      </c>
      <c r="C760" s="7">
        <v>2013</v>
      </c>
      <c r="D760" s="7" t="s">
        <v>2257</v>
      </c>
      <c r="E760" s="7" t="s">
        <v>31</v>
      </c>
      <c r="F760" s="3">
        <v>1</v>
      </c>
      <c r="G760" s="3">
        <v>8</v>
      </c>
      <c r="H760" s="3">
        <v>8</v>
      </c>
    </row>
    <row r="761" spans="1:8">
      <c r="A761" s="7">
        <v>201302</v>
      </c>
      <c r="B761" s="7" t="s">
        <v>2457</v>
      </c>
      <c r="C761" s="7">
        <v>2013</v>
      </c>
      <c r="D761" s="7" t="s">
        <v>2257</v>
      </c>
      <c r="E761" s="7" t="s">
        <v>31</v>
      </c>
      <c r="F761" s="3">
        <v>1</v>
      </c>
      <c r="G761" s="3">
        <v>10</v>
      </c>
      <c r="H761" s="3">
        <v>10</v>
      </c>
    </row>
    <row r="762" spans="1:8">
      <c r="A762" s="7">
        <v>201401</v>
      </c>
      <c r="B762" s="7" t="s">
        <v>2457</v>
      </c>
      <c r="C762" s="7">
        <v>2014</v>
      </c>
      <c r="D762" s="7" t="s">
        <v>2261</v>
      </c>
      <c r="E762" s="7" t="s">
        <v>31</v>
      </c>
      <c r="F762" s="3">
        <v>1</v>
      </c>
      <c r="G762" s="3">
        <v>5</v>
      </c>
      <c r="H762" s="3">
        <v>5</v>
      </c>
    </row>
    <row r="763" spans="1:8">
      <c r="A763" s="7">
        <v>201402</v>
      </c>
      <c r="B763" s="7" t="s">
        <v>2457</v>
      </c>
      <c r="C763" s="7">
        <v>2014</v>
      </c>
      <c r="D763" s="7" t="s">
        <v>2261</v>
      </c>
      <c r="E763" s="7" t="s">
        <v>31</v>
      </c>
      <c r="F763" s="3">
        <v>1</v>
      </c>
      <c r="G763" s="3">
        <v>8</v>
      </c>
      <c r="H763" s="3">
        <v>4</v>
      </c>
    </row>
    <row r="764" spans="1:8">
      <c r="A764" s="7">
        <v>201501</v>
      </c>
      <c r="B764" s="7" t="s">
        <v>2457</v>
      </c>
      <c r="C764" s="7">
        <v>2015</v>
      </c>
      <c r="D764" s="7" t="s">
        <v>2264</v>
      </c>
      <c r="E764" s="7" t="s">
        <v>31</v>
      </c>
      <c r="F764" s="3">
        <v>1</v>
      </c>
      <c r="G764" s="3">
        <v>70</v>
      </c>
      <c r="H764" s="3">
        <v>68</v>
      </c>
    </row>
    <row r="765" spans="1:8">
      <c r="A765" s="7">
        <v>201601</v>
      </c>
      <c r="B765" s="7" t="s">
        <v>2457</v>
      </c>
      <c r="C765" s="7">
        <v>2016</v>
      </c>
      <c r="D765" s="7" t="s">
        <v>2266</v>
      </c>
      <c r="E765" s="7" t="s">
        <v>31</v>
      </c>
      <c r="F765" s="3">
        <v>1</v>
      </c>
      <c r="G765" s="3">
        <v>18</v>
      </c>
      <c r="H765" s="3">
        <v>16</v>
      </c>
    </row>
    <row r="766" spans="1:8">
      <c r="A766" s="7">
        <v>201701</v>
      </c>
      <c r="B766" s="7" t="s">
        <v>2457</v>
      </c>
      <c r="C766" s="7">
        <v>2017</v>
      </c>
      <c r="D766" s="7" t="s">
        <v>2268</v>
      </c>
      <c r="E766" s="7" t="s">
        <v>31</v>
      </c>
      <c r="F766" s="3">
        <v>1</v>
      </c>
      <c r="G766" s="3">
        <v>9</v>
      </c>
      <c r="H766" s="3">
        <v>6</v>
      </c>
    </row>
    <row r="767" spans="1:8">
      <c r="A767" s="7">
        <v>201801</v>
      </c>
      <c r="B767" s="7" t="s">
        <v>2457</v>
      </c>
      <c r="C767" s="7">
        <v>2018</v>
      </c>
      <c r="D767" s="7" t="s">
        <v>2271</v>
      </c>
      <c r="E767" s="7" t="s">
        <v>31</v>
      </c>
      <c r="F767" s="3">
        <v>1</v>
      </c>
      <c r="G767" s="3">
        <v>34</v>
      </c>
      <c r="H767" s="3">
        <v>28</v>
      </c>
    </row>
    <row r="768" spans="1:8">
      <c r="A768" s="7">
        <v>201901</v>
      </c>
      <c r="B768" s="7" t="s">
        <v>2457</v>
      </c>
      <c r="C768" s="7">
        <v>2019</v>
      </c>
      <c r="D768" s="7" t="s">
        <v>2273</v>
      </c>
      <c r="E768" s="7" t="s">
        <v>31</v>
      </c>
      <c r="F768" s="3">
        <v>2</v>
      </c>
      <c r="G768" s="3">
        <v>10</v>
      </c>
      <c r="H768" s="3">
        <v>7</v>
      </c>
    </row>
    <row r="769" spans="1:8">
      <c r="A769" s="7">
        <v>202001</v>
      </c>
      <c r="B769" s="7" t="s">
        <v>2457</v>
      </c>
      <c r="C769" s="7">
        <v>2020</v>
      </c>
      <c r="D769" s="7" t="s">
        <v>2275</v>
      </c>
      <c r="E769" s="7" t="s">
        <v>31</v>
      </c>
      <c r="F769" s="3">
        <v>2</v>
      </c>
      <c r="G769" s="3">
        <v>11</v>
      </c>
      <c r="H769" s="3">
        <v>8</v>
      </c>
    </row>
    <row r="770" spans="1:8">
      <c r="A770" s="7">
        <v>202101</v>
      </c>
      <c r="B770" s="7" t="s">
        <v>2457</v>
      </c>
      <c r="C770" s="7">
        <v>2021</v>
      </c>
      <c r="D770" s="7" t="s">
        <v>2277</v>
      </c>
      <c r="E770" s="7" t="s">
        <v>31</v>
      </c>
      <c r="F770" s="3">
        <v>1</v>
      </c>
      <c r="G770" s="3">
        <v>3</v>
      </c>
      <c r="H770" s="3">
        <v>3</v>
      </c>
    </row>
    <row r="771" spans="1:8">
      <c r="A771" s="7">
        <v>202201</v>
      </c>
      <c r="B771" s="7" t="s">
        <v>2457</v>
      </c>
      <c r="C771" s="7">
        <v>2022</v>
      </c>
      <c r="D771" s="7" t="s">
        <v>2279</v>
      </c>
      <c r="E771" s="7" t="s">
        <v>31</v>
      </c>
      <c r="F771" s="3">
        <v>1</v>
      </c>
      <c r="G771" s="3">
        <v>47</v>
      </c>
      <c r="H771" s="3">
        <v>23</v>
      </c>
    </row>
    <row r="772" spans="1:8">
      <c r="A772" s="7">
        <v>202301</v>
      </c>
      <c r="B772" s="7" t="s">
        <v>2457</v>
      </c>
      <c r="C772" s="7">
        <v>2023</v>
      </c>
      <c r="D772" s="7" t="s">
        <v>2281</v>
      </c>
      <c r="E772" s="7" t="s">
        <v>31</v>
      </c>
      <c r="F772" s="3">
        <v>1</v>
      </c>
      <c r="G772" s="3">
        <v>48</v>
      </c>
      <c r="H772" s="3">
        <v>30</v>
      </c>
    </row>
    <row r="773" spans="1:8">
      <c r="A773" s="7">
        <v>202401</v>
      </c>
      <c r="B773" s="7" t="s">
        <v>2457</v>
      </c>
      <c r="C773" s="7">
        <v>2024</v>
      </c>
      <c r="D773" s="7" t="s">
        <v>2284</v>
      </c>
      <c r="E773" s="7" t="s">
        <v>57</v>
      </c>
      <c r="F773" s="3">
        <v>1</v>
      </c>
      <c r="G773" s="3">
        <v>75</v>
      </c>
      <c r="H773" s="3">
        <v>59</v>
      </c>
    </row>
    <row r="774" spans="1:8">
      <c r="A774" s="7">
        <v>202402</v>
      </c>
      <c r="B774" s="7" t="s">
        <v>2457</v>
      </c>
      <c r="C774" s="7">
        <v>2024</v>
      </c>
      <c r="D774" s="7" t="s">
        <v>2284</v>
      </c>
      <c r="E774" s="7" t="s">
        <v>31</v>
      </c>
      <c r="F774" s="3">
        <v>1</v>
      </c>
      <c r="G774" s="3">
        <v>77</v>
      </c>
      <c r="H774" s="3">
        <v>64</v>
      </c>
    </row>
    <row r="775" spans="1:8">
      <c r="A775" s="7">
        <v>202501</v>
      </c>
      <c r="B775" s="7" t="s">
        <v>2457</v>
      </c>
      <c r="C775" s="7">
        <v>2025</v>
      </c>
      <c r="D775" s="7" t="s">
        <v>2288</v>
      </c>
      <c r="E775" s="7" t="s">
        <v>31</v>
      </c>
      <c r="F775" s="3">
        <v>1</v>
      </c>
      <c r="G775" s="3">
        <v>102</v>
      </c>
      <c r="H775" s="3">
        <v>86</v>
      </c>
    </row>
    <row r="776" spans="1:8">
      <c r="A776" s="7">
        <v>202502</v>
      </c>
      <c r="B776" s="7" t="s">
        <v>2457</v>
      </c>
      <c r="C776" s="7">
        <v>2025</v>
      </c>
      <c r="D776" s="7" t="s">
        <v>2288</v>
      </c>
      <c r="E776" s="7" t="s">
        <v>31</v>
      </c>
      <c r="F776" s="3">
        <v>1</v>
      </c>
      <c r="G776" s="3">
        <v>83</v>
      </c>
      <c r="H776" s="3">
        <v>70</v>
      </c>
    </row>
    <row r="777" spans="1:8">
      <c r="A777" s="7">
        <v>202601</v>
      </c>
      <c r="B777" s="7" t="s">
        <v>2457</v>
      </c>
      <c r="C777" s="7">
        <v>2026</v>
      </c>
      <c r="D777" s="7" t="s">
        <v>2293</v>
      </c>
      <c r="E777" s="7" t="s">
        <v>31</v>
      </c>
      <c r="F777" s="3">
        <v>1</v>
      </c>
      <c r="G777" s="3">
        <v>86</v>
      </c>
      <c r="H777" s="3">
        <v>73</v>
      </c>
    </row>
    <row r="778" spans="1:8">
      <c r="A778" s="7">
        <v>202701</v>
      </c>
      <c r="B778" s="7" t="s">
        <v>2457</v>
      </c>
      <c r="C778" s="7">
        <v>2027</v>
      </c>
      <c r="D778" s="7" t="s">
        <v>2297</v>
      </c>
      <c r="E778" s="7" t="s">
        <v>31</v>
      </c>
      <c r="F778" s="3">
        <v>1</v>
      </c>
      <c r="G778" s="3">
        <v>43</v>
      </c>
      <c r="H778" s="3">
        <v>29</v>
      </c>
    </row>
    <row r="779" spans="1:8">
      <c r="A779" s="7">
        <v>202801</v>
      </c>
      <c r="B779" s="7" t="s">
        <v>2457</v>
      </c>
      <c r="C779" s="7">
        <v>2028</v>
      </c>
      <c r="D779" s="7" t="s">
        <v>2302</v>
      </c>
      <c r="E779" s="7" t="s">
        <v>57</v>
      </c>
      <c r="F779" s="3">
        <v>1</v>
      </c>
      <c r="G779" s="3">
        <v>22</v>
      </c>
      <c r="H779" s="3">
        <v>18</v>
      </c>
    </row>
    <row r="780" spans="1:8">
      <c r="A780" s="7">
        <v>202802</v>
      </c>
      <c r="B780" s="7" t="s">
        <v>2457</v>
      </c>
      <c r="C780" s="7">
        <v>2028</v>
      </c>
      <c r="D780" s="7" t="s">
        <v>2302</v>
      </c>
      <c r="E780" s="7" t="s">
        <v>57</v>
      </c>
      <c r="F780" s="3">
        <v>1</v>
      </c>
      <c r="G780" s="3">
        <v>29</v>
      </c>
      <c r="H780" s="3">
        <v>24</v>
      </c>
    </row>
    <row r="781" spans="1:8">
      <c r="A781" s="7">
        <v>202901</v>
      </c>
      <c r="B781" s="7" t="s">
        <v>2457</v>
      </c>
      <c r="C781" s="7">
        <v>2029</v>
      </c>
      <c r="D781" s="7" t="s">
        <v>2306</v>
      </c>
      <c r="E781" s="7" t="s">
        <v>31</v>
      </c>
      <c r="F781" s="3">
        <v>1</v>
      </c>
      <c r="G781" s="3">
        <v>95</v>
      </c>
      <c r="H781" s="3">
        <v>75</v>
      </c>
    </row>
    <row r="782" spans="1:8">
      <c r="A782" s="7">
        <v>203001</v>
      </c>
      <c r="B782" s="7" t="s">
        <v>2457</v>
      </c>
      <c r="C782" s="7">
        <v>2030</v>
      </c>
      <c r="D782" s="7" t="s">
        <v>2310</v>
      </c>
      <c r="E782" s="7" t="s">
        <v>31</v>
      </c>
      <c r="F782" s="3">
        <v>1</v>
      </c>
      <c r="G782" s="3">
        <v>49</v>
      </c>
      <c r="H782" s="3">
        <v>39</v>
      </c>
    </row>
    <row r="783" spans="1:8">
      <c r="A783" s="7">
        <v>203101</v>
      </c>
      <c r="B783" s="7" t="s">
        <v>2457</v>
      </c>
      <c r="C783" s="7">
        <v>2031</v>
      </c>
      <c r="D783" s="7" t="s">
        <v>2313</v>
      </c>
      <c r="E783" s="7" t="s">
        <v>31</v>
      </c>
      <c r="F783" s="3">
        <v>1</v>
      </c>
      <c r="G783" s="3">
        <v>78</v>
      </c>
      <c r="H783" s="3">
        <v>64</v>
      </c>
    </row>
    <row r="784" spans="1:8">
      <c r="A784" s="7">
        <v>203201</v>
      </c>
      <c r="B784" s="7" t="s">
        <v>2457</v>
      </c>
      <c r="C784" s="7">
        <v>2032</v>
      </c>
      <c r="D784" s="7" t="s">
        <v>2316</v>
      </c>
      <c r="E784" s="7" t="s">
        <v>57</v>
      </c>
      <c r="F784" s="3">
        <v>1</v>
      </c>
      <c r="G784" s="3">
        <v>61</v>
      </c>
      <c r="H784" s="3">
        <v>54</v>
      </c>
    </row>
    <row r="785" spans="1:8">
      <c r="A785" s="7">
        <v>203202</v>
      </c>
      <c r="B785" s="7" t="s">
        <v>2457</v>
      </c>
      <c r="C785" s="7">
        <v>2032</v>
      </c>
      <c r="D785" s="7" t="s">
        <v>2316</v>
      </c>
      <c r="E785" s="7" t="s">
        <v>57</v>
      </c>
      <c r="F785" s="3">
        <v>1</v>
      </c>
      <c r="G785" s="3">
        <v>59</v>
      </c>
      <c r="H785" s="3">
        <v>52</v>
      </c>
    </row>
    <row r="786" spans="1:8">
      <c r="A786" s="7">
        <v>203301</v>
      </c>
      <c r="B786" s="7" t="s">
        <v>2457</v>
      </c>
      <c r="C786" s="7">
        <v>2033</v>
      </c>
      <c r="D786" s="7" t="s">
        <v>2321</v>
      </c>
      <c r="E786" s="7" t="s">
        <v>31</v>
      </c>
      <c r="F786" s="3">
        <v>1</v>
      </c>
      <c r="G786" s="3">
        <v>33</v>
      </c>
      <c r="H786" s="3">
        <v>26</v>
      </c>
    </row>
    <row r="787" spans="1:8">
      <c r="A787" s="7">
        <v>203302</v>
      </c>
      <c r="B787" s="7" t="s">
        <v>2457</v>
      </c>
      <c r="C787" s="7">
        <v>2033</v>
      </c>
      <c r="D787" s="7" t="s">
        <v>2321</v>
      </c>
      <c r="E787" s="7" t="s">
        <v>31</v>
      </c>
      <c r="F787" s="3">
        <v>1</v>
      </c>
      <c r="G787" s="3">
        <v>49</v>
      </c>
      <c r="H787" s="3">
        <v>43</v>
      </c>
    </row>
    <row r="788" spans="1:8">
      <c r="A788" s="7">
        <v>203401</v>
      </c>
      <c r="B788" s="7" t="s">
        <v>2457</v>
      </c>
      <c r="C788" s="7">
        <v>2034</v>
      </c>
      <c r="D788" s="7" t="s">
        <v>2324</v>
      </c>
      <c r="E788" s="7" t="s">
        <v>31</v>
      </c>
      <c r="F788" s="3">
        <v>1</v>
      </c>
      <c r="G788" s="3">
        <v>20</v>
      </c>
      <c r="H788" s="3">
        <v>15</v>
      </c>
    </row>
    <row r="789" spans="1:8">
      <c r="A789" s="7">
        <v>203501</v>
      </c>
      <c r="B789" s="7" t="s">
        <v>2457</v>
      </c>
      <c r="C789" s="7">
        <v>2035</v>
      </c>
      <c r="D789" s="7" t="s">
        <v>2327</v>
      </c>
      <c r="E789" s="7" t="s">
        <v>31</v>
      </c>
      <c r="F789" s="3">
        <v>1</v>
      </c>
      <c r="G789" s="3">
        <v>70</v>
      </c>
      <c r="H789" s="3">
        <v>62</v>
      </c>
    </row>
    <row r="790" spans="1:8">
      <c r="A790" s="7">
        <v>203601</v>
      </c>
      <c r="B790" s="7" t="s">
        <v>2457</v>
      </c>
      <c r="C790" s="7">
        <v>2036</v>
      </c>
      <c r="D790" s="7" t="s">
        <v>2330</v>
      </c>
      <c r="E790" s="7" t="s">
        <v>57</v>
      </c>
      <c r="F790" s="3">
        <v>1</v>
      </c>
      <c r="G790" s="3">
        <v>42</v>
      </c>
      <c r="H790" s="3">
        <v>33</v>
      </c>
    </row>
    <row r="791" spans="1:8">
      <c r="A791" s="7">
        <v>203602</v>
      </c>
      <c r="B791" s="7" t="s">
        <v>2457</v>
      </c>
      <c r="C791" s="7">
        <v>2036</v>
      </c>
      <c r="D791" s="7" t="s">
        <v>2330</v>
      </c>
      <c r="E791" s="7" t="s">
        <v>57</v>
      </c>
      <c r="F791" s="3">
        <v>1</v>
      </c>
      <c r="G791" s="3">
        <v>137</v>
      </c>
      <c r="H791" s="3">
        <v>122</v>
      </c>
    </row>
    <row r="792" spans="1:8">
      <c r="A792" s="7">
        <v>203603</v>
      </c>
      <c r="B792" s="7" t="s">
        <v>2457</v>
      </c>
      <c r="C792" s="7">
        <v>2036</v>
      </c>
      <c r="D792" s="7" t="s">
        <v>2330</v>
      </c>
      <c r="E792" s="7" t="s">
        <v>31</v>
      </c>
      <c r="F792" s="3">
        <v>2</v>
      </c>
      <c r="G792" s="3">
        <v>132</v>
      </c>
      <c r="H792" s="3">
        <v>28</v>
      </c>
    </row>
    <row r="793" spans="1:8">
      <c r="A793" s="7">
        <v>203604</v>
      </c>
      <c r="B793" s="7" t="s">
        <v>2457</v>
      </c>
      <c r="C793" s="7">
        <v>2036</v>
      </c>
      <c r="D793" s="7" t="s">
        <v>2330</v>
      </c>
      <c r="E793" s="7" t="s">
        <v>31</v>
      </c>
      <c r="F793" s="3">
        <v>1</v>
      </c>
      <c r="G793" s="3">
        <v>50</v>
      </c>
      <c r="H793" s="3">
        <v>48</v>
      </c>
    </row>
    <row r="794" spans="1:8">
      <c r="A794" s="7">
        <v>203605</v>
      </c>
      <c r="B794" s="7" t="s">
        <v>2457</v>
      </c>
      <c r="C794" s="7">
        <v>2036</v>
      </c>
      <c r="D794" s="7" t="s">
        <v>2330</v>
      </c>
      <c r="E794" s="7" t="s">
        <v>31</v>
      </c>
      <c r="F794" s="3">
        <v>1</v>
      </c>
      <c r="G794" s="3">
        <v>113</v>
      </c>
      <c r="H794" s="3">
        <v>93</v>
      </c>
    </row>
    <row r="795" spans="1:8">
      <c r="A795" s="7">
        <v>203701</v>
      </c>
      <c r="B795" s="7" t="s">
        <v>2457</v>
      </c>
      <c r="C795" s="7">
        <v>2037</v>
      </c>
      <c r="D795" s="7" t="s">
        <v>2340</v>
      </c>
      <c r="E795" s="7" t="s">
        <v>31</v>
      </c>
      <c r="F795" s="3">
        <v>1</v>
      </c>
      <c r="G795" s="3">
        <v>89</v>
      </c>
      <c r="H795" s="3">
        <v>73</v>
      </c>
    </row>
    <row r="796" spans="1:8">
      <c r="A796" s="7">
        <v>203801</v>
      </c>
      <c r="B796" s="7" t="s">
        <v>2457</v>
      </c>
      <c r="C796" s="7">
        <v>2038</v>
      </c>
      <c r="D796" s="7" t="s">
        <v>2344</v>
      </c>
      <c r="E796" s="7" t="s">
        <v>31</v>
      </c>
      <c r="F796" s="3">
        <v>1</v>
      </c>
      <c r="G796" s="3">
        <v>47</v>
      </c>
      <c r="H796" s="3">
        <v>43</v>
      </c>
    </row>
    <row r="797" spans="1:8">
      <c r="A797" s="7">
        <v>203901</v>
      </c>
      <c r="B797" s="7" t="s">
        <v>2457</v>
      </c>
      <c r="C797" s="7">
        <v>2039</v>
      </c>
      <c r="D797" s="7" t="s">
        <v>2347</v>
      </c>
      <c r="E797" s="7" t="s">
        <v>31</v>
      </c>
      <c r="F797" s="3">
        <v>1</v>
      </c>
      <c r="G797" s="3">
        <v>46</v>
      </c>
      <c r="H797" s="3">
        <v>10</v>
      </c>
    </row>
    <row r="798" spans="1:8">
      <c r="A798" s="7">
        <v>204001</v>
      </c>
      <c r="B798" s="7" t="s">
        <v>2457</v>
      </c>
      <c r="C798" s="7">
        <v>2040</v>
      </c>
      <c r="D798" s="7" t="s">
        <v>2349</v>
      </c>
      <c r="E798" s="7" t="s">
        <v>31</v>
      </c>
      <c r="F798" s="3">
        <v>1</v>
      </c>
      <c r="G798" s="3">
        <v>102</v>
      </c>
      <c r="H798" s="3">
        <v>96</v>
      </c>
    </row>
    <row r="799" spans="1:8">
      <c r="A799" s="7">
        <v>204101</v>
      </c>
      <c r="B799" s="7" t="s">
        <v>2457</v>
      </c>
      <c r="C799" s="7">
        <v>2041</v>
      </c>
      <c r="D799" s="7" t="s">
        <v>2353</v>
      </c>
      <c r="E799" s="7" t="s">
        <v>31</v>
      </c>
      <c r="F799" s="3">
        <v>1</v>
      </c>
      <c r="G799" s="3">
        <v>32</v>
      </c>
      <c r="H799" s="3">
        <v>30</v>
      </c>
    </row>
    <row r="800" spans="1:8">
      <c r="A800" s="7">
        <v>204201</v>
      </c>
      <c r="B800" s="7" t="s">
        <v>2457</v>
      </c>
      <c r="C800" s="7">
        <v>2042</v>
      </c>
      <c r="D800" s="7" t="s">
        <v>2356</v>
      </c>
      <c r="E800" s="7" t="s">
        <v>31</v>
      </c>
      <c r="F800" s="3">
        <v>1</v>
      </c>
      <c r="G800" s="3">
        <v>45</v>
      </c>
      <c r="H800" s="3">
        <v>38</v>
      </c>
    </row>
    <row r="801" spans="1:8">
      <c r="A801" s="7">
        <v>204202</v>
      </c>
      <c r="B801" s="7" t="s">
        <v>2457</v>
      </c>
      <c r="C801" s="7">
        <v>2042</v>
      </c>
      <c r="D801" s="7" t="s">
        <v>2356</v>
      </c>
      <c r="E801" s="7" t="s">
        <v>31</v>
      </c>
      <c r="F801" s="3">
        <v>1</v>
      </c>
      <c r="G801" s="3">
        <v>27</v>
      </c>
      <c r="H801" s="3">
        <v>24</v>
      </c>
    </row>
    <row r="802" spans="1:8">
      <c r="A802" s="7">
        <v>204203</v>
      </c>
      <c r="B802" s="7" t="s">
        <v>2457</v>
      </c>
      <c r="C802" s="7">
        <v>2042</v>
      </c>
      <c r="D802" s="7" t="s">
        <v>2356</v>
      </c>
      <c r="E802" s="7" t="s">
        <v>31</v>
      </c>
      <c r="F802" s="3">
        <v>2</v>
      </c>
      <c r="G802" s="3">
        <v>8</v>
      </c>
      <c r="H802" s="3">
        <v>6</v>
      </c>
    </row>
    <row r="803" spans="1:8">
      <c r="A803" s="7">
        <v>204204</v>
      </c>
      <c r="B803" s="7" t="s">
        <v>2457</v>
      </c>
      <c r="C803" s="7">
        <v>2042</v>
      </c>
      <c r="D803" s="7" t="s">
        <v>2356</v>
      </c>
      <c r="E803" s="7" t="s">
        <v>31</v>
      </c>
      <c r="F803" s="3">
        <v>1</v>
      </c>
      <c r="G803" s="3">
        <v>12</v>
      </c>
      <c r="H803" s="3">
        <v>11</v>
      </c>
    </row>
    <row r="804" spans="1:8">
      <c r="A804" s="7">
        <v>204205</v>
      </c>
      <c r="B804" s="7" t="s">
        <v>2457</v>
      </c>
      <c r="C804" s="7">
        <v>2042</v>
      </c>
      <c r="D804" s="7" t="s">
        <v>2356</v>
      </c>
      <c r="E804" s="7" t="s">
        <v>31</v>
      </c>
      <c r="F804" s="3">
        <v>1</v>
      </c>
      <c r="G804" s="3">
        <v>11</v>
      </c>
      <c r="H804" s="3">
        <v>9</v>
      </c>
    </row>
    <row r="805" spans="1:8">
      <c r="A805" s="7">
        <v>204501</v>
      </c>
      <c r="B805" s="7" t="s">
        <v>2457</v>
      </c>
      <c r="C805" s="7">
        <v>2045</v>
      </c>
      <c r="D805" s="7" t="s">
        <v>2370</v>
      </c>
      <c r="E805" s="7" t="s">
        <v>31</v>
      </c>
      <c r="F805" s="3">
        <v>1</v>
      </c>
      <c r="G805" s="3">
        <v>31</v>
      </c>
      <c r="H805" s="3">
        <v>25</v>
      </c>
    </row>
    <row r="806" spans="1:8">
      <c r="A806" s="7">
        <v>204502</v>
      </c>
      <c r="B806" s="7" t="s">
        <v>2457</v>
      </c>
      <c r="C806" s="7">
        <v>2045</v>
      </c>
      <c r="D806" s="7" t="s">
        <v>2370</v>
      </c>
      <c r="E806" s="7" t="s">
        <v>31</v>
      </c>
      <c r="F806" s="3">
        <v>1</v>
      </c>
      <c r="G806" s="3">
        <v>25</v>
      </c>
      <c r="H806" s="3">
        <v>22</v>
      </c>
    </row>
    <row r="807" spans="1:8">
      <c r="A807" s="7">
        <v>204503</v>
      </c>
      <c r="B807" s="7" t="s">
        <v>2457</v>
      </c>
      <c r="C807" s="7">
        <v>2045</v>
      </c>
      <c r="D807" s="7" t="s">
        <v>2370</v>
      </c>
      <c r="E807" s="7" t="s">
        <v>31</v>
      </c>
      <c r="F807" s="3">
        <v>1</v>
      </c>
      <c r="G807" s="3">
        <v>104</v>
      </c>
      <c r="H807" s="3">
        <v>89</v>
      </c>
    </row>
    <row r="808" spans="1:8">
      <c r="A808" s="7">
        <v>204601</v>
      </c>
      <c r="B808" s="7" t="s">
        <v>2457</v>
      </c>
      <c r="C808" s="7">
        <v>2046</v>
      </c>
      <c r="D808" s="7" t="s">
        <v>2363</v>
      </c>
      <c r="E808" s="7" t="s">
        <v>792</v>
      </c>
      <c r="F808" s="3">
        <v>1</v>
      </c>
      <c r="G808" s="3">
        <v>0</v>
      </c>
      <c r="H808" s="3">
        <v>0</v>
      </c>
    </row>
    <row r="809" spans="1:8">
      <c r="A809" s="7">
        <v>204602</v>
      </c>
      <c r="B809" s="7" t="s">
        <v>2457</v>
      </c>
      <c r="C809" s="7">
        <v>2046</v>
      </c>
      <c r="D809" s="7" t="s">
        <v>2363</v>
      </c>
      <c r="E809" s="7" t="s">
        <v>2374</v>
      </c>
      <c r="F809" s="3">
        <v>1</v>
      </c>
      <c r="G809" s="3">
        <v>1</v>
      </c>
      <c r="H809" s="3">
        <v>1</v>
      </c>
    </row>
    <row r="810" spans="1:8">
      <c r="A810" s="7">
        <v>204603</v>
      </c>
      <c r="B810" s="7" t="s">
        <v>2457</v>
      </c>
      <c r="C810" s="7">
        <v>2046</v>
      </c>
      <c r="D810" s="7" t="s">
        <v>2363</v>
      </c>
      <c r="E810" s="7" t="s">
        <v>2376</v>
      </c>
      <c r="F810" s="3">
        <v>1</v>
      </c>
      <c r="G810" s="3">
        <v>0</v>
      </c>
      <c r="H810" s="3">
        <v>0</v>
      </c>
    </row>
    <row r="811" spans="1:8">
      <c r="A811" s="7">
        <v>204604</v>
      </c>
      <c r="B811" s="7" t="s">
        <v>2457</v>
      </c>
      <c r="C811" s="7">
        <v>2046</v>
      </c>
      <c r="D811" s="7" t="s">
        <v>2363</v>
      </c>
      <c r="E811" s="7" t="s">
        <v>2378</v>
      </c>
      <c r="F811" s="3">
        <v>1</v>
      </c>
      <c r="G811" s="3">
        <v>0</v>
      </c>
      <c r="H811" s="3">
        <v>0</v>
      </c>
    </row>
    <row r="812" spans="1:8">
      <c r="A812" s="7">
        <v>204605</v>
      </c>
      <c r="B812" s="7" t="s">
        <v>2457</v>
      </c>
      <c r="C812" s="7">
        <v>2046</v>
      </c>
      <c r="D812" s="7" t="s">
        <v>2363</v>
      </c>
      <c r="E812" s="7" t="s">
        <v>2380</v>
      </c>
      <c r="F812" s="3">
        <v>1</v>
      </c>
      <c r="G812" s="3">
        <v>6</v>
      </c>
      <c r="H812" s="3">
        <v>4</v>
      </c>
    </row>
    <row r="813" spans="1:8">
      <c r="A813" s="7">
        <v>204606</v>
      </c>
      <c r="B813" s="7" t="s">
        <v>2457</v>
      </c>
      <c r="C813" s="7">
        <v>2046</v>
      </c>
      <c r="D813" s="7" t="s">
        <v>2363</v>
      </c>
      <c r="E813" s="7" t="s">
        <v>808</v>
      </c>
      <c r="F813" s="3">
        <v>1</v>
      </c>
      <c r="G813" s="3">
        <v>2</v>
      </c>
      <c r="H813" s="3">
        <v>1</v>
      </c>
    </row>
    <row r="814" spans="1:8">
      <c r="A814" s="7">
        <v>204607</v>
      </c>
      <c r="B814" s="7" t="s">
        <v>2457</v>
      </c>
      <c r="C814" s="7">
        <v>2046</v>
      </c>
      <c r="D814" s="7" t="s">
        <v>2363</v>
      </c>
      <c r="E814" s="7" t="s">
        <v>2384</v>
      </c>
      <c r="F814" s="3">
        <v>3</v>
      </c>
      <c r="G814" s="3">
        <v>15</v>
      </c>
      <c r="H814" s="3">
        <v>12</v>
      </c>
    </row>
    <row r="815" spans="1:8">
      <c r="A815" s="7">
        <v>204608</v>
      </c>
      <c r="B815" s="7" t="s">
        <v>2457</v>
      </c>
      <c r="C815" s="7">
        <v>2046</v>
      </c>
      <c r="D815" s="7" t="s">
        <v>2363</v>
      </c>
      <c r="E815" s="7" t="s">
        <v>2386</v>
      </c>
      <c r="F815" s="3">
        <v>1</v>
      </c>
      <c r="G815" s="3">
        <v>2</v>
      </c>
      <c r="H815" s="3">
        <v>1</v>
      </c>
    </row>
    <row r="816" spans="1:8">
      <c r="A816" s="7">
        <v>204609</v>
      </c>
      <c r="B816" s="7" t="s">
        <v>2457</v>
      </c>
      <c r="C816" s="7">
        <v>2046</v>
      </c>
      <c r="D816" s="7" t="s">
        <v>2363</v>
      </c>
      <c r="E816" s="7" t="s">
        <v>2389</v>
      </c>
      <c r="F816" s="3">
        <v>1</v>
      </c>
      <c r="G816" s="3">
        <v>13</v>
      </c>
      <c r="H816" s="3">
        <v>7</v>
      </c>
    </row>
    <row r="817" spans="1:8">
      <c r="A817" s="7">
        <v>204610</v>
      </c>
      <c r="B817" s="7" t="s">
        <v>2457</v>
      </c>
      <c r="C817" s="7">
        <v>2046</v>
      </c>
      <c r="D817" s="7" t="s">
        <v>2363</v>
      </c>
      <c r="E817" s="7" t="s">
        <v>1762</v>
      </c>
      <c r="F817" s="3">
        <v>1</v>
      </c>
      <c r="G817" s="3">
        <v>0</v>
      </c>
      <c r="H817" s="3">
        <v>0</v>
      </c>
    </row>
    <row r="818" spans="1:8">
      <c r="A818" s="7">
        <v>204611</v>
      </c>
      <c r="B818" s="7" t="s">
        <v>2457</v>
      </c>
      <c r="C818" s="7">
        <v>2046</v>
      </c>
      <c r="D818" s="7" t="s">
        <v>2363</v>
      </c>
      <c r="E818" s="7" t="s">
        <v>2172</v>
      </c>
      <c r="F818" s="3">
        <v>1</v>
      </c>
      <c r="G818" s="3">
        <v>32</v>
      </c>
      <c r="H818" s="3">
        <v>24</v>
      </c>
    </row>
    <row r="819" spans="1:8">
      <c r="A819" s="7">
        <v>204612</v>
      </c>
      <c r="B819" s="7" t="s">
        <v>2457</v>
      </c>
      <c r="C819" s="7">
        <v>2046</v>
      </c>
      <c r="D819" s="7" t="s">
        <v>2363</v>
      </c>
      <c r="E819" s="7" t="s">
        <v>2172</v>
      </c>
      <c r="F819" s="3">
        <v>1</v>
      </c>
      <c r="G819" s="3">
        <v>4</v>
      </c>
      <c r="H819" s="3">
        <v>4</v>
      </c>
    </row>
    <row r="820" spans="1:8">
      <c r="A820" s="7">
        <v>204613</v>
      </c>
      <c r="B820" s="7" t="s">
        <v>2457</v>
      </c>
      <c r="C820" s="7">
        <v>2046</v>
      </c>
      <c r="D820" s="7" t="s">
        <v>2363</v>
      </c>
      <c r="E820" s="7" t="s">
        <v>31</v>
      </c>
      <c r="F820" s="3">
        <v>1</v>
      </c>
      <c r="G820" s="3">
        <v>15</v>
      </c>
      <c r="H820" s="3">
        <v>9</v>
      </c>
    </row>
    <row r="821" spans="1:8">
      <c r="A821" s="7">
        <v>204614</v>
      </c>
      <c r="B821" s="7" t="s">
        <v>2457</v>
      </c>
      <c r="C821" s="7">
        <v>2046</v>
      </c>
      <c r="D821" s="7" t="s">
        <v>2363</v>
      </c>
      <c r="E821" s="7" t="s">
        <v>2166</v>
      </c>
      <c r="F821" s="3">
        <v>1</v>
      </c>
      <c r="G821" s="3">
        <v>44</v>
      </c>
      <c r="H821" s="3">
        <v>31</v>
      </c>
    </row>
    <row r="822" spans="1:8">
      <c r="A822" s="7">
        <v>204615</v>
      </c>
      <c r="B822" s="7" t="s">
        <v>2457</v>
      </c>
      <c r="C822" s="7">
        <v>2046</v>
      </c>
      <c r="D822" s="7" t="s">
        <v>2363</v>
      </c>
      <c r="E822" s="7" t="s">
        <v>2365</v>
      </c>
      <c r="F822" s="3">
        <v>1</v>
      </c>
      <c r="G822" s="3">
        <v>28</v>
      </c>
      <c r="H822" s="3">
        <v>22</v>
      </c>
    </row>
    <row r="823" spans="1:8">
      <c r="A823" s="7">
        <v>204701</v>
      </c>
      <c r="B823" s="7" t="s">
        <v>2457</v>
      </c>
      <c r="C823" s="7">
        <v>2047</v>
      </c>
      <c r="D823" s="7" t="s">
        <v>2367</v>
      </c>
      <c r="E823" s="7" t="s">
        <v>1733</v>
      </c>
      <c r="F823" s="3">
        <v>1</v>
      </c>
      <c r="G823" s="3">
        <v>0</v>
      </c>
      <c r="H823" s="3">
        <v>0</v>
      </c>
    </row>
    <row r="824" spans="1:8">
      <c r="A824" s="7">
        <v>204702</v>
      </c>
      <c r="B824" s="7" t="s">
        <v>2457</v>
      </c>
      <c r="C824" s="7">
        <v>2047</v>
      </c>
      <c r="D824" s="7" t="s">
        <v>2367</v>
      </c>
      <c r="E824" s="7" t="s">
        <v>2458</v>
      </c>
      <c r="F824" s="3">
        <v>1</v>
      </c>
      <c r="G824" s="3">
        <v>0</v>
      </c>
      <c r="H824" s="3">
        <v>0</v>
      </c>
    </row>
    <row r="825" spans="1:8">
      <c r="A825" s="7">
        <v>204703</v>
      </c>
      <c r="B825" s="7" t="s">
        <v>2457</v>
      </c>
      <c r="C825" s="7">
        <v>2047</v>
      </c>
      <c r="D825" s="7" t="s">
        <v>2367</v>
      </c>
      <c r="E825" s="7" t="s">
        <v>2459</v>
      </c>
      <c r="F825" s="3">
        <v>1</v>
      </c>
      <c r="G825" s="3">
        <v>2</v>
      </c>
      <c r="H825" s="3">
        <v>0</v>
      </c>
    </row>
    <row r="826" spans="1:8">
      <c r="A826" s="7">
        <v>204704</v>
      </c>
      <c r="B826" s="7" t="s">
        <v>2457</v>
      </c>
      <c r="C826" s="7">
        <v>2047</v>
      </c>
      <c r="D826" s="7" t="s">
        <v>2367</v>
      </c>
      <c r="E826" s="7" t="s">
        <v>2459</v>
      </c>
      <c r="F826" s="3">
        <v>1</v>
      </c>
      <c r="G826" s="3">
        <v>11</v>
      </c>
      <c r="H826" s="3">
        <v>0</v>
      </c>
    </row>
    <row r="827" spans="1:8">
      <c r="A827" s="7">
        <v>204705</v>
      </c>
      <c r="B827" s="7" t="s">
        <v>2457</v>
      </c>
      <c r="C827" s="7">
        <v>2047</v>
      </c>
      <c r="D827" s="7" t="s">
        <v>2367</v>
      </c>
      <c r="E827" s="7" t="s">
        <v>2460</v>
      </c>
      <c r="F827" s="3">
        <v>1</v>
      </c>
      <c r="G827" s="3">
        <v>6</v>
      </c>
      <c r="H827" s="3">
        <v>6</v>
      </c>
    </row>
    <row r="828" spans="1:8">
      <c r="A828" s="7">
        <v>204706</v>
      </c>
      <c r="B828" s="7" t="s">
        <v>2457</v>
      </c>
      <c r="C828" s="7">
        <v>2047</v>
      </c>
      <c r="D828" s="7" t="s">
        <v>2367</v>
      </c>
      <c r="E828" s="7" t="s">
        <v>31</v>
      </c>
      <c r="F828" s="3">
        <v>1</v>
      </c>
      <c r="G828" s="3">
        <v>8</v>
      </c>
      <c r="H828" s="3">
        <v>3</v>
      </c>
    </row>
    <row r="829" spans="1:8">
      <c r="A829" s="7">
        <v>204707</v>
      </c>
      <c r="B829" s="7" t="s">
        <v>2457</v>
      </c>
      <c r="C829" s="7">
        <v>2047</v>
      </c>
      <c r="D829" s="7" t="s">
        <v>2367</v>
      </c>
      <c r="E829" s="7" t="s">
        <v>2369</v>
      </c>
      <c r="F829" s="3">
        <v>1</v>
      </c>
      <c r="G829" s="3">
        <v>44</v>
      </c>
      <c r="H829" s="3">
        <v>34</v>
      </c>
    </row>
    <row r="830" spans="1:8">
      <c r="A830" s="7">
        <v>204801</v>
      </c>
      <c r="B830" s="7" t="s">
        <v>2457</v>
      </c>
      <c r="C830" s="7">
        <v>2048</v>
      </c>
      <c r="D830" s="7" t="s">
        <v>2407</v>
      </c>
      <c r="E830" s="7" t="s">
        <v>31</v>
      </c>
      <c r="F830" s="3">
        <v>1</v>
      </c>
      <c r="G830" s="3">
        <v>11</v>
      </c>
      <c r="H830" s="3">
        <v>9</v>
      </c>
    </row>
    <row r="831" spans="1:8">
      <c r="A831" s="7">
        <v>204802</v>
      </c>
      <c r="B831" s="7" t="s">
        <v>2457</v>
      </c>
      <c r="C831" s="7">
        <v>2048</v>
      </c>
      <c r="D831" s="7" t="s">
        <v>2407</v>
      </c>
      <c r="E831" s="7" t="s">
        <v>31</v>
      </c>
      <c r="F831" s="3">
        <v>1</v>
      </c>
      <c r="G831" s="3">
        <v>6</v>
      </c>
      <c r="H831" s="3">
        <v>4</v>
      </c>
    </row>
    <row r="832" spans="1:8">
      <c r="A832" s="7">
        <v>204803</v>
      </c>
      <c r="B832" s="7" t="s">
        <v>2457</v>
      </c>
      <c r="C832" s="7">
        <v>2048</v>
      </c>
      <c r="D832" s="7" t="s">
        <v>2407</v>
      </c>
      <c r="E832" s="7" t="s">
        <v>31</v>
      </c>
      <c r="F832" s="3">
        <v>1</v>
      </c>
      <c r="G832" s="3">
        <v>8</v>
      </c>
      <c r="H832" s="3">
        <v>7</v>
      </c>
    </row>
    <row r="833" spans="1:8">
      <c r="A833" s="7">
        <v>204901</v>
      </c>
      <c r="B833" s="7" t="s">
        <v>2457</v>
      </c>
      <c r="C833" s="7">
        <v>2049</v>
      </c>
      <c r="D833" s="7" t="s">
        <v>2412</v>
      </c>
      <c r="E833" s="7" t="s">
        <v>31</v>
      </c>
      <c r="F833" s="3">
        <v>1</v>
      </c>
      <c r="G833" s="3">
        <v>9</v>
      </c>
      <c r="H833" s="3">
        <v>7</v>
      </c>
    </row>
    <row r="834" spans="1:8">
      <c r="A834" s="7">
        <v>204902</v>
      </c>
      <c r="B834" s="7" t="s">
        <v>2457</v>
      </c>
      <c r="C834" s="7">
        <v>2049</v>
      </c>
      <c r="D834" s="7" t="s">
        <v>2412</v>
      </c>
      <c r="E834" s="7" t="s">
        <v>31</v>
      </c>
      <c r="F834" s="3">
        <v>1</v>
      </c>
      <c r="G834" s="3">
        <v>30</v>
      </c>
      <c r="H834" s="3">
        <v>26</v>
      </c>
    </row>
    <row r="835" spans="1:8">
      <c r="A835" s="7">
        <v>204903</v>
      </c>
      <c r="B835" s="7" t="s">
        <v>2457</v>
      </c>
      <c r="C835" s="7">
        <v>2049</v>
      </c>
      <c r="D835" s="7" t="s">
        <v>2412</v>
      </c>
      <c r="E835" s="7" t="s">
        <v>31</v>
      </c>
      <c r="F835" s="3">
        <v>1</v>
      </c>
      <c r="G835" s="3">
        <v>21</v>
      </c>
      <c r="H835" s="3">
        <v>1</v>
      </c>
    </row>
    <row r="836" spans="1:8">
      <c r="A836" s="7">
        <v>205001</v>
      </c>
      <c r="B836" s="7" t="s">
        <v>2457</v>
      </c>
      <c r="C836" s="7">
        <v>2050</v>
      </c>
      <c r="D836" s="7" t="s">
        <v>2418</v>
      </c>
      <c r="E836" s="7" t="s">
        <v>31</v>
      </c>
      <c r="F836" s="3">
        <v>1</v>
      </c>
      <c r="G836" s="3">
        <v>7</v>
      </c>
      <c r="H836" s="3">
        <v>6</v>
      </c>
    </row>
    <row r="837" spans="1:8">
      <c r="A837" s="7">
        <v>205002</v>
      </c>
      <c r="B837" s="7" t="s">
        <v>2457</v>
      </c>
      <c r="C837" s="7">
        <v>2050</v>
      </c>
      <c r="D837" s="7" t="s">
        <v>2418</v>
      </c>
      <c r="E837" s="7" t="s">
        <v>31</v>
      </c>
      <c r="F837" s="3">
        <v>1</v>
      </c>
      <c r="G837" s="3">
        <v>12</v>
      </c>
      <c r="H837" s="3">
        <v>9</v>
      </c>
    </row>
    <row r="838" spans="1:8">
      <c r="A838" s="7">
        <v>205201</v>
      </c>
      <c r="B838" s="7" t="s">
        <v>2457</v>
      </c>
      <c r="C838" s="7">
        <v>2052</v>
      </c>
      <c r="D838" s="7" t="s">
        <v>2424</v>
      </c>
      <c r="E838" s="7" t="s">
        <v>31</v>
      </c>
      <c r="F838" s="3">
        <v>1</v>
      </c>
      <c r="G838" s="3">
        <v>8</v>
      </c>
      <c r="H838" s="3">
        <v>4</v>
      </c>
    </row>
    <row r="839" spans="1:8">
      <c r="A839" s="7">
        <v>205202</v>
      </c>
      <c r="B839" s="7" t="s">
        <v>2457</v>
      </c>
      <c r="C839" s="7">
        <v>2052</v>
      </c>
      <c r="D839" s="7" t="s">
        <v>2424</v>
      </c>
      <c r="E839" s="7" t="s">
        <v>31</v>
      </c>
      <c r="F839" s="3">
        <v>1</v>
      </c>
      <c r="G839" s="3">
        <v>2</v>
      </c>
      <c r="H839" s="3">
        <v>1</v>
      </c>
    </row>
    <row r="840" spans="1:8">
      <c r="A840" s="7">
        <v>205301</v>
      </c>
      <c r="B840" s="7" t="s">
        <v>2457</v>
      </c>
      <c r="C840" s="7">
        <v>2053</v>
      </c>
      <c r="D840" s="7" t="s">
        <v>2427</v>
      </c>
      <c r="E840" s="7" t="s">
        <v>31</v>
      </c>
      <c r="F840" s="3">
        <v>1</v>
      </c>
      <c r="G840" s="3">
        <v>18</v>
      </c>
      <c r="H840" s="3">
        <v>14</v>
      </c>
    </row>
    <row r="841" spans="1:8">
      <c r="A841" s="7">
        <v>205302</v>
      </c>
      <c r="B841" s="7" t="s">
        <v>2457</v>
      </c>
      <c r="C841" s="7">
        <v>2053</v>
      </c>
      <c r="D841" s="7" t="s">
        <v>2427</v>
      </c>
      <c r="E841" s="7" t="s">
        <v>31</v>
      </c>
      <c r="F841" s="3">
        <v>1</v>
      </c>
      <c r="G841" s="3">
        <v>5</v>
      </c>
      <c r="H841" s="3">
        <v>4</v>
      </c>
    </row>
    <row r="842" spans="1:8">
      <c r="A842" s="7">
        <v>205303</v>
      </c>
      <c r="B842" s="7" t="s">
        <v>2457</v>
      </c>
      <c r="C842" s="7">
        <v>2053</v>
      </c>
      <c r="D842" s="7" t="s">
        <v>2427</v>
      </c>
      <c r="E842" s="7" t="s">
        <v>31</v>
      </c>
      <c r="F842" s="3">
        <v>1</v>
      </c>
      <c r="G842" s="3">
        <v>58</v>
      </c>
      <c r="H842" s="3">
        <v>52</v>
      </c>
    </row>
    <row r="843" spans="1:8">
      <c r="A843" s="7">
        <v>210101</v>
      </c>
      <c r="B843" s="7" t="s">
        <v>1436</v>
      </c>
      <c r="C843" s="7">
        <v>2101</v>
      </c>
      <c r="D843" s="7" t="s">
        <v>1416</v>
      </c>
      <c r="E843" s="7" t="s">
        <v>57</v>
      </c>
      <c r="F843" s="3">
        <v>1</v>
      </c>
      <c r="G843" s="3">
        <v>42</v>
      </c>
      <c r="H843" s="3">
        <v>38</v>
      </c>
    </row>
    <row r="844" spans="1:8">
      <c r="A844" s="7">
        <v>210102</v>
      </c>
      <c r="B844" s="7" t="s">
        <v>1436</v>
      </c>
      <c r="C844" s="7">
        <v>2101</v>
      </c>
      <c r="D844" s="7" t="s">
        <v>1416</v>
      </c>
      <c r="E844" s="7" t="s">
        <v>57</v>
      </c>
      <c r="F844" s="3">
        <v>1</v>
      </c>
      <c r="G844" s="3">
        <v>52</v>
      </c>
      <c r="H844" s="3">
        <v>47</v>
      </c>
    </row>
    <row r="845" spans="1:8">
      <c r="A845" s="7">
        <v>210103</v>
      </c>
      <c r="B845" s="7" t="s">
        <v>1436</v>
      </c>
      <c r="C845" s="7">
        <v>2101</v>
      </c>
      <c r="D845" s="7" t="s">
        <v>1416</v>
      </c>
      <c r="E845" s="7" t="s">
        <v>57</v>
      </c>
      <c r="F845" s="3">
        <v>1</v>
      </c>
      <c r="G845" s="3">
        <v>52</v>
      </c>
      <c r="H845" s="3">
        <v>41</v>
      </c>
    </row>
    <row r="846" spans="1:8">
      <c r="A846" s="7">
        <v>210104</v>
      </c>
      <c r="B846" s="7" t="s">
        <v>1436</v>
      </c>
      <c r="C846" s="7">
        <v>2101</v>
      </c>
      <c r="D846" s="7" t="s">
        <v>1416</v>
      </c>
      <c r="E846" s="7" t="s">
        <v>57</v>
      </c>
      <c r="F846" s="3">
        <v>1</v>
      </c>
      <c r="G846" s="3">
        <v>24</v>
      </c>
      <c r="H846" s="3">
        <v>21</v>
      </c>
    </row>
    <row r="847" spans="1:8">
      <c r="A847" s="7">
        <v>210201</v>
      </c>
      <c r="B847" s="7" t="s">
        <v>1436</v>
      </c>
      <c r="C847" s="7">
        <v>2102</v>
      </c>
      <c r="D847" s="7" t="s">
        <v>1425</v>
      </c>
      <c r="E847" s="7" t="s">
        <v>57</v>
      </c>
      <c r="F847" s="3">
        <v>1</v>
      </c>
      <c r="G847" s="3">
        <v>150</v>
      </c>
      <c r="H847" s="3">
        <v>120</v>
      </c>
    </row>
    <row r="848" spans="1:8">
      <c r="A848" s="7">
        <v>210202</v>
      </c>
      <c r="B848" s="7" t="s">
        <v>1436</v>
      </c>
      <c r="C848" s="7">
        <v>2102</v>
      </c>
      <c r="D848" s="7" t="s">
        <v>1425</v>
      </c>
      <c r="E848" s="7" t="s">
        <v>57</v>
      </c>
      <c r="F848" s="3">
        <v>1</v>
      </c>
      <c r="G848" s="3">
        <v>93</v>
      </c>
      <c r="H848" s="3">
        <v>69</v>
      </c>
    </row>
    <row r="849" spans="1:8">
      <c r="A849" s="7">
        <v>210301</v>
      </c>
      <c r="B849" s="7" t="s">
        <v>1436</v>
      </c>
      <c r="C849" s="7">
        <v>2103</v>
      </c>
      <c r="D849" s="7" t="s">
        <v>1430</v>
      </c>
      <c r="E849" s="7" t="s">
        <v>57</v>
      </c>
      <c r="F849" s="3">
        <v>1</v>
      </c>
      <c r="G849" s="3">
        <v>867</v>
      </c>
      <c r="H849" s="3">
        <v>784</v>
      </c>
    </row>
    <row r="850" spans="1:8">
      <c r="A850" s="7">
        <v>210302</v>
      </c>
      <c r="B850" s="7" t="s">
        <v>1436</v>
      </c>
      <c r="C850" s="7">
        <v>2103</v>
      </c>
      <c r="D850" s="7" t="s">
        <v>1430</v>
      </c>
      <c r="E850" s="7" t="s">
        <v>57</v>
      </c>
      <c r="F850" s="3">
        <v>1</v>
      </c>
      <c r="G850" s="3">
        <v>784</v>
      </c>
      <c r="H850" s="3">
        <v>644</v>
      </c>
    </row>
    <row r="851" spans="1:8">
      <c r="A851" s="7">
        <v>210401</v>
      </c>
      <c r="B851" s="7" t="s">
        <v>1436</v>
      </c>
      <c r="C851" s="7">
        <v>2104</v>
      </c>
      <c r="D851" s="7" t="s">
        <v>1434</v>
      </c>
      <c r="E851" s="7" t="s">
        <v>57</v>
      </c>
      <c r="F851" s="3">
        <v>1</v>
      </c>
      <c r="G851" s="3">
        <v>43</v>
      </c>
      <c r="H851" s="3">
        <v>14</v>
      </c>
    </row>
    <row r="852" spans="1:8">
      <c r="A852" s="7">
        <v>210402</v>
      </c>
      <c r="B852" s="7" t="s">
        <v>1436</v>
      </c>
      <c r="C852" s="7">
        <v>2104</v>
      </c>
      <c r="D852" s="7" t="s">
        <v>1434</v>
      </c>
      <c r="E852" s="7" t="s">
        <v>57</v>
      </c>
      <c r="F852" s="3">
        <v>1</v>
      </c>
      <c r="G852" s="3">
        <v>32</v>
      </c>
      <c r="H852" s="3">
        <v>6</v>
      </c>
    </row>
    <row r="853" spans="1:8">
      <c r="A853" s="7">
        <v>210501</v>
      </c>
      <c r="B853" s="7" t="s">
        <v>1436</v>
      </c>
      <c r="C853" s="7">
        <v>2105</v>
      </c>
      <c r="D853" s="7" t="s">
        <v>1439</v>
      </c>
      <c r="E853" s="7" t="s">
        <v>57</v>
      </c>
      <c r="F853" s="3">
        <v>1</v>
      </c>
      <c r="G853" s="3">
        <v>81</v>
      </c>
      <c r="H853" s="3">
        <v>71</v>
      </c>
    </row>
    <row r="854" spans="1:8">
      <c r="A854" s="7">
        <v>210502</v>
      </c>
      <c r="B854" s="7" t="s">
        <v>1436</v>
      </c>
      <c r="C854" s="7">
        <v>2105</v>
      </c>
      <c r="D854" s="7" t="s">
        <v>1439</v>
      </c>
      <c r="E854" s="7" t="s">
        <v>57</v>
      </c>
      <c r="F854" s="3">
        <v>1</v>
      </c>
      <c r="G854" s="3">
        <v>181</v>
      </c>
      <c r="H854" s="3">
        <v>154</v>
      </c>
    </row>
    <row r="855" spans="1:8">
      <c r="A855" s="7">
        <v>210601</v>
      </c>
      <c r="B855" s="7" t="s">
        <v>1436</v>
      </c>
      <c r="C855" s="7">
        <v>2106</v>
      </c>
      <c r="D855" s="7" t="s">
        <v>1442</v>
      </c>
      <c r="E855" s="7" t="s">
        <v>57</v>
      </c>
      <c r="F855" s="3">
        <v>1</v>
      </c>
      <c r="G855" s="3">
        <v>35</v>
      </c>
      <c r="H855" s="3">
        <v>9</v>
      </c>
    </row>
    <row r="856" spans="1:8">
      <c r="A856" s="7">
        <v>210701</v>
      </c>
      <c r="B856" s="7" t="s">
        <v>1436</v>
      </c>
      <c r="C856" s="7">
        <v>2107</v>
      </c>
      <c r="D856" s="7" t="s">
        <v>1445</v>
      </c>
      <c r="E856" s="7" t="s">
        <v>57</v>
      </c>
      <c r="F856" s="3">
        <v>1</v>
      </c>
      <c r="G856" s="3">
        <v>30</v>
      </c>
      <c r="H856" s="3">
        <v>28</v>
      </c>
    </row>
    <row r="857" spans="1:8">
      <c r="A857" s="7">
        <v>210702</v>
      </c>
      <c r="B857" s="7" t="s">
        <v>1436</v>
      </c>
      <c r="C857" s="7">
        <v>2107</v>
      </c>
      <c r="D857" s="7" t="s">
        <v>1445</v>
      </c>
      <c r="E857" s="7" t="s">
        <v>57</v>
      </c>
      <c r="F857" s="3">
        <v>1</v>
      </c>
      <c r="G857" s="3">
        <v>18</v>
      </c>
      <c r="H857" s="3">
        <v>17</v>
      </c>
    </row>
    <row r="858" spans="1:8">
      <c r="A858" s="7">
        <v>210801</v>
      </c>
      <c r="B858" s="7" t="s">
        <v>1436</v>
      </c>
      <c r="C858" s="7">
        <v>2108</v>
      </c>
      <c r="D858" s="7" t="s">
        <v>1450</v>
      </c>
      <c r="E858" s="7" t="s">
        <v>57</v>
      </c>
      <c r="F858" s="3">
        <v>1</v>
      </c>
      <c r="G858" s="3">
        <v>13</v>
      </c>
      <c r="H858" s="3">
        <v>8</v>
      </c>
    </row>
    <row r="859" spans="1:8">
      <c r="A859" s="7">
        <v>210802</v>
      </c>
      <c r="B859" s="7" t="s">
        <v>1436</v>
      </c>
      <c r="C859" s="7">
        <v>2108</v>
      </c>
      <c r="D859" s="7" t="s">
        <v>1450</v>
      </c>
      <c r="E859" s="7" t="s">
        <v>57</v>
      </c>
      <c r="F859" s="3">
        <v>1</v>
      </c>
      <c r="G859" s="3">
        <v>14</v>
      </c>
      <c r="H859" s="3">
        <v>9</v>
      </c>
    </row>
    <row r="860" spans="1:8">
      <c r="A860" s="7">
        <v>210901</v>
      </c>
      <c r="B860" s="7" t="s">
        <v>1436</v>
      </c>
      <c r="C860" s="7">
        <v>2109</v>
      </c>
      <c r="D860" s="7" t="s">
        <v>1455</v>
      </c>
      <c r="E860" s="7" t="s">
        <v>31</v>
      </c>
      <c r="F860" s="3">
        <v>1</v>
      </c>
      <c r="G860" s="3">
        <v>59</v>
      </c>
      <c r="H860" s="3">
        <v>47</v>
      </c>
    </row>
    <row r="861" spans="1:8">
      <c r="A861" s="7">
        <v>210902</v>
      </c>
      <c r="B861" s="7" t="s">
        <v>1436</v>
      </c>
      <c r="C861" s="7">
        <v>2109</v>
      </c>
      <c r="D861" s="7" t="s">
        <v>1455</v>
      </c>
      <c r="E861" s="7" t="s">
        <v>31</v>
      </c>
      <c r="F861" s="3">
        <v>1</v>
      </c>
      <c r="G861" s="3">
        <v>36</v>
      </c>
      <c r="H861" s="3">
        <v>30</v>
      </c>
    </row>
    <row r="862" spans="1:8">
      <c r="A862" s="7">
        <v>211001</v>
      </c>
      <c r="B862" s="7" t="s">
        <v>1436</v>
      </c>
      <c r="C862" s="7">
        <v>2110</v>
      </c>
      <c r="D862" s="7" t="s">
        <v>1459</v>
      </c>
      <c r="E862" s="7" t="s">
        <v>31</v>
      </c>
      <c r="F862" s="3">
        <v>1</v>
      </c>
      <c r="G862" s="3">
        <v>77</v>
      </c>
      <c r="H862" s="3">
        <v>59</v>
      </c>
    </row>
    <row r="863" spans="1:8">
      <c r="A863" s="7">
        <v>211101</v>
      </c>
      <c r="B863" s="7" t="s">
        <v>1436</v>
      </c>
      <c r="C863" s="7">
        <v>2111</v>
      </c>
      <c r="D863" s="7" t="s">
        <v>1462</v>
      </c>
      <c r="E863" s="7" t="s">
        <v>31</v>
      </c>
      <c r="F863" s="3">
        <v>1</v>
      </c>
      <c r="G863" s="3">
        <v>27</v>
      </c>
      <c r="H863" s="3">
        <v>26</v>
      </c>
    </row>
    <row r="864" spans="1:8">
      <c r="A864" s="7">
        <v>211201</v>
      </c>
      <c r="B864" s="7" t="s">
        <v>1436</v>
      </c>
      <c r="C864" s="7">
        <v>2112</v>
      </c>
      <c r="D864" s="7" t="s">
        <v>1466</v>
      </c>
      <c r="E864" s="7" t="s">
        <v>31</v>
      </c>
      <c r="F864" s="3">
        <v>1</v>
      </c>
      <c r="G864" s="3">
        <v>3</v>
      </c>
      <c r="H864" s="3">
        <v>2</v>
      </c>
    </row>
    <row r="865" spans="1:8">
      <c r="A865" s="7">
        <v>211301</v>
      </c>
      <c r="B865" s="7" t="s">
        <v>1436</v>
      </c>
      <c r="C865" s="7">
        <v>2113</v>
      </c>
      <c r="D865" s="7" t="s">
        <v>1470</v>
      </c>
      <c r="E865" s="7" t="s">
        <v>31</v>
      </c>
      <c r="F865" s="3">
        <v>1</v>
      </c>
      <c r="G865" s="3">
        <v>44</v>
      </c>
      <c r="H865" s="3">
        <v>36</v>
      </c>
    </row>
    <row r="866" spans="1:8">
      <c r="A866" s="7">
        <v>211302</v>
      </c>
      <c r="B866" s="7" t="s">
        <v>1436</v>
      </c>
      <c r="C866" s="7">
        <v>2113</v>
      </c>
      <c r="D866" s="7" t="s">
        <v>1470</v>
      </c>
      <c r="E866" s="7" t="s">
        <v>31</v>
      </c>
      <c r="F866" s="3">
        <v>1</v>
      </c>
      <c r="G866" s="3">
        <v>35</v>
      </c>
      <c r="H866" s="3">
        <v>24</v>
      </c>
    </row>
    <row r="867" spans="1:8">
      <c r="A867" s="7">
        <v>211401</v>
      </c>
      <c r="B867" s="7" t="s">
        <v>1436</v>
      </c>
      <c r="C867" s="7">
        <v>2114</v>
      </c>
      <c r="D867" s="7" t="s">
        <v>1474</v>
      </c>
      <c r="E867" s="7" t="s">
        <v>31</v>
      </c>
      <c r="F867" s="3">
        <v>1</v>
      </c>
      <c r="G867" s="3">
        <v>52</v>
      </c>
      <c r="H867" s="3">
        <v>36</v>
      </c>
    </row>
    <row r="868" spans="1:8">
      <c r="A868" s="7">
        <v>211501</v>
      </c>
      <c r="B868" s="7" t="s">
        <v>1436</v>
      </c>
      <c r="C868" s="7">
        <v>2115</v>
      </c>
      <c r="D868" s="7" t="s">
        <v>1478</v>
      </c>
      <c r="E868" s="7" t="s">
        <v>31</v>
      </c>
      <c r="F868" s="3">
        <v>1</v>
      </c>
      <c r="G868" s="3">
        <v>35</v>
      </c>
      <c r="H868" s="3">
        <v>26</v>
      </c>
    </row>
    <row r="869" spans="1:8">
      <c r="A869" s="7">
        <v>211502</v>
      </c>
      <c r="B869" s="7" t="s">
        <v>1436</v>
      </c>
      <c r="C869" s="7">
        <v>2115</v>
      </c>
      <c r="D869" s="7" t="s">
        <v>1478</v>
      </c>
      <c r="E869" s="7" t="s">
        <v>31</v>
      </c>
      <c r="F869" s="3">
        <v>1</v>
      </c>
      <c r="G869" s="3">
        <v>41</v>
      </c>
      <c r="H869" s="3">
        <v>30</v>
      </c>
    </row>
    <row r="870" spans="1:8">
      <c r="A870" s="7">
        <v>211601</v>
      </c>
      <c r="B870" s="7" t="s">
        <v>1436</v>
      </c>
      <c r="C870" s="7">
        <v>2116</v>
      </c>
      <c r="D870" s="7" t="s">
        <v>1483</v>
      </c>
      <c r="E870" s="7" t="s">
        <v>31</v>
      </c>
      <c r="F870" s="3">
        <v>1</v>
      </c>
      <c r="G870" s="3">
        <v>24</v>
      </c>
      <c r="H870" s="3">
        <v>16</v>
      </c>
    </row>
    <row r="871" spans="1:8">
      <c r="A871" s="7">
        <v>211602</v>
      </c>
      <c r="B871" s="7" t="s">
        <v>1436</v>
      </c>
      <c r="C871" s="7">
        <v>2116</v>
      </c>
      <c r="D871" s="7" t="s">
        <v>1483</v>
      </c>
      <c r="E871" s="7" t="s">
        <v>31</v>
      </c>
      <c r="F871" s="3">
        <v>1</v>
      </c>
      <c r="G871" s="3">
        <v>25</v>
      </c>
      <c r="H871" s="3">
        <v>17</v>
      </c>
    </row>
    <row r="872" spans="1:8">
      <c r="A872" s="7">
        <v>211701</v>
      </c>
      <c r="B872" s="7" t="s">
        <v>1436</v>
      </c>
      <c r="C872" s="7">
        <v>2117</v>
      </c>
      <c r="D872" s="7" t="s">
        <v>1487</v>
      </c>
      <c r="E872" s="7" t="s">
        <v>31</v>
      </c>
      <c r="F872" s="3">
        <v>1</v>
      </c>
      <c r="G872" s="3">
        <v>9</v>
      </c>
      <c r="H872" s="3">
        <v>7</v>
      </c>
    </row>
    <row r="873" spans="1:8">
      <c r="A873" s="7">
        <v>211702</v>
      </c>
      <c r="B873" s="7" t="s">
        <v>1436</v>
      </c>
      <c r="C873" s="7">
        <v>2117</v>
      </c>
      <c r="D873" s="7" t="s">
        <v>1487</v>
      </c>
      <c r="E873" s="7" t="s">
        <v>31</v>
      </c>
      <c r="F873" s="3">
        <v>1</v>
      </c>
      <c r="G873" s="3">
        <v>7</v>
      </c>
      <c r="H873" s="3">
        <v>6</v>
      </c>
    </row>
    <row r="874" spans="1:8">
      <c r="A874" s="7">
        <v>211801</v>
      </c>
      <c r="B874" s="7" t="s">
        <v>1436</v>
      </c>
      <c r="C874" s="7">
        <v>2118</v>
      </c>
      <c r="D874" s="7" t="s">
        <v>1491</v>
      </c>
      <c r="E874" s="7" t="s">
        <v>31</v>
      </c>
      <c r="F874" s="3">
        <v>1</v>
      </c>
      <c r="G874" s="3">
        <v>14</v>
      </c>
      <c r="H874" s="3">
        <v>13</v>
      </c>
    </row>
    <row r="875" spans="1:8">
      <c r="A875" s="7">
        <v>211802</v>
      </c>
      <c r="B875" s="7" t="s">
        <v>1436</v>
      </c>
      <c r="C875" s="7">
        <v>2118</v>
      </c>
      <c r="D875" s="7" t="s">
        <v>1491</v>
      </c>
      <c r="E875" s="7" t="s">
        <v>31</v>
      </c>
      <c r="F875" s="3">
        <v>1</v>
      </c>
      <c r="G875" s="3">
        <v>12</v>
      </c>
      <c r="H875" s="3">
        <v>6</v>
      </c>
    </row>
    <row r="876" spans="1:8">
      <c r="A876" s="7">
        <v>211901</v>
      </c>
      <c r="B876" s="7" t="s">
        <v>1436</v>
      </c>
      <c r="C876" s="7">
        <v>2119</v>
      </c>
      <c r="D876" s="7" t="s">
        <v>1496</v>
      </c>
      <c r="E876" s="7" t="s">
        <v>31</v>
      </c>
      <c r="F876" s="3">
        <v>1</v>
      </c>
      <c r="G876" s="3">
        <v>26</v>
      </c>
      <c r="H876" s="3">
        <v>20</v>
      </c>
    </row>
    <row r="877" spans="1:8">
      <c r="A877" s="7">
        <v>212001</v>
      </c>
      <c r="B877" s="7" t="s">
        <v>1436</v>
      </c>
      <c r="C877" s="7">
        <v>2120</v>
      </c>
      <c r="D877" s="7" t="s">
        <v>1499</v>
      </c>
      <c r="E877" s="7" t="s">
        <v>31</v>
      </c>
      <c r="F877" s="3">
        <v>1</v>
      </c>
      <c r="G877" s="3">
        <v>27</v>
      </c>
      <c r="H877" s="3">
        <v>20</v>
      </c>
    </row>
    <row r="878" spans="1:8">
      <c r="A878" s="7">
        <v>212101</v>
      </c>
      <c r="B878" s="7" t="s">
        <v>1436</v>
      </c>
      <c r="C878" s="7">
        <v>2121</v>
      </c>
      <c r="D878" s="7" t="s">
        <v>1502</v>
      </c>
      <c r="E878" s="7" t="s">
        <v>31</v>
      </c>
      <c r="F878" s="3">
        <v>1</v>
      </c>
      <c r="G878" s="3">
        <v>27</v>
      </c>
      <c r="H878" s="3">
        <v>25</v>
      </c>
    </row>
    <row r="879" spans="1:8">
      <c r="A879" s="7">
        <v>212201</v>
      </c>
      <c r="B879" s="7" t="s">
        <v>1436</v>
      </c>
      <c r="C879" s="7">
        <v>2122</v>
      </c>
      <c r="D879" s="7" t="s">
        <v>1505</v>
      </c>
      <c r="E879" s="7" t="s">
        <v>31</v>
      </c>
      <c r="F879" s="3">
        <v>1</v>
      </c>
      <c r="G879" s="3">
        <v>36</v>
      </c>
      <c r="H879" s="3">
        <v>26</v>
      </c>
    </row>
    <row r="880" spans="1:8">
      <c r="A880" s="7">
        <v>212202</v>
      </c>
      <c r="B880" s="7" t="s">
        <v>1436</v>
      </c>
      <c r="C880" s="7">
        <v>2122</v>
      </c>
      <c r="D880" s="7" t="s">
        <v>1505</v>
      </c>
      <c r="E880" s="7" t="s">
        <v>31</v>
      </c>
      <c r="F880" s="3">
        <v>1</v>
      </c>
      <c r="G880" s="3">
        <v>11</v>
      </c>
      <c r="H880" s="3">
        <v>9</v>
      </c>
    </row>
    <row r="881" spans="1:8">
      <c r="A881" s="7">
        <v>212301</v>
      </c>
      <c r="B881" s="7" t="s">
        <v>1436</v>
      </c>
      <c r="C881" s="7">
        <v>2123</v>
      </c>
      <c r="D881" s="7" t="s">
        <v>1509</v>
      </c>
      <c r="E881" s="7" t="s">
        <v>57</v>
      </c>
      <c r="F881" s="3">
        <v>1</v>
      </c>
      <c r="G881" s="3">
        <v>60</v>
      </c>
      <c r="H881" s="3">
        <v>43</v>
      </c>
    </row>
    <row r="882" spans="1:8">
      <c r="A882" s="7">
        <v>212401</v>
      </c>
      <c r="B882" s="7" t="s">
        <v>1436</v>
      </c>
      <c r="C882" s="7">
        <v>2124</v>
      </c>
      <c r="D882" s="7" t="s">
        <v>1512</v>
      </c>
      <c r="E882" s="7" t="s">
        <v>31</v>
      </c>
      <c r="F882" s="3">
        <v>1</v>
      </c>
      <c r="G882" s="3">
        <v>54</v>
      </c>
      <c r="H882" s="3">
        <v>34</v>
      </c>
    </row>
    <row r="883" spans="1:8">
      <c r="A883" s="7">
        <v>212501</v>
      </c>
      <c r="B883" s="7" t="s">
        <v>1436</v>
      </c>
      <c r="C883" s="7">
        <v>2125</v>
      </c>
      <c r="D883" s="7" t="s">
        <v>1516</v>
      </c>
      <c r="E883" s="7" t="s">
        <v>31</v>
      </c>
      <c r="F883" s="3">
        <v>1</v>
      </c>
      <c r="G883" s="3">
        <v>31</v>
      </c>
      <c r="H883" s="3">
        <v>16</v>
      </c>
    </row>
    <row r="884" spans="1:8">
      <c r="A884" s="7">
        <v>212502</v>
      </c>
      <c r="B884" s="7" t="s">
        <v>1436</v>
      </c>
      <c r="C884" s="7">
        <v>2125</v>
      </c>
      <c r="D884" s="7" t="s">
        <v>1516</v>
      </c>
      <c r="E884" s="7" t="s">
        <v>31</v>
      </c>
      <c r="F884" s="3">
        <v>1</v>
      </c>
      <c r="G884" s="3">
        <v>26</v>
      </c>
      <c r="H884" s="3">
        <v>19</v>
      </c>
    </row>
    <row r="885" spans="1:8">
      <c r="A885" s="7">
        <v>212601</v>
      </c>
      <c r="B885" s="7" t="s">
        <v>1436</v>
      </c>
      <c r="C885" s="7">
        <v>2126</v>
      </c>
      <c r="D885" s="7" t="s">
        <v>1520</v>
      </c>
      <c r="E885" s="7" t="s">
        <v>57</v>
      </c>
      <c r="F885" s="3">
        <v>1</v>
      </c>
      <c r="G885" s="3">
        <v>87</v>
      </c>
      <c r="H885" s="3">
        <v>68</v>
      </c>
    </row>
    <row r="886" spans="1:8">
      <c r="A886" s="7">
        <v>212602</v>
      </c>
      <c r="B886" s="7" t="s">
        <v>1436</v>
      </c>
      <c r="C886" s="7">
        <v>2126</v>
      </c>
      <c r="D886" s="7" t="s">
        <v>1520</v>
      </c>
      <c r="E886" s="7" t="s">
        <v>57</v>
      </c>
      <c r="F886" s="3">
        <v>1</v>
      </c>
      <c r="G886" s="3">
        <v>100</v>
      </c>
      <c r="H886" s="3">
        <v>72</v>
      </c>
    </row>
    <row r="887" spans="1:8">
      <c r="A887" s="7">
        <v>212701</v>
      </c>
      <c r="B887" s="7" t="s">
        <v>1436</v>
      </c>
      <c r="C887" s="7">
        <v>2127</v>
      </c>
      <c r="D887" s="7" t="s">
        <v>1524</v>
      </c>
      <c r="E887" s="7" t="s">
        <v>31</v>
      </c>
      <c r="F887" s="3">
        <v>1</v>
      </c>
      <c r="G887" s="3">
        <v>0</v>
      </c>
      <c r="H887" s="3">
        <v>0</v>
      </c>
    </row>
    <row r="888" spans="1:8">
      <c r="A888" s="7">
        <v>212702</v>
      </c>
      <c r="B888" s="7" t="s">
        <v>1436</v>
      </c>
      <c r="C888" s="7">
        <v>2127</v>
      </c>
      <c r="D888" s="7" t="s">
        <v>1524</v>
      </c>
      <c r="E888" s="7" t="s">
        <v>31</v>
      </c>
      <c r="F888" s="3">
        <v>1</v>
      </c>
      <c r="G888" s="3">
        <v>3</v>
      </c>
      <c r="H888" s="3">
        <v>2</v>
      </c>
    </row>
    <row r="889" spans="1:8">
      <c r="A889" s="7">
        <v>212703</v>
      </c>
      <c r="B889" s="7" t="s">
        <v>1436</v>
      </c>
      <c r="C889" s="7">
        <v>2127</v>
      </c>
      <c r="D889" s="7" t="s">
        <v>1524</v>
      </c>
      <c r="E889" s="7" t="s">
        <v>31</v>
      </c>
      <c r="F889" s="3">
        <v>2</v>
      </c>
      <c r="G889" s="3">
        <v>6</v>
      </c>
      <c r="H889" s="3">
        <v>4</v>
      </c>
    </row>
    <row r="890" spans="1:8">
      <c r="A890" s="7">
        <v>212704</v>
      </c>
      <c r="B890" s="7" t="s">
        <v>1436</v>
      </c>
      <c r="C890" s="7">
        <v>2127</v>
      </c>
      <c r="D890" s="7" t="s">
        <v>1524</v>
      </c>
      <c r="E890" s="7" t="s">
        <v>31</v>
      </c>
      <c r="F890" s="3">
        <v>1</v>
      </c>
      <c r="G890" s="3">
        <v>1</v>
      </c>
      <c r="H890" s="3">
        <v>1</v>
      </c>
    </row>
    <row r="891" spans="1:8">
      <c r="A891" s="7">
        <v>212801</v>
      </c>
      <c r="B891" s="7" t="s">
        <v>1436</v>
      </c>
      <c r="C891" s="7">
        <v>2128</v>
      </c>
      <c r="D891" s="7" t="s">
        <v>1533</v>
      </c>
      <c r="E891" s="7" t="s">
        <v>31</v>
      </c>
      <c r="F891" s="3">
        <v>1</v>
      </c>
      <c r="G891" s="3">
        <v>1</v>
      </c>
      <c r="H891" s="3">
        <v>0</v>
      </c>
    </row>
    <row r="892" spans="1:8">
      <c r="A892" s="7">
        <v>212802</v>
      </c>
      <c r="B892" s="7" t="s">
        <v>1436</v>
      </c>
      <c r="C892" s="7">
        <v>2128</v>
      </c>
      <c r="D892" s="7" t="s">
        <v>1533</v>
      </c>
      <c r="E892" s="7" t="s">
        <v>31</v>
      </c>
      <c r="F892" s="3">
        <v>1</v>
      </c>
      <c r="G892" s="3">
        <v>0</v>
      </c>
      <c r="H892" s="3">
        <v>0</v>
      </c>
    </row>
    <row r="893" spans="1:8">
      <c r="A893" s="7">
        <v>212803</v>
      </c>
      <c r="B893" s="7" t="s">
        <v>1436</v>
      </c>
      <c r="C893" s="7">
        <v>2128</v>
      </c>
      <c r="D893" s="7" t="s">
        <v>1533</v>
      </c>
      <c r="E893" s="7" t="s">
        <v>31</v>
      </c>
      <c r="F893" s="3">
        <v>1</v>
      </c>
      <c r="G893" s="3">
        <v>0</v>
      </c>
      <c r="H893" s="3">
        <v>0</v>
      </c>
    </row>
    <row r="894" spans="1:8">
      <c r="A894" s="7">
        <v>212804</v>
      </c>
      <c r="B894" s="7" t="s">
        <v>1436</v>
      </c>
      <c r="C894" s="7">
        <v>2128</v>
      </c>
      <c r="D894" s="7" t="s">
        <v>1533</v>
      </c>
      <c r="E894" s="7" t="s">
        <v>31</v>
      </c>
      <c r="F894" s="3">
        <v>1</v>
      </c>
      <c r="G894" s="3">
        <v>3</v>
      </c>
      <c r="H894" s="3">
        <v>3</v>
      </c>
    </row>
    <row r="895" spans="1:8">
      <c r="A895" s="7">
        <v>212805</v>
      </c>
      <c r="B895" s="7" t="s">
        <v>1436</v>
      </c>
      <c r="C895" s="7">
        <v>2128</v>
      </c>
      <c r="D895" s="7" t="s">
        <v>1533</v>
      </c>
      <c r="E895" s="7" t="s">
        <v>31</v>
      </c>
      <c r="F895" s="3">
        <v>1</v>
      </c>
      <c r="G895" s="3">
        <v>30</v>
      </c>
      <c r="H895" s="3">
        <v>24</v>
      </c>
    </row>
    <row r="896" spans="1:8">
      <c r="A896" s="7">
        <v>212901</v>
      </c>
      <c r="B896" s="7" t="s">
        <v>1436</v>
      </c>
      <c r="C896" s="7">
        <v>2129</v>
      </c>
      <c r="D896" s="7" t="s">
        <v>1542</v>
      </c>
      <c r="E896" s="7" t="s">
        <v>31</v>
      </c>
      <c r="F896" s="3">
        <v>1</v>
      </c>
      <c r="G896" s="3">
        <v>0</v>
      </c>
      <c r="H896" s="3">
        <v>0</v>
      </c>
    </row>
    <row r="897" spans="1:8">
      <c r="A897" s="7">
        <v>212902</v>
      </c>
      <c r="B897" s="7" t="s">
        <v>1436</v>
      </c>
      <c r="C897" s="7">
        <v>2129</v>
      </c>
      <c r="D897" s="7" t="s">
        <v>1542</v>
      </c>
      <c r="E897" s="7" t="s">
        <v>31</v>
      </c>
      <c r="F897" s="3">
        <v>1</v>
      </c>
      <c r="G897" s="3">
        <v>1</v>
      </c>
      <c r="H897" s="3">
        <v>1</v>
      </c>
    </row>
    <row r="898" spans="1:8">
      <c r="A898" s="7">
        <v>213001</v>
      </c>
      <c r="B898" s="7" t="s">
        <v>1436</v>
      </c>
      <c r="C898" s="7">
        <v>2130</v>
      </c>
      <c r="D898" s="7" t="s">
        <v>1546</v>
      </c>
      <c r="E898" s="7" t="s">
        <v>31</v>
      </c>
      <c r="F898" s="3">
        <v>1</v>
      </c>
      <c r="G898" s="3">
        <v>88</v>
      </c>
      <c r="H898" s="3">
        <v>73</v>
      </c>
    </row>
    <row r="899" spans="1:8">
      <c r="A899" s="7">
        <v>213101</v>
      </c>
      <c r="B899" s="7" t="s">
        <v>1436</v>
      </c>
      <c r="C899" s="7">
        <v>2131</v>
      </c>
      <c r="D899" s="7" t="s">
        <v>1550</v>
      </c>
      <c r="E899" s="7" t="s">
        <v>31</v>
      </c>
      <c r="F899" s="3">
        <v>2</v>
      </c>
      <c r="G899" s="3">
        <v>132</v>
      </c>
      <c r="H899" s="3">
        <v>117</v>
      </c>
    </row>
    <row r="900" spans="1:8">
      <c r="A900" s="7">
        <v>213102</v>
      </c>
      <c r="B900" s="7" t="s">
        <v>1436</v>
      </c>
      <c r="C900" s="7">
        <v>2131</v>
      </c>
      <c r="D900" s="7" t="s">
        <v>1550</v>
      </c>
      <c r="E900" s="7" t="s">
        <v>31</v>
      </c>
      <c r="F900" s="3">
        <v>1</v>
      </c>
      <c r="G900" s="3">
        <v>87</v>
      </c>
      <c r="H900" s="3">
        <v>70</v>
      </c>
    </row>
    <row r="901" spans="1:8">
      <c r="A901" s="7">
        <v>213201</v>
      </c>
      <c r="B901" s="7" t="s">
        <v>1436</v>
      </c>
      <c r="C901" s="7">
        <v>2132</v>
      </c>
      <c r="D901" s="7" t="s">
        <v>1554</v>
      </c>
      <c r="E901" s="7" t="s">
        <v>31</v>
      </c>
      <c r="F901" s="3">
        <v>1</v>
      </c>
      <c r="G901" s="3">
        <v>114</v>
      </c>
      <c r="H901" s="3">
        <v>108</v>
      </c>
    </row>
    <row r="902" spans="1:8">
      <c r="A902" s="7">
        <v>213202</v>
      </c>
      <c r="B902" s="7" t="s">
        <v>1436</v>
      </c>
      <c r="C902" s="7">
        <v>2132</v>
      </c>
      <c r="D902" s="7" t="s">
        <v>1554</v>
      </c>
      <c r="E902" s="7" t="s">
        <v>31</v>
      </c>
      <c r="F902" s="3">
        <v>1</v>
      </c>
      <c r="G902" s="3">
        <v>51</v>
      </c>
      <c r="H902" s="3">
        <v>45</v>
      </c>
    </row>
    <row r="903" spans="1:8">
      <c r="A903" s="7">
        <v>220101</v>
      </c>
      <c r="B903" s="7" t="s">
        <v>1745</v>
      </c>
      <c r="C903" s="7">
        <v>2201</v>
      </c>
      <c r="D903" s="7" t="s">
        <v>1747</v>
      </c>
      <c r="E903" s="7" t="s">
        <v>31</v>
      </c>
      <c r="F903" s="3">
        <v>1</v>
      </c>
      <c r="G903" s="3">
        <v>154</v>
      </c>
      <c r="H903" s="3">
        <v>91</v>
      </c>
    </row>
    <row r="904" spans="1:8">
      <c r="A904" s="7">
        <v>220102</v>
      </c>
      <c r="B904" s="7" t="s">
        <v>1745</v>
      </c>
      <c r="C904" s="7">
        <v>2201</v>
      </c>
      <c r="D904" s="7" t="s">
        <v>1747</v>
      </c>
      <c r="E904" s="7" t="s">
        <v>31</v>
      </c>
      <c r="F904" s="3">
        <v>1</v>
      </c>
      <c r="G904" s="3">
        <v>216</v>
      </c>
      <c r="H904" s="3">
        <v>124</v>
      </c>
    </row>
    <row r="905" spans="1:8">
      <c r="A905" s="7">
        <v>220201</v>
      </c>
      <c r="B905" s="7" t="s">
        <v>1745</v>
      </c>
      <c r="C905" s="7">
        <v>2202</v>
      </c>
      <c r="D905" s="7" t="s">
        <v>1752</v>
      </c>
      <c r="E905" s="7" t="s">
        <v>31</v>
      </c>
      <c r="F905" s="3">
        <v>1</v>
      </c>
      <c r="G905" s="3">
        <v>27</v>
      </c>
      <c r="H905" s="3">
        <v>4</v>
      </c>
    </row>
    <row r="906" spans="1:8">
      <c r="A906" s="7">
        <v>220301</v>
      </c>
      <c r="B906" s="7" t="s">
        <v>1745</v>
      </c>
      <c r="C906" s="7">
        <v>2203</v>
      </c>
      <c r="D906" s="7" t="s">
        <v>1754</v>
      </c>
      <c r="E906" s="7" t="s">
        <v>1755</v>
      </c>
      <c r="F906" s="3">
        <v>1</v>
      </c>
      <c r="G906" s="3">
        <v>4</v>
      </c>
      <c r="H906" s="3">
        <v>1</v>
      </c>
    </row>
    <row r="907" spans="1:8">
      <c r="A907" s="7">
        <v>220302</v>
      </c>
      <c r="B907" s="7" t="s">
        <v>1745</v>
      </c>
      <c r="C907" s="7">
        <v>2203</v>
      </c>
      <c r="D907" s="7" t="s">
        <v>1754</v>
      </c>
      <c r="E907" s="7" t="s">
        <v>1755</v>
      </c>
      <c r="F907" s="3">
        <v>1</v>
      </c>
      <c r="G907" s="3">
        <v>1</v>
      </c>
      <c r="H907" s="3">
        <v>0</v>
      </c>
    </row>
    <row r="908" spans="1:8">
      <c r="A908" s="7">
        <v>220303</v>
      </c>
      <c r="B908" s="7" t="s">
        <v>1745</v>
      </c>
      <c r="C908" s="7">
        <v>2203</v>
      </c>
      <c r="D908" s="7" t="s">
        <v>1754</v>
      </c>
      <c r="E908" s="7" t="s">
        <v>1758</v>
      </c>
      <c r="F908" s="3">
        <v>1</v>
      </c>
      <c r="G908" s="3">
        <v>5</v>
      </c>
      <c r="H908" s="3">
        <v>1</v>
      </c>
    </row>
    <row r="909" spans="1:8">
      <c r="A909" s="7">
        <v>220304</v>
      </c>
      <c r="B909" s="7" t="s">
        <v>1745</v>
      </c>
      <c r="C909" s="7">
        <v>2203</v>
      </c>
      <c r="D909" s="7" t="s">
        <v>1754</v>
      </c>
      <c r="E909" s="7" t="s">
        <v>1760</v>
      </c>
      <c r="F909" s="3">
        <v>1</v>
      </c>
      <c r="G909" s="3">
        <v>1</v>
      </c>
      <c r="H909" s="3">
        <v>1</v>
      </c>
    </row>
    <row r="910" spans="1:8">
      <c r="A910" s="7">
        <v>220305</v>
      </c>
      <c r="B910" s="7" t="s">
        <v>1745</v>
      </c>
      <c r="C910" s="7">
        <v>2203</v>
      </c>
      <c r="D910" s="7" t="s">
        <v>1754</v>
      </c>
      <c r="E910" s="7" t="s">
        <v>1761</v>
      </c>
      <c r="F910" s="3">
        <v>1</v>
      </c>
      <c r="G910" s="3">
        <v>1</v>
      </c>
      <c r="H910" s="3">
        <v>0</v>
      </c>
    </row>
    <row r="911" spans="1:8">
      <c r="A911" s="7">
        <v>220306</v>
      </c>
      <c r="B911" s="7" t="s">
        <v>1745</v>
      </c>
      <c r="C911" s="7">
        <v>2203</v>
      </c>
      <c r="D911" s="7" t="s">
        <v>1754</v>
      </c>
      <c r="E911" s="7" t="s">
        <v>792</v>
      </c>
      <c r="F911" s="3">
        <v>1</v>
      </c>
      <c r="G911" s="3">
        <v>2</v>
      </c>
      <c r="H911" s="3">
        <v>0</v>
      </c>
    </row>
    <row r="912" spans="1:8">
      <c r="A912" s="7">
        <v>220307</v>
      </c>
      <c r="B912" s="7" t="s">
        <v>1745</v>
      </c>
      <c r="C912" s="7">
        <v>2203</v>
      </c>
      <c r="D912" s="7" t="s">
        <v>1754</v>
      </c>
      <c r="E912" s="7" t="s">
        <v>1762</v>
      </c>
      <c r="F912" s="3">
        <v>1</v>
      </c>
      <c r="G912" s="3">
        <v>6</v>
      </c>
      <c r="H912" s="3">
        <v>0</v>
      </c>
    </row>
    <row r="913" spans="1:8">
      <c r="A913" s="7">
        <v>220308</v>
      </c>
      <c r="B913" s="7" t="s">
        <v>1745</v>
      </c>
      <c r="C913" s="7">
        <v>2203</v>
      </c>
      <c r="D913" s="7" t="s">
        <v>1754</v>
      </c>
      <c r="E913" s="7" t="s">
        <v>1764</v>
      </c>
      <c r="F913" s="3">
        <v>1</v>
      </c>
      <c r="G913" s="3">
        <v>7</v>
      </c>
      <c r="H913" s="3">
        <v>0</v>
      </c>
    </row>
    <row r="914" spans="1:8">
      <c r="A914" s="7">
        <v>220309</v>
      </c>
      <c r="B914" s="7" t="s">
        <v>1745</v>
      </c>
      <c r="C914" s="7">
        <v>2203</v>
      </c>
      <c r="D914" s="7" t="s">
        <v>1754</v>
      </c>
      <c r="E914" s="7" t="s">
        <v>1765</v>
      </c>
      <c r="F914" s="3">
        <v>2</v>
      </c>
      <c r="G914" s="3">
        <v>0</v>
      </c>
      <c r="H914" s="3">
        <v>0</v>
      </c>
    </row>
    <row r="915" spans="1:8">
      <c r="A915" s="7">
        <v>230101</v>
      </c>
      <c r="B915" s="7" t="s">
        <v>1768</v>
      </c>
      <c r="C915" s="7">
        <v>2301</v>
      </c>
      <c r="D915" s="7" t="s">
        <v>1770</v>
      </c>
      <c r="E915" s="7" t="s">
        <v>57</v>
      </c>
      <c r="F915" s="3">
        <v>1</v>
      </c>
      <c r="G915" s="3">
        <v>73</v>
      </c>
      <c r="H915" s="3">
        <v>58</v>
      </c>
    </row>
    <row r="916" spans="1:8">
      <c r="A916" s="7">
        <v>230102</v>
      </c>
      <c r="B916" s="7" t="s">
        <v>1768</v>
      </c>
      <c r="C916" s="7">
        <v>2301</v>
      </c>
      <c r="D916" s="7" t="s">
        <v>1770</v>
      </c>
      <c r="E916" s="7" t="s">
        <v>57</v>
      </c>
      <c r="F916" s="3">
        <v>1</v>
      </c>
      <c r="G916" s="3">
        <v>38</v>
      </c>
      <c r="H916" s="3">
        <v>33</v>
      </c>
    </row>
    <row r="917" spans="1:8">
      <c r="A917" s="7">
        <v>230201</v>
      </c>
      <c r="B917" s="7" t="s">
        <v>1768</v>
      </c>
      <c r="C917" s="7">
        <v>2302</v>
      </c>
      <c r="D917" s="7" t="s">
        <v>1775</v>
      </c>
      <c r="E917" s="7" t="s">
        <v>57</v>
      </c>
      <c r="F917" s="3">
        <v>1</v>
      </c>
      <c r="G917" s="3">
        <v>47</v>
      </c>
      <c r="H917" s="3">
        <v>44</v>
      </c>
    </row>
    <row r="918" spans="1:8">
      <c r="A918" s="7">
        <v>230301</v>
      </c>
      <c r="B918" s="7" t="s">
        <v>1768</v>
      </c>
      <c r="C918" s="7">
        <v>2303</v>
      </c>
      <c r="D918" s="7" t="s">
        <v>1778</v>
      </c>
      <c r="E918" s="7" t="s">
        <v>1780</v>
      </c>
      <c r="F918" s="3">
        <v>1</v>
      </c>
      <c r="G918" s="3">
        <v>24</v>
      </c>
      <c r="H918" s="3">
        <v>24</v>
      </c>
    </row>
    <row r="919" spans="1:8">
      <c r="A919" s="7">
        <v>230401</v>
      </c>
      <c r="B919" s="7" t="s">
        <v>1768</v>
      </c>
      <c r="C919" s="7">
        <v>2304</v>
      </c>
      <c r="D919" s="7" t="s">
        <v>1783</v>
      </c>
      <c r="E919" s="7" t="s">
        <v>591</v>
      </c>
      <c r="F919" s="3">
        <v>3</v>
      </c>
      <c r="G919" s="3">
        <v>66</v>
      </c>
      <c r="H919" s="3">
        <v>62</v>
      </c>
    </row>
    <row r="920" spans="1:8">
      <c r="A920" s="7">
        <v>230402</v>
      </c>
      <c r="B920" s="7" t="s">
        <v>1768</v>
      </c>
      <c r="C920" s="7">
        <v>2304</v>
      </c>
      <c r="D920" s="7" t="s">
        <v>1783</v>
      </c>
      <c r="E920" s="7" t="s">
        <v>591</v>
      </c>
      <c r="F920" s="3">
        <v>1</v>
      </c>
      <c r="G920" s="3">
        <v>37</v>
      </c>
      <c r="H920" s="3">
        <v>14</v>
      </c>
    </row>
    <row r="921" spans="1:8">
      <c r="A921" s="7">
        <v>240101</v>
      </c>
      <c r="B921" s="7" t="s">
        <v>1787</v>
      </c>
      <c r="C921" s="7">
        <v>2401</v>
      </c>
      <c r="D921" s="7" t="s">
        <v>1789</v>
      </c>
      <c r="E921" s="7" t="s">
        <v>1791</v>
      </c>
      <c r="F921" s="3">
        <v>1</v>
      </c>
      <c r="G921" s="3">
        <v>1</v>
      </c>
      <c r="H921" s="3">
        <v>1</v>
      </c>
    </row>
    <row r="922" spans="1:8">
      <c r="A922" s="7">
        <v>240102</v>
      </c>
      <c r="B922" s="7" t="s">
        <v>1787</v>
      </c>
      <c r="C922" s="7">
        <v>2401</v>
      </c>
      <c r="D922" s="7" t="s">
        <v>1789</v>
      </c>
      <c r="E922" s="7" t="s">
        <v>1797</v>
      </c>
      <c r="F922" s="3">
        <v>1</v>
      </c>
      <c r="G922" s="3">
        <v>1</v>
      </c>
      <c r="H922" s="3">
        <v>1</v>
      </c>
    </row>
    <row r="923" spans="1:8">
      <c r="A923" s="7">
        <v>240103</v>
      </c>
      <c r="B923" s="7" t="s">
        <v>1787</v>
      </c>
      <c r="C923" s="7">
        <v>2401</v>
      </c>
      <c r="D923" s="7" t="s">
        <v>1789</v>
      </c>
      <c r="E923" s="7" t="s">
        <v>1800</v>
      </c>
      <c r="F923" s="3">
        <v>1</v>
      </c>
      <c r="G923" s="3">
        <v>2</v>
      </c>
      <c r="H923" s="3">
        <v>1</v>
      </c>
    </row>
    <row r="924" spans="1:8">
      <c r="A924" s="7">
        <v>240104</v>
      </c>
      <c r="B924" s="7" t="s">
        <v>1787</v>
      </c>
      <c r="C924" s="7">
        <v>2401</v>
      </c>
      <c r="D924" s="7" t="s">
        <v>1789</v>
      </c>
      <c r="E924" s="7" t="s">
        <v>491</v>
      </c>
      <c r="F924" s="3">
        <v>1</v>
      </c>
      <c r="G924" s="3">
        <v>4</v>
      </c>
      <c r="H924" s="3">
        <v>4</v>
      </c>
    </row>
    <row r="925" spans="1:8">
      <c r="A925" s="7">
        <v>240105</v>
      </c>
      <c r="B925" s="7" t="s">
        <v>1787</v>
      </c>
      <c r="C925" s="7">
        <v>2401</v>
      </c>
      <c r="D925" s="7" t="s">
        <v>1789</v>
      </c>
      <c r="E925" s="7" t="s">
        <v>486</v>
      </c>
      <c r="F925" s="3">
        <v>1</v>
      </c>
      <c r="G925" s="3">
        <v>0</v>
      </c>
      <c r="H925" s="3">
        <v>0</v>
      </c>
    </row>
    <row r="926" spans="1:8">
      <c r="A926" s="7">
        <v>240201</v>
      </c>
      <c r="B926" s="7" t="s">
        <v>1787</v>
      </c>
      <c r="C926" s="7">
        <v>2402</v>
      </c>
      <c r="D926" s="7" t="s">
        <v>1808</v>
      </c>
      <c r="E926" s="7" t="s">
        <v>31</v>
      </c>
      <c r="F926" s="3">
        <v>1</v>
      </c>
      <c r="G926" s="3">
        <v>6</v>
      </c>
      <c r="H926" s="3">
        <v>4</v>
      </c>
    </row>
    <row r="927" spans="1:8">
      <c r="A927" s="7">
        <v>240202</v>
      </c>
      <c r="B927" s="7" t="s">
        <v>1787</v>
      </c>
      <c r="C927" s="7">
        <v>2402</v>
      </c>
      <c r="D927" s="7" t="s">
        <v>1808</v>
      </c>
      <c r="E927" s="7" t="s">
        <v>31</v>
      </c>
      <c r="F927" s="3">
        <v>2</v>
      </c>
      <c r="G927" s="3">
        <v>12</v>
      </c>
      <c r="H927" s="3">
        <v>9</v>
      </c>
    </row>
    <row r="928" spans="6:8">
      <c r="F928"/>
      <c r="G928"/>
      <c r="H928"/>
    </row>
    <row r="929" spans="6:8">
      <c r="F929"/>
      <c r="G929"/>
      <c r="H929"/>
    </row>
    <row r="930" spans="6:8">
      <c r="F930"/>
      <c r="G930"/>
      <c r="H930"/>
    </row>
    <row r="931" spans="6:8">
      <c r="F931"/>
      <c r="G931"/>
      <c r="H931"/>
    </row>
    <row r="932" spans="6:8">
      <c r="F932"/>
      <c r="G932"/>
      <c r="H932"/>
    </row>
    <row r="933" spans="6:8">
      <c r="F933"/>
      <c r="G933"/>
      <c r="H933"/>
    </row>
    <row r="934" spans="6:8">
      <c r="F934"/>
      <c r="G934"/>
      <c r="H934"/>
    </row>
    <row r="935" spans="6:8">
      <c r="F935"/>
      <c r="G935"/>
      <c r="H935"/>
    </row>
    <row r="936" spans="6:8">
      <c r="F936"/>
      <c r="G936"/>
      <c r="H936"/>
    </row>
    <row r="937" spans="6:8">
      <c r="F937"/>
      <c r="G937"/>
      <c r="H937"/>
    </row>
    <row r="938" spans="6:8">
      <c r="F938"/>
      <c r="G938"/>
      <c r="H938"/>
    </row>
    <row r="939" spans="6:8">
      <c r="F939" s="5">
        <v>1</v>
      </c>
      <c r="G939" s="5">
        <v>0</v>
      </c>
      <c r="H939" s="5">
        <v>0</v>
      </c>
    </row>
    <row r="940" spans="6:8">
      <c r="F940" s="5">
        <v>1</v>
      </c>
      <c r="G940" s="5">
        <v>0</v>
      </c>
      <c r="H940" s="5">
        <v>0</v>
      </c>
    </row>
    <row r="941" spans="6:8">
      <c r="F941" s="5">
        <v>2</v>
      </c>
      <c r="G941" s="5">
        <v>1</v>
      </c>
      <c r="H941" s="5">
        <v>0</v>
      </c>
    </row>
    <row r="942" spans="6:8">
      <c r="F942" s="5">
        <v>1</v>
      </c>
      <c r="G942" s="5">
        <v>1</v>
      </c>
      <c r="H942" s="5">
        <v>0</v>
      </c>
    </row>
    <row r="943" spans="6:8">
      <c r="F943" s="5">
        <v>1</v>
      </c>
      <c r="G943" s="5">
        <v>0</v>
      </c>
      <c r="H943" s="5">
        <v>0</v>
      </c>
    </row>
    <row r="944" spans="6:8">
      <c r="F944" s="5">
        <v>1</v>
      </c>
      <c r="G944" s="5">
        <v>0</v>
      </c>
      <c r="H944" s="5">
        <v>0</v>
      </c>
    </row>
    <row r="945" spans="6:8">
      <c r="F945" s="5">
        <v>1</v>
      </c>
      <c r="G945" s="5">
        <v>0</v>
      </c>
      <c r="H945" s="5">
        <v>0</v>
      </c>
    </row>
    <row r="946" spans="6:8">
      <c r="F946" s="5">
        <v>1</v>
      </c>
      <c r="G946" s="5">
        <v>1</v>
      </c>
      <c r="H946" s="5">
        <v>0</v>
      </c>
    </row>
    <row r="947" spans="6:8">
      <c r="F947" s="5">
        <v>1</v>
      </c>
      <c r="G947" s="5">
        <v>0</v>
      </c>
      <c r="H947" s="5">
        <v>0</v>
      </c>
    </row>
    <row r="948" spans="6:8">
      <c r="F948" s="5">
        <v>1</v>
      </c>
      <c r="G948" s="5">
        <v>0</v>
      </c>
      <c r="H948" s="5">
        <v>0</v>
      </c>
    </row>
    <row r="949" spans="6:8">
      <c r="F949" s="5">
        <v>1</v>
      </c>
      <c r="G949" s="5">
        <v>0</v>
      </c>
      <c r="H949" s="5">
        <v>0</v>
      </c>
    </row>
    <row r="950" spans="6:8">
      <c r="F950" s="5">
        <v>1</v>
      </c>
      <c r="G950" s="5">
        <v>18</v>
      </c>
      <c r="H950" s="5">
        <v>0</v>
      </c>
    </row>
    <row r="951" spans="6:8">
      <c r="F951" s="5">
        <v>2</v>
      </c>
      <c r="G951" s="5">
        <v>23</v>
      </c>
      <c r="H951" s="5">
        <v>0</v>
      </c>
    </row>
    <row r="952" spans="6:8">
      <c r="F952" s="5">
        <v>1</v>
      </c>
      <c r="G952" s="5">
        <v>23</v>
      </c>
      <c r="H952" s="5">
        <v>1</v>
      </c>
    </row>
    <row r="953" spans="6:8">
      <c r="F953" s="5">
        <v>1</v>
      </c>
      <c r="G953" s="5">
        <v>31</v>
      </c>
      <c r="H953" s="5">
        <v>0</v>
      </c>
    </row>
    <row r="954" spans="6:8">
      <c r="F954" s="5">
        <v>1</v>
      </c>
      <c r="G954" s="5">
        <v>15</v>
      </c>
      <c r="H954" s="5">
        <v>0</v>
      </c>
    </row>
    <row r="955" spans="6:8">
      <c r="F955" s="5">
        <v>1</v>
      </c>
      <c r="G955" s="5">
        <v>25</v>
      </c>
      <c r="H955" s="5">
        <v>4</v>
      </c>
    </row>
    <row r="956" spans="6:8">
      <c r="F956" s="5">
        <v>1</v>
      </c>
      <c r="G956" s="5">
        <v>43</v>
      </c>
      <c r="H956" s="5">
        <v>11</v>
      </c>
    </row>
    <row r="957" spans="6:8">
      <c r="F957" s="5">
        <v>1</v>
      </c>
      <c r="G957" s="5">
        <v>1</v>
      </c>
      <c r="H957" s="5">
        <v>0</v>
      </c>
    </row>
    <row r="958" spans="6:8">
      <c r="F958" s="5">
        <v>1</v>
      </c>
      <c r="G958" s="5">
        <v>0</v>
      </c>
      <c r="H958" s="5">
        <v>0</v>
      </c>
    </row>
    <row r="959" spans="6:8">
      <c r="F959" s="5">
        <v>1</v>
      </c>
      <c r="G959" s="5">
        <v>0</v>
      </c>
      <c r="H959" s="5">
        <v>0</v>
      </c>
    </row>
    <row r="960" spans="6:8">
      <c r="F960" s="5">
        <v>1</v>
      </c>
      <c r="G960" s="5">
        <v>1</v>
      </c>
      <c r="H960" s="5">
        <v>0</v>
      </c>
    </row>
    <row r="961" spans="6:8">
      <c r="F961" s="5">
        <v>1</v>
      </c>
      <c r="G961" s="5">
        <v>0</v>
      </c>
      <c r="H961" s="5">
        <v>0</v>
      </c>
    </row>
    <row r="962" spans="6:8">
      <c r="F962" s="5">
        <v>1</v>
      </c>
      <c r="G962" s="5">
        <v>0</v>
      </c>
      <c r="H962" s="5">
        <v>0</v>
      </c>
    </row>
    <row r="963" spans="6:8">
      <c r="F963" s="5">
        <v>1</v>
      </c>
      <c r="G963" s="5">
        <v>0</v>
      </c>
      <c r="H963" s="5">
        <v>0</v>
      </c>
    </row>
    <row r="964" spans="6:8">
      <c r="F964" s="5">
        <v>1</v>
      </c>
      <c r="G964" s="5">
        <v>2</v>
      </c>
      <c r="H964" s="5">
        <v>0</v>
      </c>
    </row>
    <row r="965" spans="6:8">
      <c r="F965" s="5">
        <v>1</v>
      </c>
      <c r="G965" s="5">
        <v>2</v>
      </c>
      <c r="H965" s="5">
        <v>0</v>
      </c>
    </row>
    <row r="966" spans="6:8">
      <c r="F966" s="5">
        <v>2</v>
      </c>
      <c r="G966" s="5">
        <v>0</v>
      </c>
      <c r="H966" s="5">
        <v>0</v>
      </c>
    </row>
    <row r="967" spans="6:8">
      <c r="F967" s="5">
        <v>1</v>
      </c>
      <c r="G967" s="5">
        <v>10</v>
      </c>
      <c r="H967" s="5">
        <v>0</v>
      </c>
    </row>
    <row r="968" spans="6:8">
      <c r="F968" s="5">
        <v>1</v>
      </c>
      <c r="G968" s="5">
        <v>3</v>
      </c>
      <c r="H968" s="5">
        <v>0</v>
      </c>
    </row>
    <row r="969" spans="6:8">
      <c r="F969" s="5">
        <v>1</v>
      </c>
      <c r="G969" s="5">
        <v>4</v>
      </c>
      <c r="H969" s="5">
        <v>0</v>
      </c>
    </row>
    <row r="970" spans="6:8">
      <c r="F970" s="5">
        <v>1</v>
      </c>
      <c r="G970" s="5">
        <v>3</v>
      </c>
      <c r="H970" s="5">
        <v>0</v>
      </c>
    </row>
    <row r="971" spans="6:8">
      <c r="F971" s="5">
        <v>3</v>
      </c>
      <c r="G971" s="5">
        <v>13</v>
      </c>
      <c r="H971" s="5">
        <v>0</v>
      </c>
    </row>
    <row r="972" spans="6:8">
      <c r="F972" s="5">
        <v>1</v>
      </c>
      <c r="G972" s="5">
        <v>9</v>
      </c>
      <c r="H972" s="5">
        <v>0</v>
      </c>
    </row>
    <row r="973" spans="6:8">
      <c r="F973" s="5">
        <v>1</v>
      </c>
      <c r="G973" s="5">
        <v>1</v>
      </c>
      <c r="H973" s="5">
        <v>1</v>
      </c>
    </row>
    <row r="974" spans="6:8">
      <c r="F974" s="5">
        <v>1</v>
      </c>
      <c r="G974" s="5">
        <v>1</v>
      </c>
      <c r="H974" s="5">
        <v>1</v>
      </c>
    </row>
    <row r="975" spans="6:8">
      <c r="F975" s="5">
        <v>1</v>
      </c>
      <c r="G975" s="5">
        <v>1</v>
      </c>
      <c r="H975" s="5">
        <v>0</v>
      </c>
    </row>
    <row r="976" spans="6:8">
      <c r="F976" s="5">
        <v>1</v>
      </c>
      <c r="G976" s="5">
        <v>1</v>
      </c>
      <c r="H976" s="5">
        <v>1</v>
      </c>
    </row>
    <row r="977" spans="6:8">
      <c r="F977" s="5">
        <v>1</v>
      </c>
      <c r="G977" s="5">
        <v>0</v>
      </c>
      <c r="H977" s="5">
        <v>0</v>
      </c>
    </row>
    <row r="978" spans="6:8">
      <c r="F978" s="5">
        <v>1</v>
      </c>
      <c r="G978" s="5">
        <v>4</v>
      </c>
      <c r="H978" s="5">
        <v>3</v>
      </c>
    </row>
    <row r="979" spans="6:8">
      <c r="F979" s="5">
        <v>2</v>
      </c>
      <c r="G979" s="5">
        <v>3</v>
      </c>
      <c r="H979" s="5">
        <v>2</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12"/>
  <sheetViews>
    <sheetView topLeftCell="A1002" workbookViewId="0">
      <selection activeCell="D27" sqref="D27:F1004"/>
    </sheetView>
  </sheetViews>
  <sheetFormatPr defaultColWidth="9" defaultRowHeight="15.75" outlineLevelCol="5"/>
  <sheetData>
    <row r="1" spans="1:1">
      <c r="A1" t="s">
        <v>2461</v>
      </c>
    </row>
    <row r="2" spans="1:1">
      <c r="A2" t="s">
        <v>2462</v>
      </c>
    </row>
    <row r="3" spans="1:1">
      <c r="A3" t="s">
        <v>2463</v>
      </c>
    </row>
    <row r="4" spans="1:1">
      <c r="A4" t="s">
        <v>2464</v>
      </c>
    </row>
    <row r="5" spans="1:1">
      <c r="A5" t="s">
        <v>2465</v>
      </c>
    </row>
    <row r="6" spans="1:1">
      <c r="A6" t="s">
        <v>2466</v>
      </c>
    </row>
    <row r="7" spans="1:1">
      <c r="A7" t="s">
        <v>2467</v>
      </c>
    </row>
    <row r="9" spans="1:1">
      <c r="A9" t="s">
        <v>2468</v>
      </c>
    </row>
    <row r="10" spans="1:1">
      <c r="A10" t="s">
        <v>2469</v>
      </c>
    </row>
    <row r="12" spans="1:1">
      <c r="A12" s="1" t="s">
        <v>2470</v>
      </c>
    </row>
    <row r="13" spans="1:1">
      <c r="A13" s="1" t="s">
        <v>2471</v>
      </c>
    </row>
    <row r="14" spans="1:1">
      <c r="A14" s="1" t="s">
        <v>2472</v>
      </c>
    </row>
    <row r="15" spans="1:1">
      <c r="A15" s="1" t="s">
        <v>2473</v>
      </c>
    </row>
    <row r="16" spans="1:1">
      <c r="A16" s="1" t="s">
        <v>2474</v>
      </c>
    </row>
    <row r="17" spans="1:1">
      <c r="A17" s="1" t="s">
        <v>2475</v>
      </c>
    </row>
    <row r="18" spans="1:1">
      <c r="A18" s="1" t="s">
        <v>2476</v>
      </c>
    </row>
    <row r="19" spans="1:1">
      <c r="A19" s="2" t="s">
        <v>2477</v>
      </c>
    </row>
    <row r="21" spans="1:1">
      <c r="A21" t="s">
        <v>2478</v>
      </c>
    </row>
    <row r="23" spans="1:1">
      <c r="A23" t="s">
        <v>2479</v>
      </c>
    </row>
    <row r="24" spans="1:1">
      <c r="A24" t="s">
        <v>2480</v>
      </c>
    </row>
    <row r="25" spans="1:1">
      <c r="A25" t="s">
        <v>2481</v>
      </c>
    </row>
    <row r="27" ht="63" spans="1:6">
      <c r="A27" s="3">
        <v>1</v>
      </c>
      <c r="B27" s="3" t="s">
        <v>2482</v>
      </c>
      <c r="C27" s="3" t="s">
        <v>2483</v>
      </c>
      <c r="D27" s="3">
        <v>1</v>
      </c>
      <c r="E27" s="3">
        <v>118</v>
      </c>
      <c r="F27" s="3">
        <v>54</v>
      </c>
    </row>
    <row r="28" ht="63" spans="1:6">
      <c r="A28" s="3">
        <v>2</v>
      </c>
      <c r="B28" s="3" t="s">
        <v>2482</v>
      </c>
      <c r="C28" s="3" t="s">
        <v>2484</v>
      </c>
      <c r="D28" s="3">
        <v>1</v>
      </c>
      <c r="E28" s="3">
        <v>119</v>
      </c>
      <c r="F28" s="3">
        <v>50</v>
      </c>
    </row>
    <row r="29" ht="110.25" spans="1:6">
      <c r="A29" s="3">
        <v>3</v>
      </c>
      <c r="B29" s="3" t="s">
        <v>2485</v>
      </c>
      <c r="C29" s="3" t="s">
        <v>2486</v>
      </c>
      <c r="D29" s="3">
        <v>1</v>
      </c>
      <c r="E29" s="3">
        <v>86</v>
      </c>
      <c r="F29" s="3">
        <v>37</v>
      </c>
    </row>
    <row r="30" ht="110.25" spans="1:6">
      <c r="A30" s="3">
        <v>4</v>
      </c>
      <c r="B30" s="3" t="s">
        <v>2485</v>
      </c>
      <c r="C30" s="3" t="s">
        <v>2487</v>
      </c>
      <c r="D30" s="3">
        <v>1</v>
      </c>
      <c r="E30" s="3">
        <v>76</v>
      </c>
      <c r="F30" s="3">
        <v>31</v>
      </c>
    </row>
    <row r="31" ht="31.5" spans="1:6">
      <c r="A31" s="3">
        <v>5</v>
      </c>
      <c r="B31" s="3" t="s">
        <v>2488</v>
      </c>
      <c r="C31" s="3" t="s">
        <v>2489</v>
      </c>
      <c r="D31" s="3">
        <v>1</v>
      </c>
      <c r="E31" s="3">
        <v>123</v>
      </c>
      <c r="F31" s="3">
        <v>106</v>
      </c>
    </row>
    <row r="32" ht="47.25" spans="1:6">
      <c r="A32" s="3">
        <v>6</v>
      </c>
      <c r="B32" s="3" t="s">
        <v>2490</v>
      </c>
      <c r="C32" s="3" t="s">
        <v>2491</v>
      </c>
      <c r="D32" s="3">
        <v>1</v>
      </c>
      <c r="E32" s="3">
        <v>67</v>
      </c>
      <c r="F32" s="3">
        <v>49</v>
      </c>
    </row>
    <row r="33" ht="47.25" spans="1:6">
      <c r="A33" s="3">
        <v>7</v>
      </c>
      <c r="B33" s="3" t="s">
        <v>2490</v>
      </c>
      <c r="C33" s="3" t="s">
        <v>2492</v>
      </c>
      <c r="D33" s="3">
        <v>1</v>
      </c>
      <c r="E33" s="3">
        <v>134</v>
      </c>
      <c r="F33" s="3">
        <v>81</v>
      </c>
    </row>
    <row r="34" ht="63" spans="1:6">
      <c r="A34" s="3">
        <v>8</v>
      </c>
      <c r="B34" s="3" t="s">
        <v>2493</v>
      </c>
      <c r="C34" s="3" t="s">
        <v>2494</v>
      </c>
      <c r="D34" s="3">
        <v>1</v>
      </c>
      <c r="E34" s="3">
        <v>82</v>
      </c>
      <c r="F34" s="3">
        <v>69</v>
      </c>
    </row>
    <row r="35" ht="63" spans="1:6">
      <c r="A35" s="3">
        <v>9</v>
      </c>
      <c r="B35" s="3" t="s">
        <v>2493</v>
      </c>
      <c r="C35" s="3" t="s">
        <v>2495</v>
      </c>
      <c r="D35" s="3">
        <v>1</v>
      </c>
      <c r="E35" s="3">
        <v>65</v>
      </c>
      <c r="F35" s="3">
        <v>53</v>
      </c>
    </row>
    <row r="36" ht="63" spans="1:6">
      <c r="A36" s="3">
        <v>10</v>
      </c>
      <c r="B36" s="3" t="s">
        <v>2496</v>
      </c>
      <c r="C36" s="3" t="s">
        <v>2497</v>
      </c>
      <c r="D36" s="3">
        <v>1</v>
      </c>
      <c r="E36" s="3">
        <v>64</v>
      </c>
      <c r="F36" s="3">
        <v>40</v>
      </c>
    </row>
    <row r="37" ht="63" spans="1:6">
      <c r="A37" s="3">
        <v>11</v>
      </c>
      <c r="B37" s="3" t="s">
        <v>2496</v>
      </c>
      <c r="C37" s="3" t="s">
        <v>2498</v>
      </c>
      <c r="D37" s="3">
        <v>1</v>
      </c>
      <c r="E37" s="3">
        <v>11</v>
      </c>
      <c r="F37" s="3">
        <v>8</v>
      </c>
    </row>
    <row r="38" ht="63" spans="1:6">
      <c r="A38" s="3">
        <v>12</v>
      </c>
      <c r="B38" s="3" t="s">
        <v>2499</v>
      </c>
      <c r="C38" s="3" t="s">
        <v>2500</v>
      </c>
      <c r="D38" s="3">
        <v>1</v>
      </c>
      <c r="E38" s="3">
        <v>4</v>
      </c>
      <c r="F38" s="3">
        <v>2</v>
      </c>
    </row>
    <row r="39" ht="63" spans="1:6">
      <c r="A39" s="3">
        <v>13</v>
      </c>
      <c r="B39" s="3" t="s">
        <v>2499</v>
      </c>
      <c r="C39" s="3" t="s">
        <v>2501</v>
      </c>
      <c r="D39" s="3">
        <v>1</v>
      </c>
      <c r="E39" s="3">
        <v>39</v>
      </c>
      <c r="F39" s="3">
        <v>33</v>
      </c>
    </row>
    <row r="40" ht="63" spans="1:6">
      <c r="A40" s="3">
        <v>14</v>
      </c>
      <c r="B40" s="3" t="s">
        <v>2499</v>
      </c>
      <c r="C40" s="3" t="s">
        <v>2502</v>
      </c>
      <c r="D40" s="3">
        <v>1</v>
      </c>
      <c r="E40" s="3">
        <v>85</v>
      </c>
      <c r="F40" s="3">
        <v>61</v>
      </c>
    </row>
    <row r="41" ht="63" spans="1:6">
      <c r="A41" s="3">
        <v>15</v>
      </c>
      <c r="B41" s="3" t="s">
        <v>2503</v>
      </c>
      <c r="C41" s="3" t="s">
        <v>2504</v>
      </c>
      <c r="D41" s="3">
        <v>1</v>
      </c>
      <c r="E41" s="3">
        <v>25</v>
      </c>
      <c r="F41" s="3">
        <v>20</v>
      </c>
    </row>
    <row r="42" ht="63" spans="1:6">
      <c r="A42" s="3">
        <v>16</v>
      </c>
      <c r="B42" s="3" t="s">
        <v>2503</v>
      </c>
      <c r="C42" s="3" t="s">
        <v>2505</v>
      </c>
      <c r="D42" s="3">
        <v>1</v>
      </c>
      <c r="E42" s="3">
        <v>12</v>
      </c>
      <c r="F42" s="3">
        <v>10</v>
      </c>
    </row>
    <row r="43" ht="47.25" spans="1:6">
      <c r="A43" s="3">
        <v>17</v>
      </c>
      <c r="B43" s="3" t="s">
        <v>2506</v>
      </c>
      <c r="C43" s="3" t="s">
        <v>2507</v>
      </c>
      <c r="D43" s="3">
        <v>1</v>
      </c>
      <c r="E43" s="3">
        <v>390</v>
      </c>
      <c r="F43" s="3">
        <v>247</v>
      </c>
    </row>
    <row r="44" ht="63" spans="1:6">
      <c r="A44" s="3">
        <v>18</v>
      </c>
      <c r="B44" s="3" t="s">
        <v>2508</v>
      </c>
      <c r="C44" s="3" t="s">
        <v>2509</v>
      </c>
      <c r="D44" s="3">
        <v>1</v>
      </c>
      <c r="E44" s="3">
        <v>346</v>
      </c>
      <c r="F44" s="3">
        <v>304</v>
      </c>
    </row>
    <row r="45" ht="63" spans="1:6">
      <c r="A45" s="3">
        <v>19</v>
      </c>
      <c r="B45" s="3" t="s">
        <v>2508</v>
      </c>
      <c r="C45" s="3" t="s">
        <v>2510</v>
      </c>
      <c r="D45" s="3">
        <v>1</v>
      </c>
      <c r="E45" s="3">
        <v>51</v>
      </c>
      <c r="F45" s="3">
        <v>46</v>
      </c>
    </row>
    <row r="46" ht="47.25" spans="1:6">
      <c r="A46" s="3">
        <v>20</v>
      </c>
      <c r="B46" s="3" t="s">
        <v>2511</v>
      </c>
      <c r="C46" s="3" t="s">
        <v>2512</v>
      </c>
      <c r="D46" s="3">
        <v>2</v>
      </c>
      <c r="E46" s="3">
        <v>37</v>
      </c>
      <c r="F46" s="3">
        <v>17</v>
      </c>
    </row>
    <row r="47" ht="47.25" spans="1:6">
      <c r="A47" s="3">
        <v>21</v>
      </c>
      <c r="B47" s="3" t="s">
        <v>2511</v>
      </c>
      <c r="C47" s="3" t="s">
        <v>2513</v>
      </c>
      <c r="D47" s="3">
        <v>1</v>
      </c>
      <c r="E47" s="3">
        <v>166</v>
      </c>
      <c r="F47" s="3">
        <v>132</v>
      </c>
    </row>
    <row r="48" ht="63" spans="1:6">
      <c r="A48" s="3">
        <v>22</v>
      </c>
      <c r="B48" s="3" t="s">
        <v>2514</v>
      </c>
      <c r="C48" s="3" t="s">
        <v>2515</v>
      </c>
      <c r="D48" s="3">
        <v>1</v>
      </c>
      <c r="E48" s="3">
        <v>37</v>
      </c>
      <c r="F48" s="3">
        <v>17</v>
      </c>
    </row>
    <row r="49" ht="63" spans="1:6">
      <c r="A49" s="3">
        <v>23</v>
      </c>
      <c r="B49" s="3" t="s">
        <v>2514</v>
      </c>
      <c r="C49" s="3" t="s">
        <v>2516</v>
      </c>
      <c r="D49" s="3">
        <v>1</v>
      </c>
      <c r="E49" s="3">
        <v>206</v>
      </c>
      <c r="F49" s="3">
        <v>155</v>
      </c>
    </row>
    <row r="50" ht="63" spans="1:6">
      <c r="A50" s="3">
        <v>24</v>
      </c>
      <c r="B50" s="3" t="s">
        <v>2517</v>
      </c>
      <c r="C50" s="3" t="s">
        <v>2518</v>
      </c>
      <c r="D50" s="3">
        <v>1</v>
      </c>
      <c r="E50" s="3">
        <v>88</v>
      </c>
      <c r="F50" s="3">
        <v>61</v>
      </c>
    </row>
    <row r="51" ht="63" spans="1:6">
      <c r="A51" s="3">
        <v>25</v>
      </c>
      <c r="B51" s="3" t="s">
        <v>2519</v>
      </c>
      <c r="C51" s="3" t="s">
        <v>2520</v>
      </c>
      <c r="D51" s="3">
        <v>1</v>
      </c>
      <c r="E51" s="3">
        <v>37</v>
      </c>
      <c r="F51" s="3">
        <v>32</v>
      </c>
    </row>
    <row r="52" ht="63" spans="1:6">
      <c r="A52" s="3">
        <v>26</v>
      </c>
      <c r="B52" s="3" t="s">
        <v>2519</v>
      </c>
      <c r="C52" s="3" t="s">
        <v>2521</v>
      </c>
      <c r="D52" s="3">
        <v>1</v>
      </c>
      <c r="E52" s="3">
        <v>75</v>
      </c>
      <c r="F52" s="3">
        <v>57</v>
      </c>
    </row>
    <row r="53" ht="63" spans="1:6">
      <c r="A53" s="3">
        <v>27</v>
      </c>
      <c r="B53" s="3" t="s">
        <v>2519</v>
      </c>
      <c r="C53" s="3" t="s">
        <v>2522</v>
      </c>
      <c r="D53" s="3">
        <v>1</v>
      </c>
      <c r="E53" s="3">
        <v>28</v>
      </c>
      <c r="F53" s="3">
        <v>26</v>
      </c>
    </row>
    <row r="54" ht="63" spans="1:6">
      <c r="A54" s="3">
        <v>28</v>
      </c>
      <c r="B54" s="3" t="s">
        <v>2519</v>
      </c>
      <c r="C54" s="3" t="s">
        <v>2523</v>
      </c>
      <c r="D54" s="3">
        <v>1</v>
      </c>
      <c r="E54" s="3">
        <v>15</v>
      </c>
      <c r="F54" s="3">
        <v>10</v>
      </c>
    </row>
    <row r="55" ht="63" spans="1:6">
      <c r="A55" s="3">
        <v>29</v>
      </c>
      <c r="B55" s="3" t="s">
        <v>2524</v>
      </c>
      <c r="C55" s="3" t="s">
        <v>2525</v>
      </c>
      <c r="D55" s="3">
        <v>2</v>
      </c>
      <c r="E55" s="3">
        <v>24</v>
      </c>
      <c r="F55" s="3">
        <v>15</v>
      </c>
    </row>
    <row r="56" ht="63" spans="1:6">
      <c r="A56" s="3">
        <v>30</v>
      </c>
      <c r="B56" s="3" t="s">
        <v>2524</v>
      </c>
      <c r="C56" s="3" t="s">
        <v>2526</v>
      </c>
      <c r="D56" s="3">
        <v>2</v>
      </c>
      <c r="E56" s="3">
        <v>74</v>
      </c>
      <c r="F56" s="3">
        <v>53</v>
      </c>
    </row>
    <row r="57" ht="63" spans="1:6">
      <c r="A57" s="3">
        <v>31</v>
      </c>
      <c r="B57" s="3" t="s">
        <v>2524</v>
      </c>
      <c r="C57" s="3" t="s">
        <v>2527</v>
      </c>
      <c r="D57" s="3">
        <v>1</v>
      </c>
      <c r="E57" s="3">
        <v>46</v>
      </c>
      <c r="F57" s="3">
        <v>41</v>
      </c>
    </row>
    <row r="58" ht="63" spans="1:6">
      <c r="A58" s="3">
        <v>32</v>
      </c>
      <c r="B58" s="3" t="s">
        <v>2524</v>
      </c>
      <c r="C58" s="3" t="s">
        <v>2528</v>
      </c>
      <c r="D58" s="3">
        <v>1</v>
      </c>
      <c r="E58" s="3">
        <v>126</v>
      </c>
      <c r="F58" s="3">
        <v>111</v>
      </c>
    </row>
    <row r="59" ht="63" spans="1:6">
      <c r="A59" s="3">
        <v>33</v>
      </c>
      <c r="B59" s="3" t="s">
        <v>2529</v>
      </c>
      <c r="C59" s="3" t="s">
        <v>2530</v>
      </c>
      <c r="D59" s="3">
        <v>1</v>
      </c>
      <c r="E59" s="3">
        <v>8</v>
      </c>
      <c r="F59" s="3">
        <v>8</v>
      </c>
    </row>
    <row r="60" ht="63" spans="1:6">
      <c r="A60" s="3">
        <v>34</v>
      </c>
      <c r="B60" s="3" t="s">
        <v>2529</v>
      </c>
      <c r="C60" s="3" t="s">
        <v>2531</v>
      </c>
      <c r="D60" s="3">
        <v>1</v>
      </c>
      <c r="E60" s="3">
        <v>22</v>
      </c>
      <c r="F60" s="3">
        <v>22</v>
      </c>
    </row>
    <row r="61" ht="63" spans="1:6">
      <c r="A61" s="3">
        <v>35</v>
      </c>
      <c r="B61" s="3" t="s">
        <v>2529</v>
      </c>
      <c r="C61" s="3" t="s">
        <v>2532</v>
      </c>
      <c r="D61" s="3">
        <v>1</v>
      </c>
      <c r="E61" s="3">
        <v>24</v>
      </c>
      <c r="F61" s="3">
        <v>23</v>
      </c>
    </row>
    <row r="62" ht="63" spans="1:6">
      <c r="A62" s="3">
        <v>36</v>
      </c>
      <c r="B62" s="3" t="s">
        <v>2529</v>
      </c>
      <c r="C62" s="3" t="s">
        <v>2533</v>
      </c>
      <c r="D62" s="3">
        <v>1</v>
      </c>
      <c r="E62" s="3">
        <v>51</v>
      </c>
      <c r="F62" s="3">
        <v>42</v>
      </c>
    </row>
    <row r="63" ht="47.25" spans="1:6">
      <c r="A63" s="3">
        <v>37</v>
      </c>
      <c r="B63" s="3" t="s">
        <v>2534</v>
      </c>
      <c r="C63" s="3" t="s">
        <v>2535</v>
      </c>
      <c r="D63" s="3">
        <v>1</v>
      </c>
      <c r="E63" s="3">
        <v>66</v>
      </c>
      <c r="F63" s="3">
        <v>53</v>
      </c>
    </row>
    <row r="64" ht="78.75" spans="1:6">
      <c r="A64" s="3">
        <v>38</v>
      </c>
      <c r="B64" s="3" t="s">
        <v>2536</v>
      </c>
      <c r="C64" s="3" t="s">
        <v>2537</v>
      </c>
      <c r="D64" s="3">
        <v>2</v>
      </c>
      <c r="E64" s="3">
        <v>11</v>
      </c>
      <c r="F64" s="3">
        <v>7</v>
      </c>
    </row>
    <row r="65" ht="94.5" spans="1:6">
      <c r="A65" s="3">
        <v>39</v>
      </c>
      <c r="B65" s="3" t="s">
        <v>2536</v>
      </c>
      <c r="C65" s="3" t="s">
        <v>2538</v>
      </c>
      <c r="D65" s="3">
        <v>1</v>
      </c>
      <c r="E65" s="3">
        <v>18</v>
      </c>
      <c r="F65" s="3">
        <v>10</v>
      </c>
    </row>
    <row r="66" ht="78.75" spans="1:6">
      <c r="A66" s="3">
        <v>40</v>
      </c>
      <c r="B66" s="3" t="s">
        <v>2539</v>
      </c>
      <c r="C66" s="3" t="s">
        <v>2540</v>
      </c>
      <c r="D66" s="3">
        <v>1</v>
      </c>
      <c r="E66" s="3">
        <v>28</v>
      </c>
      <c r="F66" s="3">
        <v>23</v>
      </c>
    </row>
    <row r="67" ht="47.25" spans="1:6">
      <c r="A67" s="3">
        <v>41</v>
      </c>
      <c r="B67" s="3" t="s">
        <v>2541</v>
      </c>
      <c r="C67" s="3" t="s">
        <v>2542</v>
      </c>
      <c r="D67" s="3">
        <v>1</v>
      </c>
      <c r="E67" s="3">
        <v>137</v>
      </c>
      <c r="F67" s="3">
        <v>91</v>
      </c>
    </row>
    <row r="68" ht="63" spans="1:6">
      <c r="A68" s="3">
        <v>42</v>
      </c>
      <c r="B68" s="3" t="s">
        <v>2543</v>
      </c>
      <c r="C68" s="3" t="s">
        <v>2544</v>
      </c>
      <c r="D68" s="3">
        <v>1</v>
      </c>
      <c r="E68" s="3">
        <v>261</v>
      </c>
      <c r="F68" s="3">
        <v>203</v>
      </c>
    </row>
    <row r="69" ht="78.75" spans="1:6">
      <c r="A69" s="3">
        <v>43</v>
      </c>
      <c r="B69" s="3" t="s">
        <v>2545</v>
      </c>
      <c r="C69" s="3" t="s">
        <v>2546</v>
      </c>
      <c r="D69" s="3">
        <v>1</v>
      </c>
      <c r="E69" s="3">
        <v>26</v>
      </c>
      <c r="F69" s="3">
        <v>5</v>
      </c>
    </row>
    <row r="70" ht="63" spans="1:6">
      <c r="A70" s="3">
        <v>44</v>
      </c>
      <c r="B70" s="3" t="s">
        <v>2545</v>
      </c>
      <c r="C70" s="3" t="s">
        <v>2547</v>
      </c>
      <c r="D70" s="3">
        <v>1</v>
      </c>
      <c r="E70" s="3">
        <v>133</v>
      </c>
      <c r="F70" s="3">
        <v>109</v>
      </c>
    </row>
    <row r="71" ht="63" spans="1:6">
      <c r="A71" s="3">
        <v>45</v>
      </c>
      <c r="B71" s="3" t="s">
        <v>2548</v>
      </c>
      <c r="C71" s="3" t="s">
        <v>2549</v>
      </c>
      <c r="D71" s="3">
        <v>1</v>
      </c>
      <c r="E71" s="3">
        <v>19</v>
      </c>
      <c r="F71" s="3">
        <v>16</v>
      </c>
    </row>
    <row r="72" ht="63" spans="1:6">
      <c r="A72" s="3">
        <v>46</v>
      </c>
      <c r="B72" s="3" t="s">
        <v>2548</v>
      </c>
      <c r="C72" s="3" t="s">
        <v>2550</v>
      </c>
      <c r="D72" s="3">
        <v>1</v>
      </c>
      <c r="E72" s="3">
        <v>46</v>
      </c>
      <c r="F72" s="3">
        <v>40</v>
      </c>
    </row>
    <row r="73" ht="63" spans="1:6">
      <c r="A73" s="3">
        <v>47</v>
      </c>
      <c r="B73" s="3" t="s">
        <v>2548</v>
      </c>
      <c r="C73" s="3" t="s">
        <v>2551</v>
      </c>
      <c r="D73" s="3">
        <v>1</v>
      </c>
      <c r="E73" s="3">
        <v>118</v>
      </c>
      <c r="F73" s="3">
        <v>88</v>
      </c>
    </row>
    <row r="74" ht="63" spans="1:6">
      <c r="A74" s="3">
        <v>48</v>
      </c>
      <c r="B74" s="3" t="s">
        <v>2548</v>
      </c>
      <c r="C74" s="3" t="s">
        <v>2552</v>
      </c>
      <c r="D74" s="3">
        <v>1</v>
      </c>
      <c r="E74" s="3">
        <v>114</v>
      </c>
      <c r="F74" s="3">
        <v>96</v>
      </c>
    </row>
    <row r="75" ht="63" spans="1:6">
      <c r="A75" s="3">
        <v>49</v>
      </c>
      <c r="B75" s="3" t="s">
        <v>2553</v>
      </c>
      <c r="C75" s="3" t="s">
        <v>2554</v>
      </c>
      <c r="D75" s="3">
        <v>1</v>
      </c>
      <c r="E75" s="3">
        <v>32</v>
      </c>
      <c r="F75" s="3">
        <v>22</v>
      </c>
    </row>
    <row r="76" ht="63" spans="1:6">
      <c r="A76" s="3">
        <v>50</v>
      </c>
      <c r="B76" s="3" t="s">
        <v>2553</v>
      </c>
      <c r="C76" s="3" t="s">
        <v>2555</v>
      </c>
      <c r="D76" s="3">
        <v>1</v>
      </c>
      <c r="E76" s="3">
        <v>59</v>
      </c>
      <c r="F76" s="3">
        <v>47</v>
      </c>
    </row>
    <row r="77" ht="63" spans="1:6">
      <c r="A77" s="3">
        <v>51</v>
      </c>
      <c r="B77" s="3" t="s">
        <v>2553</v>
      </c>
      <c r="C77" s="3" t="s">
        <v>2556</v>
      </c>
      <c r="D77" s="3">
        <v>1</v>
      </c>
      <c r="E77" s="3">
        <v>50</v>
      </c>
      <c r="F77" s="3">
        <v>38</v>
      </c>
    </row>
    <row r="78" ht="63" spans="1:6">
      <c r="A78" s="3">
        <v>52</v>
      </c>
      <c r="B78" s="3" t="s">
        <v>2553</v>
      </c>
      <c r="C78" s="3" t="s">
        <v>2557</v>
      </c>
      <c r="D78" s="3">
        <v>1</v>
      </c>
      <c r="E78" s="3">
        <v>97</v>
      </c>
      <c r="F78" s="3">
        <v>83</v>
      </c>
    </row>
    <row r="79" ht="63" spans="1:6">
      <c r="A79" s="3">
        <v>53</v>
      </c>
      <c r="B79" s="3" t="s">
        <v>2553</v>
      </c>
      <c r="C79" s="3" t="s">
        <v>2558</v>
      </c>
      <c r="D79" s="3">
        <v>1</v>
      </c>
      <c r="E79" s="3">
        <v>110</v>
      </c>
      <c r="F79" s="3">
        <v>91</v>
      </c>
    </row>
    <row r="80" ht="63" spans="1:6">
      <c r="A80" s="3">
        <v>54</v>
      </c>
      <c r="B80" s="3" t="s">
        <v>2553</v>
      </c>
      <c r="C80" s="3" t="s">
        <v>2559</v>
      </c>
      <c r="D80" s="3">
        <v>1</v>
      </c>
      <c r="E80" s="3">
        <v>235</v>
      </c>
      <c r="F80" s="3">
        <v>160</v>
      </c>
    </row>
    <row r="81" ht="78.75" spans="1:6">
      <c r="A81" s="3">
        <v>55</v>
      </c>
      <c r="B81" s="3" t="s">
        <v>2560</v>
      </c>
      <c r="C81" s="3" t="s">
        <v>2561</v>
      </c>
      <c r="D81" s="3">
        <v>1</v>
      </c>
      <c r="E81" s="3">
        <v>49</v>
      </c>
      <c r="F81" s="3">
        <v>40</v>
      </c>
    </row>
    <row r="82" ht="63" spans="1:6">
      <c r="A82" s="3">
        <v>56</v>
      </c>
      <c r="B82" s="3" t="s">
        <v>2562</v>
      </c>
      <c r="C82" s="3" t="s">
        <v>2563</v>
      </c>
      <c r="D82" s="3">
        <v>1</v>
      </c>
      <c r="E82" s="3">
        <v>71</v>
      </c>
      <c r="F82" s="3">
        <v>49</v>
      </c>
    </row>
    <row r="83" ht="63" spans="1:6">
      <c r="A83" s="3">
        <v>57</v>
      </c>
      <c r="B83" s="3" t="s">
        <v>2562</v>
      </c>
      <c r="C83" s="3" t="s">
        <v>2564</v>
      </c>
      <c r="D83" s="3">
        <v>1</v>
      </c>
      <c r="E83" s="3">
        <v>194</v>
      </c>
      <c r="F83" s="3">
        <v>160</v>
      </c>
    </row>
    <row r="84" ht="78.75" spans="1:6">
      <c r="A84" s="3">
        <v>58</v>
      </c>
      <c r="B84" s="3" t="s">
        <v>2565</v>
      </c>
      <c r="C84" s="3" t="s">
        <v>2566</v>
      </c>
      <c r="D84" s="3">
        <v>1</v>
      </c>
      <c r="E84" s="3">
        <v>56</v>
      </c>
      <c r="F84" s="3">
        <v>13</v>
      </c>
    </row>
    <row r="85" ht="78.75" spans="1:6">
      <c r="A85" s="3">
        <v>59</v>
      </c>
      <c r="B85" s="3" t="s">
        <v>2567</v>
      </c>
      <c r="C85" s="3" t="s">
        <v>2568</v>
      </c>
      <c r="D85" s="3">
        <v>1</v>
      </c>
      <c r="E85" s="3">
        <v>84</v>
      </c>
      <c r="F85" s="3">
        <v>48</v>
      </c>
    </row>
    <row r="86" ht="78.75" spans="1:6">
      <c r="A86" s="3">
        <v>60</v>
      </c>
      <c r="B86" s="3" t="s">
        <v>2569</v>
      </c>
      <c r="C86" s="3" t="s">
        <v>2570</v>
      </c>
      <c r="D86" s="3">
        <v>1</v>
      </c>
      <c r="E86" s="3">
        <v>18</v>
      </c>
      <c r="F86" s="3">
        <v>15</v>
      </c>
    </row>
    <row r="87" ht="78.75" spans="1:6">
      <c r="A87" s="3">
        <v>61</v>
      </c>
      <c r="B87" s="3" t="s">
        <v>2571</v>
      </c>
      <c r="C87" s="3" t="s">
        <v>2572</v>
      </c>
      <c r="D87" s="3">
        <v>1</v>
      </c>
      <c r="E87" s="3">
        <v>20</v>
      </c>
      <c r="F87" s="3">
        <v>16</v>
      </c>
    </row>
    <row r="88" ht="78.75" spans="1:6">
      <c r="A88" s="3">
        <v>62</v>
      </c>
      <c r="B88" s="3" t="s">
        <v>2573</v>
      </c>
      <c r="C88" s="3" t="s">
        <v>2574</v>
      </c>
      <c r="D88" s="3">
        <v>1</v>
      </c>
      <c r="E88" s="3">
        <v>163</v>
      </c>
      <c r="F88" s="3">
        <v>116</v>
      </c>
    </row>
    <row r="89" ht="78.75" spans="1:6">
      <c r="A89" s="3">
        <v>63</v>
      </c>
      <c r="B89" s="3" t="s">
        <v>2575</v>
      </c>
      <c r="C89" s="3" t="s">
        <v>2576</v>
      </c>
      <c r="D89" s="3">
        <v>1</v>
      </c>
      <c r="E89" s="3">
        <v>121</v>
      </c>
      <c r="F89" s="3">
        <v>104</v>
      </c>
    </row>
    <row r="90" ht="78.75" spans="1:6">
      <c r="A90" s="3">
        <v>64</v>
      </c>
      <c r="B90" s="3" t="s">
        <v>2577</v>
      </c>
      <c r="C90" s="3" t="s">
        <v>2578</v>
      </c>
      <c r="D90" s="3">
        <v>1</v>
      </c>
      <c r="E90" s="3">
        <v>78</v>
      </c>
      <c r="F90" s="3">
        <v>67</v>
      </c>
    </row>
    <row r="91" ht="78.75" spans="1:6">
      <c r="A91" s="3">
        <v>65</v>
      </c>
      <c r="B91" s="3" t="s">
        <v>2577</v>
      </c>
      <c r="C91" s="3" t="s">
        <v>2579</v>
      </c>
      <c r="D91" s="3">
        <v>1</v>
      </c>
      <c r="E91" s="3">
        <v>61</v>
      </c>
      <c r="F91" s="3">
        <v>53</v>
      </c>
    </row>
    <row r="92" ht="78.75" spans="1:6">
      <c r="A92" s="3">
        <v>66</v>
      </c>
      <c r="B92" s="3" t="s">
        <v>2577</v>
      </c>
      <c r="C92" s="3" t="s">
        <v>2580</v>
      </c>
      <c r="D92" s="3">
        <v>1</v>
      </c>
      <c r="E92" s="3">
        <v>52</v>
      </c>
      <c r="F92" s="3">
        <v>47</v>
      </c>
    </row>
    <row r="93" ht="63" spans="1:6">
      <c r="A93" s="3">
        <v>67</v>
      </c>
      <c r="B93" s="3" t="s">
        <v>2581</v>
      </c>
      <c r="C93" s="3" t="s">
        <v>2582</v>
      </c>
      <c r="D93" s="3">
        <v>1</v>
      </c>
      <c r="E93" s="3">
        <v>99</v>
      </c>
      <c r="F93" s="3">
        <v>58</v>
      </c>
    </row>
    <row r="94" ht="63" spans="1:6">
      <c r="A94" s="3">
        <v>68</v>
      </c>
      <c r="B94" s="3" t="s">
        <v>2583</v>
      </c>
      <c r="C94" s="3" t="s">
        <v>2584</v>
      </c>
      <c r="D94" s="3">
        <v>1</v>
      </c>
      <c r="E94" s="3">
        <v>42</v>
      </c>
      <c r="F94" s="3">
        <v>29</v>
      </c>
    </row>
    <row r="95" ht="78.75" spans="1:6">
      <c r="A95" s="3">
        <v>69</v>
      </c>
      <c r="B95" s="3" t="s">
        <v>2585</v>
      </c>
      <c r="C95" s="3" t="s">
        <v>2586</v>
      </c>
      <c r="D95" s="3">
        <v>1</v>
      </c>
      <c r="E95" s="3">
        <v>49</v>
      </c>
      <c r="F95" s="3">
        <v>40</v>
      </c>
    </row>
    <row r="96" ht="94.5" spans="1:6">
      <c r="A96" s="3">
        <v>70</v>
      </c>
      <c r="B96" s="3" t="s">
        <v>2587</v>
      </c>
      <c r="C96" s="3" t="s">
        <v>2588</v>
      </c>
      <c r="D96" s="3">
        <v>1</v>
      </c>
      <c r="E96" s="3">
        <v>50</v>
      </c>
      <c r="F96" s="3">
        <v>42</v>
      </c>
    </row>
    <row r="97" ht="63" spans="1:6">
      <c r="A97" s="3">
        <v>71</v>
      </c>
      <c r="B97" s="3" t="s">
        <v>2589</v>
      </c>
      <c r="C97" s="3" t="s">
        <v>2590</v>
      </c>
      <c r="D97" s="3">
        <v>1</v>
      </c>
      <c r="E97" s="3">
        <v>137</v>
      </c>
      <c r="F97" s="3">
        <v>74</v>
      </c>
    </row>
    <row r="98" ht="63" spans="1:6">
      <c r="A98" s="3">
        <v>72</v>
      </c>
      <c r="B98" s="3" t="s">
        <v>2589</v>
      </c>
      <c r="C98" s="3" t="s">
        <v>2591</v>
      </c>
      <c r="D98" s="3">
        <v>1</v>
      </c>
      <c r="E98" s="3">
        <v>156</v>
      </c>
      <c r="F98" s="3">
        <v>62</v>
      </c>
    </row>
    <row r="99" ht="63" spans="1:6">
      <c r="A99" s="3">
        <v>73</v>
      </c>
      <c r="B99" s="3" t="s">
        <v>2592</v>
      </c>
      <c r="C99" s="3" t="s">
        <v>2593</v>
      </c>
      <c r="D99" s="3">
        <v>1</v>
      </c>
      <c r="E99" s="3">
        <v>107</v>
      </c>
      <c r="F99" s="3">
        <v>54</v>
      </c>
    </row>
    <row r="100" ht="63" spans="1:6">
      <c r="A100" s="3">
        <v>74</v>
      </c>
      <c r="B100" s="3" t="s">
        <v>2594</v>
      </c>
      <c r="C100" s="3" t="s">
        <v>2595</v>
      </c>
      <c r="D100" s="3">
        <v>1</v>
      </c>
      <c r="E100" s="3">
        <v>54</v>
      </c>
      <c r="F100" s="3">
        <v>33</v>
      </c>
    </row>
    <row r="101" ht="63" spans="1:6">
      <c r="A101" s="3">
        <v>75</v>
      </c>
      <c r="B101" s="3" t="s">
        <v>2596</v>
      </c>
      <c r="C101" s="3" t="s">
        <v>2597</v>
      </c>
      <c r="D101" s="3">
        <v>1</v>
      </c>
      <c r="E101" s="3">
        <v>46</v>
      </c>
      <c r="F101" s="3">
        <v>36</v>
      </c>
    </row>
    <row r="102" ht="63" spans="1:6">
      <c r="A102" s="3">
        <v>76</v>
      </c>
      <c r="B102" s="3" t="s">
        <v>2598</v>
      </c>
      <c r="C102" s="3" t="s">
        <v>2599</v>
      </c>
      <c r="D102" s="3">
        <v>1</v>
      </c>
      <c r="E102" s="3">
        <v>39</v>
      </c>
      <c r="F102" s="3">
        <v>34</v>
      </c>
    </row>
    <row r="103" ht="63" spans="1:6">
      <c r="A103" s="3">
        <v>77</v>
      </c>
      <c r="B103" s="3" t="s">
        <v>2600</v>
      </c>
      <c r="C103" s="3" t="s">
        <v>2601</v>
      </c>
      <c r="D103" s="3">
        <v>1</v>
      </c>
      <c r="E103" s="3">
        <v>69</v>
      </c>
      <c r="F103" s="3">
        <v>58</v>
      </c>
    </row>
    <row r="104" ht="47.25" spans="1:6">
      <c r="A104" s="3">
        <v>78</v>
      </c>
      <c r="B104" s="3" t="s">
        <v>2602</v>
      </c>
      <c r="C104" s="3" t="s">
        <v>2603</v>
      </c>
      <c r="D104" s="3">
        <v>1</v>
      </c>
      <c r="E104" s="3">
        <v>91</v>
      </c>
      <c r="F104" s="3">
        <v>4</v>
      </c>
    </row>
    <row r="105" ht="47.25" spans="1:6">
      <c r="A105" s="3">
        <v>79</v>
      </c>
      <c r="B105" s="3" t="s">
        <v>2602</v>
      </c>
      <c r="C105" s="3" t="s">
        <v>2604</v>
      </c>
      <c r="D105" s="3">
        <v>1</v>
      </c>
      <c r="E105" s="3">
        <v>38</v>
      </c>
      <c r="F105" s="3">
        <v>1</v>
      </c>
    </row>
    <row r="106" ht="63" spans="1:6">
      <c r="A106" s="3">
        <v>80</v>
      </c>
      <c r="B106" s="3" t="s">
        <v>2605</v>
      </c>
      <c r="C106" s="3" t="s">
        <v>2606</v>
      </c>
      <c r="D106" s="3">
        <v>1</v>
      </c>
      <c r="E106" s="3">
        <v>57</v>
      </c>
      <c r="F106" s="3">
        <v>33</v>
      </c>
    </row>
    <row r="107" ht="63" spans="1:6">
      <c r="A107" s="3">
        <v>81</v>
      </c>
      <c r="B107" s="3" t="s">
        <v>2605</v>
      </c>
      <c r="C107" s="3" t="s">
        <v>2607</v>
      </c>
      <c r="D107" s="3">
        <v>1</v>
      </c>
      <c r="E107" s="3">
        <v>24</v>
      </c>
      <c r="F107" s="3">
        <v>2</v>
      </c>
    </row>
    <row r="108" ht="47.25" spans="1:6">
      <c r="A108" s="3">
        <v>82</v>
      </c>
      <c r="B108" s="3" t="s">
        <v>2608</v>
      </c>
      <c r="C108" s="3" t="s">
        <v>2609</v>
      </c>
      <c r="D108" s="3">
        <v>1</v>
      </c>
      <c r="E108" s="3">
        <v>90</v>
      </c>
      <c r="F108" s="3">
        <v>59</v>
      </c>
    </row>
    <row r="109" ht="47.25" spans="1:6">
      <c r="A109" s="3">
        <v>83</v>
      </c>
      <c r="B109" s="3" t="s">
        <v>2608</v>
      </c>
      <c r="C109" s="3" t="s">
        <v>2610</v>
      </c>
      <c r="D109" s="3">
        <v>1</v>
      </c>
      <c r="E109" s="3">
        <v>18</v>
      </c>
      <c r="F109" s="3">
        <v>7</v>
      </c>
    </row>
    <row r="110" ht="47.25" spans="1:6">
      <c r="A110" s="3">
        <v>84</v>
      </c>
      <c r="B110" s="3" t="s">
        <v>2611</v>
      </c>
      <c r="C110" s="3" t="s">
        <v>2612</v>
      </c>
      <c r="D110" s="3">
        <v>1</v>
      </c>
      <c r="E110" s="3">
        <v>47</v>
      </c>
      <c r="F110" s="3">
        <v>38</v>
      </c>
    </row>
    <row r="111" ht="47.25" spans="1:6">
      <c r="A111" s="3">
        <v>85</v>
      </c>
      <c r="B111" s="3" t="s">
        <v>2611</v>
      </c>
      <c r="C111" s="3" t="s">
        <v>2613</v>
      </c>
      <c r="D111" s="3">
        <v>1</v>
      </c>
      <c r="E111" s="3">
        <v>83</v>
      </c>
      <c r="F111" s="3">
        <v>68</v>
      </c>
    </row>
    <row r="112" ht="47.25" spans="1:6">
      <c r="A112" s="3">
        <v>86</v>
      </c>
      <c r="B112" s="3" t="s">
        <v>2611</v>
      </c>
      <c r="C112" s="3" t="s">
        <v>2614</v>
      </c>
      <c r="D112" s="3">
        <v>1</v>
      </c>
      <c r="E112" s="3">
        <v>59</v>
      </c>
      <c r="F112" s="3">
        <v>44</v>
      </c>
    </row>
    <row r="113" ht="63" spans="1:6">
      <c r="A113" s="3">
        <v>87</v>
      </c>
      <c r="B113" s="3" t="s">
        <v>2615</v>
      </c>
      <c r="C113" s="3" t="s">
        <v>2616</v>
      </c>
      <c r="D113" s="3">
        <v>1</v>
      </c>
      <c r="E113" s="3">
        <v>86</v>
      </c>
      <c r="F113" s="3">
        <v>69</v>
      </c>
    </row>
    <row r="114" ht="63" spans="1:6">
      <c r="A114" s="3">
        <v>88</v>
      </c>
      <c r="B114" s="3" t="s">
        <v>2615</v>
      </c>
      <c r="C114" s="3" t="s">
        <v>2617</v>
      </c>
      <c r="D114" s="3">
        <v>1</v>
      </c>
      <c r="E114" s="3">
        <v>70</v>
      </c>
      <c r="F114" s="3">
        <v>50</v>
      </c>
    </row>
    <row r="115" ht="63" spans="1:6">
      <c r="A115" s="3">
        <v>89</v>
      </c>
      <c r="B115" s="3" t="s">
        <v>2615</v>
      </c>
      <c r="C115" s="3" t="s">
        <v>2618</v>
      </c>
      <c r="D115" s="3">
        <v>1</v>
      </c>
      <c r="E115" s="3">
        <v>43</v>
      </c>
      <c r="F115" s="3">
        <v>39</v>
      </c>
    </row>
    <row r="116" ht="63" spans="1:6">
      <c r="A116" s="3">
        <v>90</v>
      </c>
      <c r="B116" s="3" t="s">
        <v>2615</v>
      </c>
      <c r="C116" s="3" t="s">
        <v>2619</v>
      </c>
      <c r="D116" s="3">
        <v>1</v>
      </c>
      <c r="E116" s="3">
        <v>101</v>
      </c>
      <c r="F116" s="3">
        <v>88</v>
      </c>
    </row>
    <row r="117" ht="63" spans="1:6">
      <c r="A117" s="3">
        <v>91</v>
      </c>
      <c r="B117" s="3" t="s">
        <v>2615</v>
      </c>
      <c r="C117" s="3" t="s">
        <v>2620</v>
      </c>
      <c r="D117" s="3">
        <v>1</v>
      </c>
      <c r="E117" s="3">
        <v>41</v>
      </c>
      <c r="F117" s="3">
        <v>38</v>
      </c>
    </row>
    <row r="118" ht="63" spans="1:6">
      <c r="A118" s="3">
        <v>92</v>
      </c>
      <c r="B118" s="3" t="s">
        <v>2615</v>
      </c>
      <c r="C118" s="3" t="s">
        <v>2621</v>
      </c>
      <c r="D118" s="3">
        <v>1</v>
      </c>
      <c r="E118" s="3">
        <v>724</v>
      </c>
      <c r="F118" s="3">
        <v>666</v>
      </c>
    </row>
    <row r="119" ht="47.25" spans="1:6">
      <c r="A119" s="3">
        <v>93</v>
      </c>
      <c r="B119" s="3" t="s">
        <v>2622</v>
      </c>
      <c r="C119" s="3" t="s">
        <v>2623</v>
      </c>
      <c r="D119" s="3">
        <v>2</v>
      </c>
      <c r="E119" s="3">
        <v>108</v>
      </c>
      <c r="F119" s="3">
        <v>61</v>
      </c>
    </row>
    <row r="120" ht="47.25" spans="1:6">
      <c r="A120" s="3">
        <v>94</v>
      </c>
      <c r="B120" s="3" t="s">
        <v>2622</v>
      </c>
      <c r="C120" s="3" t="s">
        <v>2624</v>
      </c>
      <c r="D120" s="3">
        <v>2</v>
      </c>
      <c r="E120" s="3">
        <v>105</v>
      </c>
      <c r="F120" s="3">
        <v>60</v>
      </c>
    </row>
    <row r="121" ht="47.25" spans="1:6">
      <c r="A121" s="3">
        <v>95</v>
      </c>
      <c r="B121" s="3" t="s">
        <v>2622</v>
      </c>
      <c r="C121" s="3" t="s">
        <v>2625</v>
      </c>
      <c r="D121" s="3">
        <v>1</v>
      </c>
      <c r="E121" s="3">
        <v>40</v>
      </c>
      <c r="F121" s="3">
        <v>14</v>
      </c>
    </row>
    <row r="122" ht="47.25" spans="1:6">
      <c r="A122" s="3">
        <v>96</v>
      </c>
      <c r="B122" s="3" t="s">
        <v>2626</v>
      </c>
      <c r="C122" s="3" t="s">
        <v>2627</v>
      </c>
      <c r="D122" s="3">
        <v>1</v>
      </c>
      <c r="E122" s="3">
        <v>74</v>
      </c>
      <c r="F122" s="3">
        <v>60</v>
      </c>
    </row>
    <row r="123" ht="47.25" spans="1:6">
      <c r="A123" s="3">
        <v>97</v>
      </c>
      <c r="B123" s="3" t="s">
        <v>2626</v>
      </c>
      <c r="C123" s="3" t="s">
        <v>2628</v>
      </c>
      <c r="D123" s="3">
        <v>1</v>
      </c>
      <c r="E123" s="3">
        <v>70</v>
      </c>
      <c r="F123" s="3">
        <v>47</v>
      </c>
    </row>
    <row r="124" ht="47.25" spans="1:6">
      <c r="A124" s="3">
        <v>98</v>
      </c>
      <c r="B124" s="3" t="s">
        <v>2626</v>
      </c>
      <c r="C124" s="3" t="s">
        <v>2629</v>
      </c>
      <c r="D124" s="3">
        <v>1</v>
      </c>
      <c r="E124" s="3">
        <v>86</v>
      </c>
      <c r="F124" s="3">
        <v>55</v>
      </c>
    </row>
    <row r="125" ht="63" spans="1:6">
      <c r="A125" s="3">
        <v>99</v>
      </c>
      <c r="B125" s="3" t="s">
        <v>2630</v>
      </c>
      <c r="C125" s="3" t="s">
        <v>2631</v>
      </c>
      <c r="D125" s="3">
        <v>1</v>
      </c>
      <c r="E125" s="3">
        <v>53</v>
      </c>
      <c r="F125" s="3">
        <v>52</v>
      </c>
    </row>
    <row r="126" ht="63" spans="1:6">
      <c r="A126" s="3">
        <v>100</v>
      </c>
      <c r="B126" s="3" t="s">
        <v>2632</v>
      </c>
      <c r="C126" s="3" t="s">
        <v>2633</v>
      </c>
      <c r="D126" s="3">
        <v>1</v>
      </c>
      <c r="E126" s="3">
        <v>88</v>
      </c>
      <c r="F126" s="3">
        <v>79</v>
      </c>
    </row>
    <row r="127" ht="47.25" spans="1:6">
      <c r="A127" s="3">
        <v>101</v>
      </c>
      <c r="B127" s="3" t="s">
        <v>2634</v>
      </c>
      <c r="C127" s="3" t="s">
        <v>2635</v>
      </c>
      <c r="D127" s="3">
        <v>1</v>
      </c>
      <c r="E127" s="3">
        <v>313</v>
      </c>
      <c r="F127" s="3">
        <v>263</v>
      </c>
    </row>
    <row r="128" ht="47.25" spans="1:6">
      <c r="A128" s="3">
        <v>102</v>
      </c>
      <c r="B128" s="3" t="s">
        <v>2634</v>
      </c>
      <c r="C128" s="3" t="s">
        <v>2636</v>
      </c>
      <c r="D128" s="3">
        <v>1</v>
      </c>
      <c r="E128" s="3">
        <v>132</v>
      </c>
      <c r="F128" s="3">
        <v>108</v>
      </c>
    </row>
    <row r="129" ht="63" spans="1:6">
      <c r="A129" s="3">
        <v>103</v>
      </c>
      <c r="B129" s="3" t="s">
        <v>2637</v>
      </c>
      <c r="C129" s="3" t="s">
        <v>2638</v>
      </c>
      <c r="D129" s="3">
        <v>1</v>
      </c>
      <c r="E129" s="3">
        <v>155</v>
      </c>
      <c r="F129" s="3">
        <v>118</v>
      </c>
    </row>
    <row r="130" ht="47.25" spans="1:6">
      <c r="A130" s="3">
        <v>104</v>
      </c>
      <c r="B130" s="3" t="s">
        <v>2639</v>
      </c>
      <c r="C130" s="3" t="s">
        <v>2640</v>
      </c>
      <c r="D130" s="3">
        <v>1</v>
      </c>
      <c r="E130" s="3">
        <v>23</v>
      </c>
      <c r="F130" s="3">
        <v>19</v>
      </c>
    </row>
    <row r="131" ht="63" spans="1:6">
      <c r="A131" s="3">
        <v>105</v>
      </c>
      <c r="B131" s="3" t="s">
        <v>2641</v>
      </c>
      <c r="C131" s="3" t="s">
        <v>2642</v>
      </c>
      <c r="D131" s="3">
        <v>1</v>
      </c>
      <c r="E131" s="3">
        <v>83</v>
      </c>
      <c r="F131" s="3">
        <v>75</v>
      </c>
    </row>
    <row r="132" ht="63" spans="1:6">
      <c r="A132" s="3">
        <v>106</v>
      </c>
      <c r="B132" s="3" t="s">
        <v>2643</v>
      </c>
      <c r="C132" s="3" t="s">
        <v>2644</v>
      </c>
      <c r="D132" s="3">
        <v>2</v>
      </c>
      <c r="E132" s="3">
        <v>17</v>
      </c>
      <c r="F132" s="3">
        <v>16</v>
      </c>
    </row>
    <row r="133" ht="63" spans="1:6">
      <c r="A133" s="3">
        <v>107</v>
      </c>
      <c r="B133" s="3" t="s">
        <v>2643</v>
      </c>
      <c r="C133" s="3" t="s">
        <v>2645</v>
      </c>
      <c r="D133" s="3">
        <v>1</v>
      </c>
      <c r="E133" s="3">
        <v>14</v>
      </c>
      <c r="F133" s="3">
        <v>12</v>
      </c>
    </row>
    <row r="134" ht="94.5" spans="1:6">
      <c r="A134" s="3">
        <v>108</v>
      </c>
      <c r="B134" s="3" t="s">
        <v>2643</v>
      </c>
      <c r="C134" s="3" t="s">
        <v>2646</v>
      </c>
      <c r="D134" s="3">
        <v>2</v>
      </c>
      <c r="E134" s="3">
        <v>176</v>
      </c>
      <c r="F134" s="3">
        <v>153</v>
      </c>
    </row>
    <row r="135" ht="94.5" spans="1:6">
      <c r="A135" s="3">
        <v>109</v>
      </c>
      <c r="B135" s="3" t="s">
        <v>2643</v>
      </c>
      <c r="C135" s="3" t="s">
        <v>2647</v>
      </c>
      <c r="D135" s="3">
        <v>1</v>
      </c>
      <c r="E135" s="3">
        <v>53</v>
      </c>
      <c r="F135" s="3">
        <v>45</v>
      </c>
    </row>
    <row r="136" ht="78.75" spans="1:6">
      <c r="A136" s="3">
        <v>110</v>
      </c>
      <c r="B136" s="3" t="s">
        <v>2643</v>
      </c>
      <c r="C136" s="3" t="s">
        <v>2648</v>
      </c>
      <c r="D136" s="3">
        <v>1</v>
      </c>
      <c r="E136" s="3">
        <v>19</v>
      </c>
      <c r="F136" s="3">
        <v>17</v>
      </c>
    </row>
    <row r="137" ht="78.75" spans="1:6">
      <c r="A137" s="3">
        <v>111</v>
      </c>
      <c r="B137" s="3" t="s">
        <v>2643</v>
      </c>
      <c r="C137" s="3" t="s">
        <v>2649</v>
      </c>
      <c r="D137" s="3">
        <v>1</v>
      </c>
      <c r="E137" s="3">
        <v>13</v>
      </c>
      <c r="F137" s="3">
        <v>13</v>
      </c>
    </row>
    <row r="138" ht="94.5" spans="1:6">
      <c r="A138" s="3">
        <v>112</v>
      </c>
      <c r="B138" s="3" t="s">
        <v>2643</v>
      </c>
      <c r="C138" s="3" t="s">
        <v>2650</v>
      </c>
      <c r="D138" s="3">
        <v>2</v>
      </c>
      <c r="E138" s="3">
        <v>31</v>
      </c>
      <c r="F138" s="3">
        <v>19</v>
      </c>
    </row>
    <row r="139" ht="78.75" spans="1:6">
      <c r="A139" s="3">
        <v>113</v>
      </c>
      <c r="B139" s="3" t="s">
        <v>2643</v>
      </c>
      <c r="C139" s="3" t="s">
        <v>2651</v>
      </c>
      <c r="D139" s="3">
        <v>1</v>
      </c>
      <c r="E139" s="3">
        <v>11</v>
      </c>
      <c r="F139" s="3">
        <v>10</v>
      </c>
    </row>
    <row r="140" ht="63" spans="1:6">
      <c r="A140" s="3">
        <v>114</v>
      </c>
      <c r="B140" s="3" t="s">
        <v>2643</v>
      </c>
      <c r="C140" s="3" t="s">
        <v>2652</v>
      </c>
      <c r="D140" s="3">
        <v>1</v>
      </c>
      <c r="E140" s="3">
        <v>17</v>
      </c>
      <c r="F140" s="3">
        <v>13</v>
      </c>
    </row>
    <row r="141" ht="63" spans="1:6">
      <c r="A141" s="3">
        <v>115</v>
      </c>
      <c r="B141" s="3" t="s">
        <v>2643</v>
      </c>
      <c r="C141" s="3" t="s">
        <v>2653</v>
      </c>
      <c r="D141" s="3">
        <v>1</v>
      </c>
      <c r="E141" s="3">
        <v>42</v>
      </c>
      <c r="F141" s="3">
        <v>35</v>
      </c>
    </row>
    <row r="142" ht="78.75" spans="1:6">
      <c r="A142" s="3">
        <v>116</v>
      </c>
      <c r="B142" s="3" t="s">
        <v>2654</v>
      </c>
      <c r="C142" s="3" t="s">
        <v>2655</v>
      </c>
      <c r="D142" s="3">
        <v>1</v>
      </c>
      <c r="E142" s="3">
        <v>59</v>
      </c>
      <c r="F142" s="3">
        <v>55</v>
      </c>
    </row>
    <row r="143" ht="78.75" spans="1:6">
      <c r="A143" s="3">
        <v>117</v>
      </c>
      <c r="B143" s="3" t="s">
        <v>2654</v>
      </c>
      <c r="C143" s="3" t="s">
        <v>2656</v>
      </c>
      <c r="D143" s="3">
        <v>1</v>
      </c>
      <c r="E143" s="3">
        <v>110</v>
      </c>
      <c r="F143" s="3">
        <v>105</v>
      </c>
    </row>
    <row r="144" ht="47.25" spans="1:6">
      <c r="A144" s="3">
        <v>118</v>
      </c>
      <c r="B144" s="3" t="s">
        <v>2657</v>
      </c>
      <c r="C144" s="3" t="s">
        <v>2658</v>
      </c>
      <c r="D144" s="3">
        <v>1</v>
      </c>
      <c r="E144" s="3">
        <v>49</v>
      </c>
      <c r="F144" s="3">
        <v>46</v>
      </c>
    </row>
    <row r="145" ht="47.25" spans="1:6">
      <c r="A145" s="3">
        <v>119</v>
      </c>
      <c r="B145" s="3" t="s">
        <v>2657</v>
      </c>
      <c r="C145" s="3" t="s">
        <v>2659</v>
      </c>
      <c r="D145" s="3">
        <v>1</v>
      </c>
      <c r="E145" s="3">
        <v>137</v>
      </c>
      <c r="F145" s="3">
        <v>123</v>
      </c>
    </row>
    <row r="146" ht="47.25" spans="1:6">
      <c r="A146" s="3">
        <v>120</v>
      </c>
      <c r="B146" s="3" t="s">
        <v>2660</v>
      </c>
      <c r="C146" s="3" t="s">
        <v>2661</v>
      </c>
      <c r="D146" s="3">
        <v>1</v>
      </c>
      <c r="E146" s="3">
        <v>62</v>
      </c>
      <c r="F146" s="3">
        <v>41</v>
      </c>
    </row>
    <row r="147" ht="47.25" spans="1:6">
      <c r="A147" s="3">
        <v>121</v>
      </c>
      <c r="B147" s="3" t="s">
        <v>2660</v>
      </c>
      <c r="C147" s="3" t="s">
        <v>2662</v>
      </c>
      <c r="D147" s="3">
        <v>1</v>
      </c>
      <c r="E147" s="3">
        <v>36</v>
      </c>
      <c r="F147" s="3">
        <v>25</v>
      </c>
    </row>
    <row r="148" ht="63" spans="1:6">
      <c r="A148" s="3">
        <v>122</v>
      </c>
      <c r="B148" s="3" t="s">
        <v>2663</v>
      </c>
      <c r="C148" s="3" t="s">
        <v>2664</v>
      </c>
      <c r="D148" s="3">
        <v>1</v>
      </c>
      <c r="E148" s="3">
        <v>92</v>
      </c>
      <c r="F148" s="3">
        <v>69</v>
      </c>
    </row>
    <row r="149" ht="63" spans="1:6">
      <c r="A149" s="3">
        <v>123</v>
      </c>
      <c r="B149" s="3" t="s">
        <v>2663</v>
      </c>
      <c r="C149" s="3" t="s">
        <v>2665</v>
      </c>
      <c r="D149" s="3">
        <v>1</v>
      </c>
      <c r="E149" s="3">
        <v>129</v>
      </c>
      <c r="F149" s="3">
        <v>100</v>
      </c>
    </row>
    <row r="150" ht="78.75" spans="1:6">
      <c r="A150" s="3">
        <v>124</v>
      </c>
      <c r="B150" s="3" t="s">
        <v>2666</v>
      </c>
      <c r="C150" s="3" t="s">
        <v>2667</v>
      </c>
      <c r="D150" s="3">
        <v>1</v>
      </c>
      <c r="E150" s="3">
        <v>1</v>
      </c>
      <c r="F150" s="3">
        <v>0</v>
      </c>
    </row>
    <row r="151" ht="78.75" spans="1:6">
      <c r="A151" s="3">
        <v>125</v>
      </c>
      <c r="B151" s="3" t="s">
        <v>2666</v>
      </c>
      <c r="C151" s="3" t="s">
        <v>2668</v>
      </c>
      <c r="D151" s="3">
        <v>1</v>
      </c>
      <c r="E151" s="3">
        <v>0</v>
      </c>
      <c r="F151" s="3">
        <v>0</v>
      </c>
    </row>
    <row r="152" ht="78.75" spans="1:6">
      <c r="A152" s="3">
        <v>126</v>
      </c>
      <c r="B152" s="3" t="s">
        <v>2666</v>
      </c>
      <c r="C152" s="3" t="s">
        <v>2669</v>
      </c>
      <c r="D152" s="3">
        <v>1</v>
      </c>
      <c r="E152" s="3">
        <v>10</v>
      </c>
      <c r="F152" s="3">
        <v>9</v>
      </c>
    </row>
    <row r="153" ht="78.75" spans="1:6">
      <c r="A153" s="3">
        <v>127</v>
      </c>
      <c r="B153" s="3" t="s">
        <v>2666</v>
      </c>
      <c r="C153" s="3" t="s">
        <v>2670</v>
      </c>
      <c r="D153" s="3">
        <v>1</v>
      </c>
      <c r="E153" s="3">
        <v>13</v>
      </c>
      <c r="F153" s="3">
        <v>10</v>
      </c>
    </row>
    <row r="154" ht="78.75" spans="1:6">
      <c r="A154" s="3">
        <v>128</v>
      </c>
      <c r="B154" s="3" t="s">
        <v>2666</v>
      </c>
      <c r="C154" s="3" t="s">
        <v>2671</v>
      </c>
      <c r="D154" s="3">
        <v>1</v>
      </c>
      <c r="E154" s="3">
        <v>21</v>
      </c>
      <c r="F154" s="3">
        <v>12</v>
      </c>
    </row>
    <row r="155" ht="78.75" spans="1:6">
      <c r="A155" s="3">
        <v>129</v>
      </c>
      <c r="B155" s="3" t="s">
        <v>2666</v>
      </c>
      <c r="C155" s="3" t="s">
        <v>2672</v>
      </c>
      <c r="D155" s="3">
        <v>1</v>
      </c>
      <c r="E155" s="3">
        <v>24</v>
      </c>
      <c r="F155" s="3">
        <v>16</v>
      </c>
    </row>
    <row r="156" ht="47.25" spans="1:6">
      <c r="A156" s="3">
        <v>130</v>
      </c>
      <c r="B156" s="3" t="s">
        <v>2673</v>
      </c>
      <c r="C156" s="3" t="s">
        <v>2674</v>
      </c>
      <c r="D156" s="3">
        <v>1</v>
      </c>
      <c r="E156" s="3">
        <v>30</v>
      </c>
      <c r="F156" s="3">
        <v>15</v>
      </c>
    </row>
    <row r="157" ht="47.25" spans="1:6">
      <c r="A157" s="3">
        <v>131</v>
      </c>
      <c r="B157" s="3" t="s">
        <v>2673</v>
      </c>
      <c r="C157" s="3" t="s">
        <v>2675</v>
      </c>
      <c r="D157" s="3">
        <v>1</v>
      </c>
      <c r="E157" s="3">
        <v>129</v>
      </c>
      <c r="F157" s="3">
        <v>109</v>
      </c>
    </row>
    <row r="158" ht="63" spans="1:6">
      <c r="A158" s="3">
        <v>132</v>
      </c>
      <c r="B158" s="3" t="s">
        <v>2676</v>
      </c>
      <c r="C158" s="3" t="s">
        <v>2677</v>
      </c>
      <c r="D158" s="3">
        <v>1</v>
      </c>
      <c r="E158" s="3">
        <v>133</v>
      </c>
      <c r="F158" s="3">
        <v>101</v>
      </c>
    </row>
    <row r="159" ht="78.75" spans="1:6">
      <c r="A159" s="3">
        <v>133</v>
      </c>
      <c r="B159" s="3" t="s">
        <v>2678</v>
      </c>
      <c r="C159" s="3" t="s">
        <v>2679</v>
      </c>
      <c r="D159" s="3">
        <v>1</v>
      </c>
      <c r="E159" s="3">
        <v>36</v>
      </c>
      <c r="F159" s="3">
        <v>32</v>
      </c>
    </row>
    <row r="160" ht="47.25" spans="1:6">
      <c r="A160" s="3">
        <v>134</v>
      </c>
      <c r="B160" s="3" t="s">
        <v>2680</v>
      </c>
      <c r="C160" s="3" t="s">
        <v>2681</v>
      </c>
      <c r="D160" s="3">
        <v>1</v>
      </c>
      <c r="E160" s="3">
        <v>60</v>
      </c>
      <c r="F160" s="3">
        <v>56</v>
      </c>
    </row>
    <row r="161" ht="63" spans="1:6">
      <c r="A161" s="3">
        <v>135</v>
      </c>
      <c r="B161" s="3" t="s">
        <v>2682</v>
      </c>
      <c r="C161" s="3" t="s">
        <v>2683</v>
      </c>
      <c r="D161" s="3">
        <v>1</v>
      </c>
      <c r="E161" s="3">
        <v>106</v>
      </c>
      <c r="F161" s="3">
        <v>97</v>
      </c>
    </row>
    <row r="162" ht="63" spans="1:6">
      <c r="A162" s="3">
        <v>136</v>
      </c>
      <c r="B162" s="3" t="s">
        <v>2684</v>
      </c>
      <c r="C162" s="3" t="s">
        <v>2685</v>
      </c>
      <c r="D162" s="3">
        <v>1</v>
      </c>
      <c r="E162" s="3">
        <v>42</v>
      </c>
      <c r="F162" s="3">
        <v>33</v>
      </c>
    </row>
    <row r="163" ht="173.25" spans="1:6">
      <c r="A163" s="3">
        <v>137</v>
      </c>
      <c r="B163" s="3" t="s">
        <v>2686</v>
      </c>
      <c r="C163" s="3" t="s">
        <v>2687</v>
      </c>
      <c r="D163" s="3">
        <v>1</v>
      </c>
      <c r="E163" s="3">
        <v>144</v>
      </c>
      <c r="F163" s="3">
        <v>130</v>
      </c>
    </row>
    <row r="164" ht="78.75" spans="1:6">
      <c r="A164" s="3">
        <v>138</v>
      </c>
      <c r="B164" s="3" t="s">
        <v>2688</v>
      </c>
      <c r="C164" s="3" t="s">
        <v>2689</v>
      </c>
      <c r="D164" s="3">
        <v>1</v>
      </c>
      <c r="E164" s="3">
        <v>20</v>
      </c>
      <c r="F164" s="3">
        <v>19</v>
      </c>
    </row>
    <row r="165" ht="94.5" spans="1:6">
      <c r="A165" s="3">
        <v>139</v>
      </c>
      <c r="B165" s="3" t="s">
        <v>2688</v>
      </c>
      <c r="C165" s="3" t="s">
        <v>2690</v>
      </c>
      <c r="D165" s="3">
        <v>3</v>
      </c>
      <c r="E165" s="3">
        <v>22</v>
      </c>
      <c r="F165" s="3">
        <v>21</v>
      </c>
    </row>
    <row r="166" ht="78.75" spans="1:6">
      <c r="A166" s="3">
        <v>140</v>
      </c>
      <c r="B166" s="3" t="s">
        <v>2688</v>
      </c>
      <c r="C166" s="3" t="s">
        <v>2691</v>
      </c>
      <c r="D166" s="3">
        <v>1</v>
      </c>
      <c r="E166" s="3">
        <v>11</v>
      </c>
      <c r="F166" s="3">
        <v>10</v>
      </c>
    </row>
    <row r="167" ht="94.5" spans="1:6">
      <c r="A167" s="3">
        <v>141</v>
      </c>
      <c r="B167" s="3" t="s">
        <v>2688</v>
      </c>
      <c r="C167" s="3" t="s">
        <v>2692</v>
      </c>
      <c r="D167" s="3">
        <v>1</v>
      </c>
      <c r="E167" s="3">
        <v>5</v>
      </c>
      <c r="F167" s="3">
        <v>5</v>
      </c>
    </row>
    <row r="168" ht="94.5" spans="1:6">
      <c r="A168" s="3">
        <v>142</v>
      </c>
      <c r="B168" s="3" t="s">
        <v>2688</v>
      </c>
      <c r="C168" s="3" t="s">
        <v>2693</v>
      </c>
      <c r="D168" s="3">
        <v>2</v>
      </c>
      <c r="E168" s="3">
        <v>2</v>
      </c>
      <c r="F168" s="3">
        <v>2</v>
      </c>
    </row>
    <row r="169" ht="94.5" spans="1:6">
      <c r="A169" s="3">
        <v>143</v>
      </c>
      <c r="B169" s="3" t="s">
        <v>2688</v>
      </c>
      <c r="C169" s="3" t="s">
        <v>2694</v>
      </c>
      <c r="D169" s="3">
        <v>1</v>
      </c>
      <c r="E169" s="3">
        <v>2</v>
      </c>
      <c r="F169" s="3">
        <v>1</v>
      </c>
    </row>
    <row r="170" ht="94.5" spans="1:6">
      <c r="A170" s="3">
        <v>144</v>
      </c>
      <c r="B170" s="3" t="s">
        <v>2688</v>
      </c>
      <c r="C170" s="3" t="s">
        <v>2695</v>
      </c>
      <c r="D170" s="3">
        <v>1</v>
      </c>
      <c r="E170" s="3">
        <v>5</v>
      </c>
      <c r="F170" s="3">
        <v>3</v>
      </c>
    </row>
    <row r="171" ht="78.75" spans="1:6">
      <c r="A171" s="3">
        <v>145</v>
      </c>
      <c r="B171" s="3" t="s">
        <v>2688</v>
      </c>
      <c r="C171" s="3" t="s">
        <v>2696</v>
      </c>
      <c r="D171" s="3">
        <v>3</v>
      </c>
      <c r="E171" s="3">
        <v>36</v>
      </c>
      <c r="F171" s="3">
        <v>28</v>
      </c>
    </row>
    <row r="172" ht="78.75" spans="1:6">
      <c r="A172" s="3">
        <v>146</v>
      </c>
      <c r="B172" s="3" t="s">
        <v>2688</v>
      </c>
      <c r="C172" s="3" t="s">
        <v>2697</v>
      </c>
      <c r="D172" s="3">
        <v>1</v>
      </c>
      <c r="E172" s="3">
        <v>3</v>
      </c>
      <c r="F172" s="3">
        <v>1</v>
      </c>
    </row>
    <row r="173" ht="78.75" spans="1:6">
      <c r="A173" s="3">
        <v>147</v>
      </c>
      <c r="B173" s="3" t="s">
        <v>2688</v>
      </c>
      <c r="C173" s="3" t="s">
        <v>2698</v>
      </c>
      <c r="D173" s="3">
        <v>1</v>
      </c>
      <c r="E173" s="3">
        <v>11</v>
      </c>
      <c r="F173" s="3">
        <v>9</v>
      </c>
    </row>
    <row r="174" ht="78.75" spans="1:6">
      <c r="A174" s="3">
        <v>148</v>
      </c>
      <c r="B174" s="3" t="s">
        <v>2688</v>
      </c>
      <c r="C174" s="3" t="s">
        <v>2699</v>
      </c>
      <c r="D174" s="3">
        <v>1</v>
      </c>
      <c r="E174" s="3">
        <v>9</v>
      </c>
      <c r="F174" s="3">
        <v>8</v>
      </c>
    </row>
    <row r="175" ht="78.75" spans="1:6">
      <c r="A175" s="3">
        <v>149</v>
      </c>
      <c r="B175" s="3" t="s">
        <v>2688</v>
      </c>
      <c r="C175" s="3" t="s">
        <v>2700</v>
      </c>
      <c r="D175" s="3">
        <v>1</v>
      </c>
      <c r="E175" s="3">
        <v>13</v>
      </c>
      <c r="F175" s="3">
        <v>9</v>
      </c>
    </row>
    <row r="176" ht="78.75" spans="1:6">
      <c r="A176" s="3">
        <v>150</v>
      </c>
      <c r="B176" s="3" t="s">
        <v>2688</v>
      </c>
      <c r="C176" s="3" t="s">
        <v>2701</v>
      </c>
      <c r="D176" s="3">
        <v>1</v>
      </c>
      <c r="E176" s="3">
        <v>9</v>
      </c>
      <c r="F176" s="3">
        <v>8</v>
      </c>
    </row>
    <row r="177" ht="94.5" spans="1:6">
      <c r="A177" s="3">
        <v>151</v>
      </c>
      <c r="B177" s="3" t="s">
        <v>2688</v>
      </c>
      <c r="C177" s="3" t="s">
        <v>2702</v>
      </c>
      <c r="D177" s="3">
        <v>1</v>
      </c>
      <c r="E177" s="3">
        <v>8</v>
      </c>
      <c r="F177" s="3">
        <v>5</v>
      </c>
    </row>
    <row r="178" ht="94.5" spans="1:6">
      <c r="A178" s="3">
        <v>152</v>
      </c>
      <c r="B178" s="3" t="s">
        <v>2688</v>
      </c>
      <c r="C178" s="3" t="s">
        <v>2703</v>
      </c>
      <c r="D178" s="3">
        <v>1</v>
      </c>
      <c r="E178" s="3">
        <v>6</v>
      </c>
      <c r="F178" s="3">
        <v>6</v>
      </c>
    </row>
    <row r="179" ht="78.75" spans="1:6">
      <c r="A179" s="3">
        <v>153</v>
      </c>
      <c r="B179" s="3" t="s">
        <v>2688</v>
      </c>
      <c r="C179" s="3" t="s">
        <v>2704</v>
      </c>
      <c r="D179" s="3">
        <v>1</v>
      </c>
      <c r="E179" s="3">
        <v>1</v>
      </c>
      <c r="F179" s="3">
        <v>1</v>
      </c>
    </row>
    <row r="180" ht="78.75" spans="1:6">
      <c r="A180" s="3">
        <v>154</v>
      </c>
      <c r="B180" s="3" t="s">
        <v>2688</v>
      </c>
      <c r="C180" s="3" t="s">
        <v>2705</v>
      </c>
      <c r="D180" s="3">
        <v>2</v>
      </c>
      <c r="E180" s="3">
        <v>21</v>
      </c>
      <c r="F180" s="3">
        <v>16</v>
      </c>
    </row>
    <row r="181" ht="78.75" spans="1:6">
      <c r="A181" s="3">
        <v>155</v>
      </c>
      <c r="B181" s="3" t="s">
        <v>2688</v>
      </c>
      <c r="C181" s="3" t="s">
        <v>2706</v>
      </c>
      <c r="D181" s="3">
        <v>1</v>
      </c>
      <c r="E181" s="3">
        <v>13</v>
      </c>
      <c r="F181" s="3">
        <v>13</v>
      </c>
    </row>
    <row r="182" ht="78.75" spans="1:6">
      <c r="A182" s="3">
        <v>156</v>
      </c>
      <c r="B182" s="3" t="s">
        <v>2688</v>
      </c>
      <c r="C182" s="3" t="s">
        <v>2707</v>
      </c>
      <c r="D182" s="3">
        <v>1</v>
      </c>
      <c r="E182" s="3">
        <v>4</v>
      </c>
      <c r="F182" s="3">
        <v>3</v>
      </c>
    </row>
    <row r="183" ht="63" spans="1:6">
      <c r="A183" s="3">
        <v>157</v>
      </c>
      <c r="B183" s="3" t="s">
        <v>2688</v>
      </c>
      <c r="C183" s="3" t="s">
        <v>2708</v>
      </c>
      <c r="D183" s="3">
        <v>2</v>
      </c>
      <c r="E183" s="3">
        <v>25</v>
      </c>
      <c r="F183" s="3">
        <v>22</v>
      </c>
    </row>
    <row r="184" ht="78.75" spans="1:6">
      <c r="A184" s="3">
        <v>158</v>
      </c>
      <c r="B184" s="3" t="s">
        <v>2688</v>
      </c>
      <c r="C184" s="3" t="s">
        <v>2709</v>
      </c>
      <c r="D184" s="3">
        <v>1</v>
      </c>
      <c r="E184" s="3">
        <v>9</v>
      </c>
      <c r="F184" s="3">
        <v>8</v>
      </c>
    </row>
    <row r="185" ht="110.25" spans="1:6">
      <c r="A185" s="3">
        <v>159</v>
      </c>
      <c r="B185" s="3" t="s">
        <v>2688</v>
      </c>
      <c r="C185" s="3" t="s">
        <v>2710</v>
      </c>
      <c r="D185" s="3">
        <v>1</v>
      </c>
      <c r="E185" s="3">
        <v>18</v>
      </c>
      <c r="F185" s="3">
        <v>13</v>
      </c>
    </row>
    <row r="186" ht="78.75" spans="1:6">
      <c r="A186" s="3">
        <v>160</v>
      </c>
      <c r="B186" s="3" t="s">
        <v>2688</v>
      </c>
      <c r="C186" s="3" t="s">
        <v>2711</v>
      </c>
      <c r="D186" s="3">
        <v>2</v>
      </c>
      <c r="E186" s="3">
        <v>25</v>
      </c>
      <c r="F186" s="3">
        <v>22</v>
      </c>
    </row>
    <row r="187" ht="94.5" spans="1:6">
      <c r="A187" s="3">
        <v>161</v>
      </c>
      <c r="B187" s="3" t="s">
        <v>2688</v>
      </c>
      <c r="C187" s="3" t="s">
        <v>2712</v>
      </c>
      <c r="D187" s="3">
        <v>1</v>
      </c>
      <c r="E187" s="3">
        <v>17</v>
      </c>
      <c r="F187" s="3">
        <v>15</v>
      </c>
    </row>
    <row r="188" ht="78.75" spans="1:6">
      <c r="A188" s="3">
        <v>162</v>
      </c>
      <c r="B188" s="3" t="s">
        <v>2688</v>
      </c>
      <c r="C188" s="3" t="s">
        <v>2713</v>
      </c>
      <c r="D188" s="3">
        <v>1</v>
      </c>
      <c r="E188" s="3">
        <v>10</v>
      </c>
      <c r="F188" s="3">
        <v>7</v>
      </c>
    </row>
    <row r="189" ht="78.75" spans="1:6">
      <c r="A189" s="3">
        <v>163</v>
      </c>
      <c r="B189" s="3" t="s">
        <v>2688</v>
      </c>
      <c r="C189" s="3" t="s">
        <v>2714</v>
      </c>
      <c r="D189" s="3">
        <v>1</v>
      </c>
      <c r="E189" s="3">
        <v>10</v>
      </c>
      <c r="F189" s="3">
        <v>9</v>
      </c>
    </row>
    <row r="190" ht="94.5" spans="1:6">
      <c r="A190" s="3">
        <v>164</v>
      </c>
      <c r="B190" s="3" t="s">
        <v>2688</v>
      </c>
      <c r="C190" s="3" t="s">
        <v>2715</v>
      </c>
      <c r="D190" s="3">
        <v>1</v>
      </c>
      <c r="E190" s="3">
        <v>14</v>
      </c>
      <c r="F190" s="3">
        <v>9</v>
      </c>
    </row>
    <row r="191" ht="78.75" spans="1:6">
      <c r="A191" s="3">
        <v>165</v>
      </c>
      <c r="B191" s="3" t="s">
        <v>2688</v>
      </c>
      <c r="C191" s="3" t="s">
        <v>2716</v>
      </c>
      <c r="D191" s="3">
        <v>1</v>
      </c>
      <c r="E191" s="3">
        <v>11</v>
      </c>
      <c r="F191" s="3">
        <v>11</v>
      </c>
    </row>
    <row r="192" ht="63" spans="1:6">
      <c r="A192" s="3">
        <v>166</v>
      </c>
      <c r="B192" s="3" t="s">
        <v>2688</v>
      </c>
      <c r="C192" s="3" t="s">
        <v>2717</v>
      </c>
      <c r="D192" s="3">
        <v>1</v>
      </c>
      <c r="E192" s="3">
        <v>8</v>
      </c>
      <c r="F192" s="3">
        <v>4</v>
      </c>
    </row>
    <row r="193" ht="78.75" spans="1:6">
      <c r="A193" s="3">
        <v>167</v>
      </c>
      <c r="B193" s="3" t="s">
        <v>2688</v>
      </c>
      <c r="C193" s="3" t="s">
        <v>2718</v>
      </c>
      <c r="D193" s="3">
        <v>1</v>
      </c>
      <c r="E193" s="3">
        <v>1</v>
      </c>
      <c r="F193" s="3">
        <v>1</v>
      </c>
    </row>
    <row r="194" ht="78.75" spans="1:6">
      <c r="A194" s="3">
        <v>168</v>
      </c>
      <c r="B194" s="3" t="s">
        <v>2688</v>
      </c>
      <c r="C194" s="3" t="s">
        <v>2719</v>
      </c>
      <c r="D194" s="3">
        <v>1</v>
      </c>
      <c r="E194" s="3">
        <v>8</v>
      </c>
      <c r="F194" s="3">
        <v>5</v>
      </c>
    </row>
    <row r="195" ht="78.75" spans="1:6">
      <c r="A195" s="3">
        <v>169</v>
      </c>
      <c r="B195" s="3" t="s">
        <v>2688</v>
      </c>
      <c r="C195" s="3" t="s">
        <v>2720</v>
      </c>
      <c r="D195" s="3">
        <v>1</v>
      </c>
      <c r="E195" s="3">
        <v>10</v>
      </c>
      <c r="F195" s="3">
        <v>10</v>
      </c>
    </row>
    <row r="196" ht="78.75" spans="1:6">
      <c r="A196" s="3">
        <v>170</v>
      </c>
      <c r="B196" s="3" t="s">
        <v>2688</v>
      </c>
      <c r="C196" s="3" t="s">
        <v>2721</v>
      </c>
      <c r="D196" s="3">
        <v>1</v>
      </c>
      <c r="E196" s="3">
        <v>15</v>
      </c>
      <c r="F196" s="3">
        <v>12</v>
      </c>
    </row>
    <row r="197" ht="78.75" spans="1:6">
      <c r="A197" s="3">
        <v>171</v>
      </c>
      <c r="B197" s="3" t="s">
        <v>2688</v>
      </c>
      <c r="C197" s="3" t="s">
        <v>2722</v>
      </c>
      <c r="D197" s="3">
        <v>2</v>
      </c>
      <c r="E197" s="3">
        <v>21</v>
      </c>
      <c r="F197" s="3">
        <v>14</v>
      </c>
    </row>
    <row r="198" ht="78.75" spans="1:6">
      <c r="A198" s="3">
        <v>172</v>
      </c>
      <c r="B198" s="3" t="s">
        <v>2688</v>
      </c>
      <c r="C198" s="3" t="s">
        <v>2723</v>
      </c>
      <c r="D198" s="3">
        <v>3</v>
      </c>
      <c r="E198" s="3">
        <v>22</v>
      </c>
      <c r="F198" s="3">
        <v>20</v>
      </c>
    </row>
    <row r="199" ht="63" spans="1:6">
      <c r="A199" s="3">
        <v>173</v>
      </c>
      <c r="B199" s="3" t="s">
        <v>2688</v>
      </c>
      <c r="C199" s="3" t="s">
        <v>2724</v>
      </c>
      <c r="D199" s="3">
        <v>2</v>
      </c>
      <c r="E199" s="3">
        <v>11</v>
      </c>
      <c r="F199" s="3">
        <v>8</v>
      </c>
    </row>
    <row r="200" ht="78.75" spans="1:6">
      <c r="A200" s="3">
        <v>174</v>
      </c>
      <c r="B200" s="3" t="s">
        <v>2688</v>
      </c>
      <c r="C200" s="3" t="s">
        <v>2725</v>
      </c>
      <c r="D200" s="3">
        <v>1</v>
      </c>
      <c r="E200" s="3">
        <v>9</v>
      </c>
      <c r="F200" s="3">
        <v>7</v>
      </c>
    </row>
    <row r="201" ht="78.75" spans="1:6">
      <c r="A201" s="3">
        <v>175</v>
      </c>
      <c r="B201" s="3" t="s">
        <v>2688</v>
      </c>
      <c r="C201" s="3" t="s">
        <v>2726</v>
      </c>
      <c r="D201" s="3">
        <v>2</v>
      </c>
      <c r="E201" s="3">
        <v>15</v>
      </c>
      <c r="F201" s="3">
        <v>12</v>
      </c>
    </row>
    <row r="202" ht="78.75" spans="1:6">
      <c r="A202" s="3">
        <v>176</v>
      </c>
      <c r="B202" s="3" t="s">
        <v>2688</v>
      </c>
      <c r="C202" s="3" t="s">
        <v>2727</v>
      </c>
      <c r="D202" s="3">
        <v>1</v>
      </c>
      <c r="E202" s="3">
        <v>11</v>
      </c>
      <c r="F202" s="3">
        <v>11</v>
      </c>
    </row>
    <row r="203" ht="94.5" spans="1:6">
      <c r="A203" s="3">
        <v>177</v>
      </c>
      <c r="B203" s="3" t="s">
        <v>2688</v>
      </c>
      <c r="C203" s="3" t="s">
        <v>2728</v>
      </c>
      <c r="D203" s="3">
        <v>1</v>
      </c>
      <c r="E203" s="3">
        <v>1</v>
      </c>
      <c r="F203" s="3">
        <v>0</v>
      </c>
    </row>
    <row r="204" ht="78.75" spans="1:6">
      <c r="A204" s="3">
        <v>178</v>
      </c>
      <c r="B204" s="3" t="s">
        <v>2688</v>
      </c>
      <c r="C204" s="3" t="s">
        <v>2729</v>
      </c>
      <c r="D204" s="3">
        <v>1</v>
      </c>
      <c r="E204" s="3">
        <v>12</v>
      </c>
      <c r="F204" s="3">
        <v>10</v>
      </c>
    </row>
    <row r="205" ht="63" spans="1:6">
      <c r="A205" s="3">
        <v>179</v>
      </c>
      <c r="B205" s="3" t="s">
        <v>2688</v>
      </c>
      <c r="C205" s="3" t="s">
        <v>2730</v>
      </c>
      <c r="D205" s="3">
        <v>1</v>
      </c>
      <c r="E205" s="3">
        <v>3</v>
      </c>
      <c r="F205" s="3">
        <v>3</v>
      </c>
    </row>
    <row r="206" ht="78.75" spans="1:6">
      <c r="A206" s="3">
        <v>180</v>
      </c>
      <c r="B206" s="3" t="s">
        <v>2688</v>
      </c>
      <c r="C206" s="3" t="s">
        <v>2731</v>
      </c>
      <c r="D206" s="3">
        <v>1</v>
      </c>
      <c r="E206" s="3">
        <v>5</v>
      </c>
      <c r="F206" s="3">
        <v>5</v>
      </c>
    </row>
    <row r="207" ht="78.75" spans="1:6">
      <c r="A207" s="3">
        <v>181</v>
      </c>
      <c r="B207" s="3" t="s">
        <v>2688</v>
      </c>
      <c r="C207" s="3" t="s">
        <v>2732</v>
      </c>
      <c r="D207" s="3">
        <v>1</v>
      </c>
      <c r="E207" s="3">
        <v>17</v>
      </c>
      <c r="F207" s="3">
        <v>10</v>
      </c>
    </row>
    <row r="208" ht="78.75" spans="1:6">
      <c r="A208" s="3">
        <v>182</v>
      </c>
      <c r="B208" s="3" t="s">
        <v>2688</v>
      </c>
      <c r="C208" s="3" t="s">
        <v>2733</v>
      </c>
      <c r="D208" s="3">
        <v>5</v>
      </c>
      <c r="E208" s="3">
        <v>27</v>
      </c>
      <c r="F208" s="3">
        <v>25</v>
      </c>
    </row>
    <row r="209" ht="78.75" spans="1:6">
      <c r="A209" s="3">
        <v>183</v>
      </c>
      <c r="B209" s="3" t="s">
        <v>2688</v>
      </c>
      <c r="C209" s="3" t="s">
        <v>2734</v>
      </c>
      <c r="D209" s="3">
        <v>1</v>
      </c>
      <c r="E209" s="3">
        <v>12</v>
      </c>
      <c r="F209" s="3">
        <v>10</v>
      </c>
    </row>
    <row r="210" ht="78.75" spans="1:6">
      <c r="A210" s="3">
        <v>184</v>
      </c>
      <c r="B210" s="3" t="s">
        <v>2688</v>
      </c>
      <c r="C210" s="3" t="s">
        <v>2735</v>
      </c>
      <c r="D210" s="3">
        <v>1</v>
      </c>
      <c r="E210" s="3">
        <v>5</v>
      </c>
      <c r="F210" s="3">
        <v>3</v>
      </c>
    </row>
    <row r="211" ht="78.75" spans="1:6">
      <c r="A211" s="3">
        <v>185</v>
      </c>
      <c r="B211" s="3" t="s">
        <v>2688</v>
      </c>
      <c r="C211" s="3" t="s">
        <v>2736</v>
      </c>
      <c r="D211" s="3">
        <v>3</v>
      </c>
      <c r="E211" s="3">
        <v>14</v>
      </c>
      <c r="F211" s="3">
        <v>12</v>
      </c>
    </row>
    <row r="212" ht="78.75" spans="1:6">
      <c r="A212" s="3">
        <v>186</v>
      </c>
      <c r="B212" s="3" t="s">
        <v>2688</v>
      </c>
      <c r="C212" s="3" t="s">
        <v>2737</v>
      </c>
      <c r="D212" s="3">
        <v>1</v>
      </c>
      <c r="E212" s="3">
        <v>0</v>
      </c>
      <c r="F212" s="3">
        <v>0</v>
      </c>
    </row>
    <row r="213" ht="78.75" spans="1:6">
      <c r="A213" s="3">
        <v>187</v>
      </c>
      <c r="B213" s="3" t="s">
        <v>2688</v>
      </c>
      <c r="C213" s="3" t="s">
        <v>2738</v>
      </c>
      <c r="D213" s="3">
        <v>1</v>
      </c>
      <c r="E213" s="3">
        <v>21</v>
      </c>
      <c r="F213" s="3">
        <v>17</v>
      </c>
    </row>
    <row r="214" ht="78.75" spans="1:6">
      <c r="A214" s="3">
        <v>188</v>
      </c>
      <c r="B214" s="3" t="s">
        <v>2688</v>
      </c>
      <c r="C214" s="3" t="s">
        <v>2739</v>
      </c>
      <c r="D214" s="3">
        <v>2</v>
      </c>
      <c r="E214" s="3">
        <v>13</v>
      </c>
      <c r="F214" s="3">
        <v>7</v>
      </c>
    </row>
    <row r="215" ht="78.75" spans="1:6">
      <c r="A215" s="3">
        <v>189</v>
      </c>
      <c r="B215" s="3" t="s">
        <v>2688</v>
      </c>
      <c r="C215" s="3" t="s">
        <v>2740</v>
      </c>
      <c r="D215" s="3">
        <v>1</v>
      </c>
      <c r="E215" s="3">
        <v>4</v>
      </c>
      <c r="F215" s="3">
        <v>4</v>
      </c>
    </row>
    <row r="216" ht="78.75" spans="1:6">
      <c r="A216" s="3">
        <v>190</v>
      </c>
      <c r="B216" s="3" t="s">
        <v>2688</v>
      </c>
      <c r="C216" s="3" t="s">
        <v>2741</v>
      </c>
      <c r="D216" s="3">
        <v>1</v>
      </c>
      <c r="E216" s="3">
        <v>4</v>
      </c>
      <c r="F216" s="3">
        <v>3</v>
      </c>
    </row>
    <row r="217" ht="78.75" spans="1:6">
      <c r="A217" s="3">
        <v>191</v>
      </c>
      <c r="B217" s="3" t="s">
        <v>2688</v>
      </c>
      <c r="C217" s="3" t="s">
        <v>2742</v>
      </c>
      <c r="D217" s="3">
        <v>1</v>
      </c>
      <c r="E217" s="3">
        <v>13</v>
      </c>
      <c r="F217" s="3">
        <v>12</v>
      </c>
    </row>
    <row r="218" ht="78.75" spans="1:6">
      <c r="A218" s="3">
        <v>192</v>
      </c>
      <c r="B218" s="3" t="s">
        <v>2688</v>
      </c>
      <c r="C218" s="3" t="s">
        <v>2743</v>
      </c>
      <c r="D218" s="3">
        <v>2</v>
      </c>
      <c r="E218" s="3">
        <v>40</v>
      </c>
      <c r="F218" s="3">
        <v>35</v>
      </c>
    </row>
    <row r="219" ht="63" spans="1:6">
      <c r="A219" s="3">
        <v>193</v>
      </c>
      <c r="B219" s="3" t="s">
        <v>2688</v>
      </c>
      <c r="C219" s="3" t="s">
        <v>2744</v>
      </c>
      <c r="D219" s="3">
        <v>2</v>
      </c>
      <c r="E219" s="3">
        <v>14</v>
      </c>
      <c r="F219" s="3">
        <v>13</v>
      </c>
    </row>
    <row r="220" ht="63" spans="1:6">
      <c r="A220" s="3">
        <v>194</v>
      </c>
      <c r="B220" s="3" t="s">
        <v>2688</v>
      </c>
      <c r="C220" s="3" t="s">
        <v>2745</v>
      </c>
      <c r="D220" s="3">
        <v>1</v>
      </c>
      <c r="E220" s="3">
        <v>8</v>
      </c>
      <c r="F220" s="3">
        <v>8</v>
      </c>
    </row>
    <row r="221" ht="78.75" spans="1:6">
      <c r="A221" s="3">
        <v>195</v>
      </c>
      <c r="B221" s="3" t="s">
        <v>2746</v>
      </c>
      <c r="C221" s="3" t="s">
        <v>2747</v>
      </c>
      <c r="D221" s="3">
        <v>1</v>
      </c>
      <c r="E221" s="3">
        <v>6</v>
      </c>
      <c r="F221" s="3">
        <v>4</v>
      </c>
    </row>
    <row r="222" ht="63" spans="1:6">
      <c r="A222" s="3">
        <v>196</v>
      </c>
      <c r="B222" s="3" t="s">
        <v>2748</v>
      </c>
      <c r="C222" s="3" t="s">
        <v>2749</v>
      </c>
      <c r="D222" s="3">
        <v>1</v>
      </c>
      <c r="E222" s="3">
        <v>1</v>
      </c>
      <c r="F222" s="3">
        <v>1</v>
      </c>
    </row>
    <row r="223" ht="78.75" spans="1:6">
      <c r="A223" s="3">
        <v>197</v>
      </c>
      <c r="B223" s="3" t="s">
        <v>2748</v>
      </c>
      <c r="C223" s="3" t="s">
        <v>2750</v>
      </c>
      <c r="D223" s="3">
        <v>1</v>
      </c>
      <c r="E223" s="3">
        <v>0</v>
      </c>
      <c r="F223" s="3">
        <v>0</v>
      </c>
    </row>
    <row r="224" ht="63" spans="1:6">
      <c r="A224" s="3">
        <v>198</v>
      </c>
      <c r="B224" s="3" t="s">
        <v>2748</v>
      </c>
      <c r="C224" s="3" t="s">
        <v>2751</v>
      </c>
      <c r="D224" s="3">
        <v>1</v>
      </c>
      <c r="E224" s="3">
        <v>0</v>
      </c>
      <c r="F224" s="3">
        <v>0</v>
      </c>
    </row>
    <row r="225" ht="63" spans="1:6">
      <c r="A225" s="3">
        <v>199</v>
      </c>
      <c r="B225" s="3" t="s">
        <v>2748</v>
      </c>
      <c r="C225" s="3" t="s">
        <v>2752</v>
      </c>
      <c r="D225" s="3">
        <v>1</v>
      </c>
      <c r="E225" s="3">
        <v>0</v>
      </c>
      <c r="F225" s="3">
        <v>0</v>
      </c>
    </row>
    <row r="226" ht="78.75" spans="1:6">
      <c r="A226" s="3">
        <v>200</v>
      </c>
      <c r="B226" s="3" t="s">
        <v>2753</v>
      </c>
      <c r="C226" s="3" t="s">
        <v>2754</v>
      </c>
      <c r="D226" s="3">
        <v>1</v>
      </c>
      <c r="E226" s="3">
        <v>0</v>
      </c>
      <c r="F226" s="3">
        <v>0</v>
      </c>
    </row>
    <row r="227" ht="78.75" spans="1:6">
      <c r="A227" s="3">
        <v>201</v>
      </c>
      <c r="B227" s="3" t="s">
        <v>2753</v>
      </c>
      <c r="C227" s="3" t="s">
        <v>2755</v>
      </c>
      <c r="D227" s="3">
        <v>1</v>
      </c>
      <c r="E227" s="3">
        <v>16</v>
      </c>
      <c r="F227" s="3">
        <v>10</v>
      </c>
    </row>
    <row r="228" ht="78.75" spans="1:6">
      <c r="A228" s="3">
        <v>202</v>
      </c>
      <c r="B228" s="3" t="s">
        <v>2753</v>
      </c>
      <c r="C228" s="3" t="s">
        <v>2756</v>
      </c>
      <c r="D228" s="3">
        <v>1</v>
      </c>
      <c r="E228" s="3">
        <v>7</v>
      </c>
      <c r="F228" s="3">
        <v>7</v>
      </c>
    </row>
    <row r="229" ht="78.75" spans="1:6">
      <c r="A229" s="3">
        <v>203</v>
      </c>
      <c r="B229" s="3" t="s">
        <v>2753</v>
      </c>
      <c r="C229" s="3" t="s">
        <v>2757</v>
      </c>
      <c r="D229" s="3">
        <v>1</v>
      </c>
      <c r="E229" s="3">
        <v>8</v>
      </c>
      <c r="F229" s="3">
        <v>4</v>
      </c>
    </row>
    <row r="230" ht="78.75" spans="1:6">
      <c r="A230" s="3">
        <v>204</v>
      </c>
      <c r="B230" s="3" t="s">
        <v>2753</v>
      </c>
      <c r="C230" s="3" t="s">
        <v>2758</v>
      </c>
      <c r="D230" s="3">
        <v>1</v>
      </c>
      <c r="E230" s="3">
        <v>12</v>
      </c>
      <c r="F230" s="3">
        <v>7</v>
      </c>
    </row>
    <row r="231" ht="78.75" spans="1:6">
      <c r="A231" s="3">
        <v>205</v>
      </c>
      <c r="B231" s="3" t="s">
        <v>2753</v>
      </c>
      <c r="C231" s="3" t="s">
        <v>2759</v>
      </c>
      <c r="D231" s="3">
        <v>1</v>
      </c>
      <c r="E231" s="3">
        <v>0</v>
      </c>
      <c r="F231" s="3">
        <v>0</v>
      </c>
    </row>
    <row r="232" ht="78.75" spans="1:6">
      <c r="A232" s="3">
        <v>206</v>
      </c>
      <c r="B232" s="3" t="s">
        <v>2753</v>
      </c>
      <c r="C232" s="3" t="s">
        <v>2760</v>
      </c>
      <c r="D232" s="3">
        <v>1</v>
      </c>
      <c r="E232" s="3">
        <v>1</v>
      </c>
      <c r="F232" s="3">
        <v>0</v>
      </c>
    </row>
    <row r="233" ht="78.75" spans="1:6">
      <c r="A233" s="3">
        <v>207</v>
      </c>
      <c r="B233" s="3" t="s">
        <v>2753</v>
      </c>
      <c r="C233" s="3" t="s">
        <v>2761</v>
      </c>
      <c r="D233" s="3">
        <v>1</v>
      </c>
      <c r="E233" s="3">
        <v>12</v>
      </c>
      <c r="F233" s="3">
        <v>10</v>
      </c>
    </row>
    <row r="234" ht="63" spans="1:6">
      <c r="A234" s="3">
        <v>208</v>
      </c>
      <c r="B234" s="3" t="s">
        <v>2753</v>
      </c>
      <c r="C234" s="3" t="s">
        <v>2762</v>
      </c>
      <c r="D234" s="3">
        <v>1</v>
      </c>
      <c r="E234" s="3">
        <v>11</v>
      </c>
      <c r="F234" s="3">
        <v>4</v>
      </c>
    </row>
    <row r="235" ht="78.75" spans="1:6">
      <c r="A235" s="3">
        <v>209</v>
      </c>
      <c r="B235" s="3" t="s">
        <v>2753</v>
      </c>
      <c r="C235" s="3" t="s">
        <v>2763</v>
      </c>
      <c r="D235" s="3">
        <v>1</v>
      </c>
      <c r="E235" s="3">
        <v>10</v>
      </c>
      <c r="F235" s="3">
        <v>8</v>
      </c>
    </row>
    <row r="236" ht="47.25" spans="1:6">
      <c r="A236" s="3">
        <v>210</v>
      </c>
      <c r="B236" s="3" t="s">
        <v>2764</v>
      </c>
      <c r="C236" s="3" t="s">
        <v>2765</v>
      </c>
      <c r="D236" s="3">
        <v>2</v>
      </c>
      <c r="E236" s="3">
        <v>3</v>
      </c>
      <c r="F236" s="3">
        <v>1</v>
      </c>
    </row>
    <row r="237" ht="47.25" spans="1:6">
      <c r="A237" s="3">
        <v>211</v>
      </c>
      <c r="B237" s="3" t="s">
        <v>2764</v>
      </c>
      <c r="C237" s="3" t="s">
        <v>2766</v>
      </c>
      <c r="D237" s="3">
        <v>1</v>
      </c>
      <c r="E237" s="3">
        <v>64</v>
      </c>
      <c r="F237" s="3">
        <v>61</v>
      </c>
    </row>
    <row r="238" ht="47.25" spans="1:6">
      <c r="A238" s="3">
        <v>212</v>
      </c>
      <c r="B238" s="3" t="s">
        <v>2764</v>
      </c>
      <c r="C238" s="3" t="s">
        <v>2767</v>
      </c>
      <c r="D238" s="3">
        <v>1</v>
      </c>
      <c r="E238" s="3">
        <v>115</v>
      </c>
      <c r="F238" s="3">
        <v>85</v>
      </c>
    </row>
    <row r="239" ht="47.25" spans="1:6">
      <c r="A239" s="3">
        <v>213</v>
      </c>
      <c r="B239" s="3" t="s">
        <v>2768</v>
      </c>
      <c r="C239" s="3" t="s">
        <v>2769</v>
      </c>
      <c r="D239" s="3">
        <v>1</v>
      </c>
      <c r="E239" s="3">
        <v>193</v>
      </c>
      <c r="F239" s="3">
        <v>157</v>
      </c>
    </row>
    <row r="240" ht="47.25" spans="1:6">
      <c r="A240" s="3">
        <v>214</v>
      </c>
      <c r="B240" s="3" t="s">
        <v>2768</v>
      </c>
      <c r="C240" s="3" t="s">
        <v>2770</v>
      </c>
      <c r="D240" s="3">
        <v>1</v>
      </c>
      <c r="E240" s="3">
        <v>132</v>
      </c>
      <c r="F240" s="3">
        <v>118</v>
      </c>
    </row>
    <row r="241" ht="63" spans="1:6">
      <c r="A241" s="3">
        <v>215</v>
      </c>
      <c r="B241" s="3" t="s">
        <v>2771</v>
      </c>
      <c r="C241" s="3" t="s">
        <v>2772</v>
      </c>
      <c r="D241" s="3">
        <v>2</v>
      </c>
      <c r="E241" s="3">
        <v>25</v>
      </c>
      <c r="F241" s="3">
        <v>20</v>
      </c>
    </row>
    <row r="242" ht="63" spans="1:6">
      <c r="A242" s="3">
        <v>216</v>
      </c>
      <c r="B242" s="3" t="s">
        <v>2771</v>
      </c>
      <c r="C242" s="3" t="s">
        <v>2773</v>
      </c>
      <c r="D242" s="3">
        <v>2</v>
      </c>
      <c r="E242" s="3">
        <v>40</v>
      </c>
      <c r="F242" s="3">
        <v>35</v>
      </c>
    </row>
    <row r="243" ht="63" spans="1:6">
      <c r="A243" s="3">
        <v>217</v>
      </c>
      <c r="B243" s="3" t="s">
        <v>2771</v>
      </c>
      <c r="C243" s="3" t="s">
        <v>2774</v>
      </c>
      <c r="D243" s="3">
        <v>1</v>
      </c>
      <c r="E243" s="3">
        <v>53</v>
      </c>
      <c r="F243" s="3">
        <v>47</v>
      </c>
    </row>
    <row r="244" ht="63" spans="1:6">
      <c r="A244" s="3">
        <v>218</v>
      </c>
      <c r="B244" s="3" t="s">
        <v>2775</v>
      </c>
      <c r="C244" s="3" t="s">
        <v>2776</v>
      </c>
      <c r="D244" s="3">
        <v>1</v>
      </c>
      <c r="E244" s="3">
        <v>23</v>
      </c>
      <c r="F244" s="3">
        <v>19</v>
      </c>
    </row>
    <row r="245" ht="63" spans="1:6">
      <c r="A245" s="3">
        <v>219</v>
      </c>
      <c r="B245" s="3" t="s">
        <v>2775</v>
      </c>
      <c r="C245" s="3" t="s">
        <v>2777</v>
      </c>
      <c r="D245" s="3">
        <v>1</v>
      </c>
      <c r="E245" s="3">
        <v>180</v>
      </c>
      <c r="F245" s="3">
        <v>134</v>
      </c>
    </row>
    <row r="246" ht="63" spans="1:6">
      <c r="A246" s="3">
        <v>220</v>
      </c>
      <c r="B246" s="3" t="s">
        <v>2775</v>
      </c>
      <c r="C246" s="3" t="s">
        <v>2778</v>
      </c>
      <c r="D246" s="3">
        <v>1</v>
      </c>
      <c r="E246" s="3">
        <v>219</v>
      </c>
      <c r="F246" s="3">
        <v>177</v>
      </c>
    </row>
    <row r="247" ht="63" spans="1:6">
      <c r="A247" s="3">
        <v>221</v>
      </c>
      <c r="B247" s="3" t="s">
        <v>2779</v>
      </c>
      <c r="C247" s="3" t="s">
        <v>2780</v>
      </c>
      <c r="D247" s="3">
        <v>1</v>
      </c>
      <c r="E247" s="3">
        <v>20</v>
      </c>
      <c r="F247" s="3">
        <v>17</v>
      </c>
    </row>
    <row r="248" ht="78.75" spans="1:6">
      <c r="A248" s="3">
        <v>222</v>
      </c>
      <c r="B248" s="3" t="s">
        <v>2781</v>
      </c>
      <c r="C248" s="3" t="s">
        <v>2782</v>
      </c>
      <c r="D248" s="3">
        <v>1</v>
      </c>
      <c r="E248" s="3">
        <v>64</v>
      </c>
      <c r="F248" s="3">
        <v>57</v>
      </c>
    </row>
    <row r="249" ht="94.5" spans="1:6">
      <c r="A249" s="3">
        <v>223</v>
      </c>
      <c r="B249" s="3" t="s">
        <v>2783</v>
      </c>
      <c r="C249" s="3" t="s">
        <v>2784</v>
      </c>
      <c r="D249" s="3">
        <v>1</v>
      </c>
      <c r="E249" s="3">
        <v>60</v>
      </c>
      <c r="F249" s="3">
        <v>44</v>
      </c>
    </row>
    <row r="250" ht="94.5" spans="1:6">
      <c r="A250" s="3">
        <v>224</v>
      </c>
      <c r="B250" s="3" t="s">
        <v>2783</v>
      </c>
      <c r="C250" s="3" t="s">
        <v>2785</v>
      </c>
      <c r="D250" s="3">
        <v>1</v>
      </c>
      <c r="E250" s="3">
        <v>109</v>
      </c>
      <c r="F250" s="3">
        <v>71</v>
      </c>
    </row>
    <row r="251" ht="78.75" spans="1:6">
      <c r="A251" s="3">
        <v>225</v>
      </c>
      <c r="B251" s="3" t="s">
        <v>2786</v>
      </c>
      <c r="C251" s="3" t="s">
        <v>2787</v>
      </c>
      <c r="D251" s="3">
        <v>1</v>
      </c>
      <c r="E251" s="3">
        <v>26</v>
      </c>
      <c r="F251" s="3">
        <v>18</v>
      </c>
    </row>
    <row r="252" ht="78.75" spans="1:6">
      <c r="A252" s="3">
        <v>226</v>
      </c>
      <c r="B252" s="3" t="s">
        <v>2788</v>
      </c>
      <c r="C252" s="3" t="s">
        <v>2789</v>
      </c>
      <c r="D252" s="3">
        <v>1</v>
      </c>
      <c r="E252" s="3">
        <v>39</v>
      </c>
      <c r="F252" s="3">
        <v>27</v>
      </c>
    </row>
    <row r="253" ht="63" spans="1:6">
      <c r="A253" s="3">
        <v>227</v>
      </c>
      <c r="B253" s="3" t="s">
        <v>2790</v>
      </c>
      <c r="C253" s="3" t="s">
        <v>2791</v>
      </c>
      <c r="D253" s="3">
        <v>1</v>
      </c>
      <c r="E253" s="3">
        <v>20</v>
      </c>
      <c r="F253" s="3">
        <v>19</v>
      </c>
    </row>
    <row r="254" ht="63" spans="1:6">
      <c r="A254" s="3">
        <v>228</v>
      </c>
      <c r="B254" s="3" t="s">
        <v>2790</v>
      </c>
      <c r="C254" s="3" t="s">
        <v>2792</v>
      </c>
      <c r="D254" s="3">
        <v>1</v>
      </c>
      <c r="E254" s="3">
        <v>21</v>
      </c>
      <c r="F254" s="3">
        <v>16</v>
      </c>
    </row>
    <row r="255" ht="94.5" spans="1:6">
      <c r="A255" s="3">
        <v>229</v>
      </c>
      <c r="B255" s="3" t="s">
        <v>2793</v>
      </c>
      <c r="C255" s="3" t="s">
        <v>2794</v>
      </c>
      <c r="D255" s="3">
        <v>1</v>
      </c>
      <c r="E255" s="3">
        <v>164</v>
      </c>
      <c r="F255" s="3">
        <v>125</v>
      </c>
    </row>
    <row r="256" ht="63" spans="1:6">
      <c r="A256" s="3">
        <v>230</v>
      </c>
      <c r="B256" s="3" t="s">
        <v>2795</v>
      </c>
      <c r="C256" s="3" t="s">
        <v>2796</v>
      </c>
      <c r="D256" s="3">
        <v>1</v>
      </c>
      <c r="E256" s="3">
        <v>185</v>
      </c>
      <c r="F256" s="3">
        <v>148</v>
      </c>
    </row>
    <row r="257" ht="78.75" spans="1:6">
      <c r="A257" s="3">
        <v>231</v>
      </c>
      <c r="B257" s="3" t="s">
        <v>2797</v>
      </c>
      <c r="C257" s="3" t="s">
        <v>2798</v>
      </c>
      <c r="D257" s="3">
        <v>1</v>
      </c>
      <c r="E257" s="3">
        <v>13</v>
      </c>
      <c r="F257" s="3">
        <v>12</v>
      </c>
    </row>
    <row r="258" ht="63" spans="1:6">
      <c r="A258" s="3">
        <v>232</v>
      </c>
      <c r="B258" s="3" t="s">
        <v>2799</v>
      </c>
      <c r="C258" s="3" t="s">
        <v>2800</v>
      </c>
      <c r="D258" s="3">
        <v>1</v>
      </c>
      <c r="E258" s="3">
        <v>8</v>
      </c>
      <c r="F258" s="3">
        <v>4</v>
      </c>
    </row>
    <row r="259" ht="63" spans="1:6">
      <c r="A259" s="3">
        <v>233</v>
      </c>
      <c r="B259" s="3" t="s">
        <v>2799</v>
      </c>
      <c r="C259" s="3" t="s">
        <v>2801</v>
      </c>
      <c r="D259" s="3">
        <v>1</v>
      </c>
      <c r="E259" s="3">
        <v>8</v>
      </c>
      <c r="F259" s="3">
        <v>5</v>
      </c>
    </row>
    <row r="260" ht="78.75" spans="1:6">
      <c r="A260" s="3">
        <v>234</v>
      </c>
      <c r="B260" s="3" t="s">
        <v>2802</v>
      </c>
      <c r="C260" s="3" t="s">
        <v>2803</v>
      </c>
      <c r="D260" s="3">
        <v>1</v>
      </c>
      <c r="E260" s="3">
        <v>304</v>
      </c>
      <c r="F260" s="3">
        <v>254</v>
      </c>
    </row>
    <row r="261" ht="47.25" spans="1:6">
      <c r="A261" s="3">
        <v>235</v>
      </c>
      <c r="B261" s="3" t="s">
        <v>2804</v>
      </c>
      <c r="C261" s="3" t="s">
        <v>2805</v>
      </c>
      <c r="D261" s="3">
        <v>1</v>
      </c>
      <c r="E261" s="3">
        <v>54</v>
      </c>
      <c r="F261" s="3">
        <v>49</v>
      </c>
    </row>
    <row r="262" ht="47.25" spans="1:6">
      <c r="A262" s="3">
        <v>236</v>
      </c>
      <c r="B262" s="3" t="s">
        <v>2804</v>
      </c>
      <c r="C262" s="3" t="s">
        <v>2806</v>
      </c>
      <c r="D262" s="3">
        <v>1</v>
      </c>
      <c r="E262" s="3">
        <v>75</v>
      </c>
      <c r="F262" s="3">
        <v>66</v>
      </c>
    </row>
    <row r="263" ht="78.75" spans="1:6">
      <c r="A263" s="3">
        <v>237</v>
      </c>
      <c r="B263" s="3" t="s">
        <v>2807</v>
      </c>
      <c r="C263" s="3" t="s">
        <v>2808</v>
      </c>
      <c r="D263" s="3">
        <v>1</v>
      </c>
      <c r="E263" s="3">
        <v>38</v>
      </c>
      <c r="F263" s="3">
        <v>29</v>
      </c>
    </row>
    <row r="264" ht="78.75" spans="1:6">
      <c r="A264" s="3">
        <v>238</v>
      </c>
      <c r="B264" s="3" t="s">
        <v>2809</v>
      </c>
      <c r="C264" s="3" t="s">
        <v>2810</v>
      </c>
      <c r="D264" s="3">
        <v>1</v>
      </c>
      <c r="E264" s="3">
        <v>49</v>
      </c>
      <c r="F264" s="3">
        <v>34</v>
      </c>
    </row>
    <row r="265" ht="63" spans="1:6">
      <c r="A265" s="3">
        <v>239</v>
      </c>
      <c r="B265" s="3" t="s">
        <v>2811</v>
      </c>
      <c r="C265" s="3" t="s">
        <v>2812</v>
      </c>
      <c r="D265" s="3">
        <v>1</v>
      </c>
      <c r="E265" s="3">
        <v>160</v>
      </c>
      <c r="F265" s="3">
        <v>125</v>
      </c>
    </row>
    <row r="266" ht="78.75" spans="1:6">
      <c r="A266" s="3">
        <v>240</v>
      </c>
      <c r="B266" s="3" t="s">
        <v>2813</v>
      </c>
      <c r="C266" s="3" t="s">
        <v>2814</v>
      </c>
      <c r="D266" s="3">
        <v>1</v>
      </c>
      <c r="E266" s="3">
        <v>50</v>
      </c>
      <c r="F266" s="3">
        <v>34</v>
      </c>
    </row>
    <row r="267" ht="78.75" spans="1:6">
      <c r="A267" s="3">
        <v>241</v>
      </c>
      <c r="B267" s="3" t="s">
        <v>2813</v>
      </c>
      <c r="C267" s="3" t="s">
        <v>2815</v>
      </c>
      <c r="D267" s="3">
        <v>1</v>
      </c>
      <c r="E267" s="3">
        <v>69</v>
      </c>
      <c r="F267" s="3">
        <v>58</v>
      </c>
    </row>
    <row r="268" ht="78.75" spans="1:6">
      <c r="A268" s="3">
        <v>242</v>
      </c>
      <c r="B268" s="3" t="s">
        <v>2816</v>
      </c>
      <c r="C268" s="3" t="s">
        <v>2817</v>
      </c>
      <c r="D268" s="3">
        <v>1</v>
      </c>
      <c r="E268" s="3">
        <v>112</v>
      </c>
      <c r="F268" s="3">
        <v>79</v>
      </c>
    </row>
    <row r="269" ht="78.75" spans="1:6">
      <c r="A269" s="3">
        <v>243</v>
      </c>
      <c r="B269" s="3" t="s">
        <v>2816</v>
      </c>
      <c r="C269" s="3" t="s">
        <v>2818</v>
      </c>
      <c r="D269" s="3">
        <v>1</v>
      </c>
      <c r="E269" s="3">
        <v>110</v>
      </c>
      <c r="F269" s="3">
        <v>92</v>
      </c>
    </row>
    <row r="270" ht="78.75" spans="1:6">
      <c r="A270" s="3">
        <v>244</v>
      </c>
      <c r="B270" s="3" t="s">
        <v>2819</v>
      </c>
      <c r="C270" s="3" t="s">
        <v>2820</v>
      </c>
      <c r="D270" s="3">
        <v>1</v>
      </c>
      <c r="E270" s="3">
        <v>56</v>
      </c>
      <c r="F270" s="3">
        <v>51</v>
      </c>
    </row>
    <row r="271" ht="78.75" spans="1:6">
      <c r="A271" s="3">
        <v>245</v>
      </c>
      <c r="B271" s="3" t="s">
        <v>2819</v>
      </c>
      <c r="C271" s="3" t="s">
        <v>2821</v>
      </c>
      <c r="D271" s="3">
        <v>1</v>
      </c>
      <c r="E271" s="3">
        <v>85</v>
      </c>
      <c r="F271" s="3">
        <v>73</v>
      </c>
    </row>
    <row r="272" ht="78.75" spans="1:6">
      <c r="A272" s="3">
        <v>246</v>
      </c>
      <c r="B272" s="3" t="s">
        <v>2822</v>
      </c>
      <c r="C272" s="3" t="s">
        <v>2823</v>
      </c>
      <c r="D272" s="3">
        <v>1</v>
      </c>
      <c r="E272" s="3">
        <v>110</v>
      </c>
      <c r="F272" s="3">
        <v>89</v>
      </c>
    </row>
    <row r="273" ht="78.75" spans="1:6">
      <c r="A273" s="3">
        <v>247</v>
      </c>
      <c r="B273" s="3" t="s">
        <v>2824</v>
      </c>
      <c r="C273" s="3" t="s">
        <v>2825</v>
      </c>
      <c r="D273" s="3">
        <v>1</v>
      </c>
      <c r="E273" s="3">
        <v>19</v>
      </c>
      <c r="F273" s="3">
        <v>14</v>
      </c>
    </row>
    <row r="274" ht="78.75" spans="1:6">
      <c r="A274" s="3">
        <v>248</v>
      </c>
      <c r="B274" s="3" t="s">
        <v>2826</v>
      </c>
      <c r="C274" s="3" t="s">
        <v>2827</v>
      </c>
      <c r="D274" s="3">
        <v>1</v>
      </c>
      <c r="E274" s="3">
        <v>74</v>
      </c>
      <c r="F274" s="3">
        <v>51</v>
      </c>
    </row>
    <row r="275" ht="78.75" spans="1:6">
      <c r="A275" s="3">
        <v>249</v>
      </c>
      <c r="B275" s="3" t="s">
        <v>2826</v>
      </c>
      <c r="C275" s="3" t="s">
        <v>2828</v>
      </c>
      <c r="D275" s="3">
        <v>1</v>
      </c>
      <c r="E275" s="3">
        <v>109</v>
      </c>
      <c r="F275" s="3">
        <v>90</v>
      </c>
    </row>
    <row r="276" ht="78.75" spans="1:6">
      <c r="A276" s="3">
        <v>250</v>
      </c>
      <c r="B276" s="3" t="s">
        <v>2829</v>
      </c>
      <c r="C276" s="3" t="s">
        <v>2830</v>
      </c>
      <c r="D276" s="3">
        <v>1</v>
      </c>
      <c r="E276" s="3">
        <v>68</v>
      </c>
      <c r="F276" s="3">
        <v>62</v>
      </c>
    </row>
    <row r="277" ht="78.75" spans="1:6">
      <c r="A277" s="3">
        <v>251</v>
      </c>
      <c r="B277" s="3" t="s">
        <v>2829</v>
      </c>
      <c r="C277" s="3" t="s">
        <v>2831</v>
      </c>
      <c r="D277" s="3">
        <v>1</v>
      </c>
      <c r="E277" s="3">
        <v>93</v>
      </c>
      <c r="F277" s="3">
        <v>83</v>
      </c>
    </row>
    <row r="278" ht="78.75" spans="1:6">
      <c r="A278" s="3">
        <v>252</v>
      </c>
      <c r="B278" s="3" t="s">
        <v>2832</v>
      </c>
      <c r="C278" s="3" t="s">
        <v>2833</v>
      </c>
      <c r="D278" s="3">
        <v>1</v>
      </c>
      <c r="E278" s="3">
        <v>64</v>
      </c>
      <c r="F278" s="3">
        <v>55</v>
      </c>
    </row>
    <row r="279" ht="78.75" spans="1:6">
      <c r="A279" s="3">
        <v>253</v>
      </c>
      <c r="B279" s="3" t="s">
        <v>2832</v>
      </c>
      <c r="C279" s="3" t="s">
        <v>2834</v>
      </c>
      <c r="D279" s="3">
        <v>1</v>
      </c>
      <c r="E279" s="3">
        <v>58</v>
      </c>
      <c r="F279" s="3">
        <v>51</v>
      </c>
    </row>
    <row r="280" ht="78.75" spans="1:6">
      <c r="A280" s="3">
        <v>254</v>
      </c>
      <c r="B280" s="3" t="s">
        <v>2835</v>
      </c>
      <c r="C280" s="3" t="s">
        <v>2836</v>
      </c>
      <c r="D280" s="3">
        <v>1</v>
      </c>
      <c r="E280" s="3">
        <v>32</v>
      </c>
      <c r="F280" s="3">
        <v>27</v>
      </c>
    </row>
    <row r="281" ht="78.75" spans="1:6">
      <c r="A281" s="3">
        <v>255</v>
      </c>
      <c r="B281" s="3" t="s">
        <v>2835</v>
      </c>
      <c r="C281" s="3" t="s">
        <v>2837</v>
      </c>
      <c r="D281" s="3">
        <v>1</v>
      </c>
      <c r="E281" s="3">
        <v>51</v>
      </c>
      <c r="F281" s="3">
        <v>45</v>
      </c>
    </row>
    <row r="282" ht="47.25" spans="1:6">
      <c r="A282" s="3">
        <v>256</v>
      </c>
      <c r="B282" s="3" t="s">
        <v>2838</v>
      </c>
      <c r="C282" s="3" t="s">
        <v>2839</v>
      </c>
      <c r="D282" s="3">
        <v>1</v>
      </c>
      <c r="E282" s="3">
        <v>75</v>
      </c>
      <c r="F282" s="3">
        <v>58</v>
      </c>
    </row>
    <row r="283" ht="47.25" spans="1:6">
      <c r="A283" s="3">
        <v>257</v>
      </c>
      <c r="B283" s="3" t="s">
        <v>2838</v>
      </c>
      <c r="C283" s="3" t="s">
        <v>2840</v>
      </c>
      <c r="D283" s="3">
        <v>1</v>
      </c>
      <c r="E283" s="3">
        <v>7</v>
      </c>
      <c r="F283" s="3">
        <v>1</v>
      </c>
    </row>
    <row r="284" ht="47.25" spans="1:6">
      <c r="A284" s="3">
        <v>258</v>
      </c>
      <c r="B284" s="3" t="s">
        <v>2838</v>
      </c>
      <c r="C284" s="3" t="s">
        <v>2841</v>
      </c>
      <c r="D284" s="3">
        <v>1</v>
      </c>
      <c r="E284" s="3">
        <v>0</v>
      </c>
      <c r="F284" s="3">
        <v>0</v>
      </c>
    </row>
    <row r="285" ht="47.25" spans="1:6">
      <c r="A285" s="3">
        <v>259</v>
      </c>
      <c r="B285" s="3" t="s">
        <v>2838</v>
      </c>
      <c r="C285" s="3" t="s">
        <v>2842</v>
      </c>
      <c r="D285" s="3">
        <v>1</v>
      </c>
      <c r="E285" s="3">
        <v>5</v>
      </c>
      <c r="F285" s="3">
        <v>4</v>
      </c>
    </row>
    <row r="286" ht="47.25" spans="1:6">
      <c r="A286" s="3">
        <v>260</v>
      </c>
      <c r="B286" s="3" t="s">
        <v>2838</v>
      </c>
      <c r="C286" s="3" t="s">
        <v>2843</v>
      </c>
      <c r="D286" s="3">
        <v>1</v>
      </c>
      <c r="E286" s="3">
        <v>8</v>
      </c>
      <c r="F286" s="3">
        <v>6</v>
      </c>
    </row>
    <row r="287" ht="47.25" spans="1:6">
      <c r="A287" s="3">
        <v>261</v>
      </c>
      <c r="B287" s="3" t="s">
        <v>2838</v>
      </c>
      <c r="C287" s="3" t="s">
        <v>2844</v>
      </c>
      <c r="D287" s="3">
        <v>1</v>
      </c>
      <c r="E287" s="3">
        <v>0</v>
      </c>
      <c r="F287" s="3">
        <v>0</v>
      </c>
    </row>
    <row r="288" ht="47.25" spans="1:6">
      <c r="A288" s="3">
        <v>262</v>
      </c>
      <c r="B288" s="3" t="s">
        <v>2838</v>
      </c>
      <c r="C288" s="3" t="s">
        <v>2845</v>
      </c>
      <c r="D288" s="3">
        <v>1</v>
      </c>
      <c r="E288" s="3">
        <v>4</v>
      </c>
      <c r="F288" s="3">
        <v>1</v>
      </c>
    </row>
    <row r="289" ht="47.25" spans="1:6">
      <c r="A289" s="3">
        <v>263</v>
      </c>
      <c r="B289" s="3" t="s">
        <v>2846</v>
      </c>
      <c r="C289" s="3" t="s">
        <v>2847</v>
      </c>
      <c r="D289" s="3">
        <v>1</v>
      </c>
      <c r="E289" s="3">
        <v>24</v>
      </c>
      <c r="F289" s="3">
        <v>15</v>
      </c>
    </row>
    <row r="290" ht="47.25" spans="1:6">
      <c r="A290" s="3">
        <v>264</v>
      </c>
      <c r="B290" s="3" t="s">
        <v>2846</v>
      </c>
      <c r="C290" s="3" t="s">
        <v>2848</v>
      </c>
      <c r="D290" s="3">
        <v>1</v>
      </c>
      <c r="E290" s="3">
        <v>6</v>
      </c>
      <c r="F290" s="3">
        <v>2</v>
      </c>
    </row>
    <row r="291" ht="47.25" spans="1:6">
      <c r="A291" s="3">
        <v>265</v>
      </c>
      <c r="B291" s="3" t="s">
        <v>2846</v>
      </c>
      <c r="C291" s="3" t="s">
        <v>2849</v>
      </c>
      <c r="D291" s="3">
        <v>1</v>
      </c>
      <c r="E291" s="3">
        <v>8</v>
      </c>
      <c r="F291" s="3">
        <v>1</v>
      </c>
    </row>
    <row r="292" ht="47.25" spans="1:6">
      <c r="A292" s="3">
        <v>266</v>
      </c>
      <c r="B292" s="3" t="s">
        <v>2846</v>
      </c>
      <c r="C292" s="3" t="s">
        <v>2850</v>
      </c>
      <c r="D292" s="3">
        <v>1</v>
      </c>
      <c r="E292" s="3">
        <v>14</v>
      </c>
      <c r="F292" s="3">
        <v>5</v>
      </c>
    </row>
    <row r="293" ht="47.25" spans="1:6">
      <c r="A293" s="3">
        <v>267</v>
      </c>
      <c r="B293" s="3" t="s">
        <v>2846</v>
      </c>
      <c r="C293" s="3" t="s">
        <v>2851</v>
      </c>
      <c r="D293" s="3">
        <v>1</v>
      </c>
      <c r="E293" s="3">
        <v>56</v>
      </c>
      <c r="F293" s="3">
        <v>40</v>
      </c>
    </row>
    <row r="294" ht="78.75" spans="1:6">
      <c r="A294" s="3">
        <v>268</v>
      </c>
      <c r="B294" s="3" t="s">
        <v>2852</v>
      </c>
      <c r="C294" s="3" t="s">
        <v>2853</v>
      </c>
      <c r="D294" s="3">
        <v>1</v>
      </c>
      <c r="E294" s="3">
        <v>1</v>
      </c>
      <c r="F294" s="3">
        <v>0</v>
      </c>
    </row>
    <row r="295" ht="78.75" spans="1:6">
      <c r="A295" s="3">
        <v>269</v>
      </c>
      <c r="B295" s="3" t="s">
        <v>2852</v>
      </c>
      <c r="C295" s="3" t="s">
        <v>2854</v>
      </c>
      <c r="D295" s="3">
        <v>1</v>
      </c>
      <c r="E295" s="3">
        <v>13</v>
      </c>
      <c r="F295" s="3">
        <v>9</v>
      </c>
    </row>
    <row r="296" ht="78.75" spans="1:6">
      <c r="A296" s="3">
        <v>270</v>
      </c>
      <c r="B296" s="3" t="s">
        <v>2852</v>
      </c>
      <c r="C296" s="3" t="s">
        <v>2855</v>
      </c>
      <c r="D296" s="3">
        <v>1</v>
      </c>
      <c r="E296" s="3">
        <v>13</v>
      </c>
      <c r="F296" s="3">
        <v>5</v>
      </c>
    </row>
    <row r="297" ht="94.5" spans="1:6">
      <c r="A297" s="3">
        <v>271</v>
      </c>
      <c r="B297" s="3" t="s">
        <v>2856</v>
      </c>
      <c r="C297" s="3" t="s">
        <v>2857</v>
      </c>
      <c r="D297" s="3">
        <v>1</v>
      </c>
      <c r="E297" s="3">
        <v>47</v>
      </c>
      <c r="F297" s="3">
        <v>31</v>
      </c>
    </row>
    <row r="298" ht="94.5" spans="1:6">
      <c r="A298" s="3">
        <v>272</v>
      </c>
      <c r="B298" s="3" t="s">
        <v>2856</v>
      </c>
      <c r="C298" s="3" t="s">
        <v>2858</v>
      </c>
      <c r="D298" s="3">
        <v>1</v>
      </c>
      <c r="E298" s="3">
        <v>12</v>
      </c>
      <c r="F298" s="3">
        <v>8</v>
      </c>
    </row>
    <row r="299" ht="94.5" spans="1:6">
      <c r="A299" s="3">
        <v>273</v>
      </c>
      <c r="B299" s="3" t="s">
        <v>2859</v>
      </c>
      <c r="C299" s="3" t="s">
        <v>2860</v>
      </c>
      <c r="D299" s="3">
        <v>1</v>
      </c>
      <c r="E299" s="3">
        <v>0</v>
      </c>
      <c r="F299" s="3">
        <v>0</v>
      </c>
    </row>
    <row r="300" ht="94.5" spans="1:6">
      <c r="A300" s="3">
        <v>274</v>
      </c>
      <c r="B300" s="3" t="s">
        <v>2859</v>
      </c>
      <c r="C300" s="3" t="s">
        <v>2861</v>
      </c>
      <c r="D300" s="3">
        <v>1</v>
      </c>
      <c r="E300" s="3">
        <v>2</v>
      </c>
      <c r="F300" s="3">
        <v>1</v>
      </c>
    </row>
    <row r="301" ht="94.5" spans="1:6">
      <c r="A301" s="3">
        <v>275</v>
      </c>
      <c r="B301" s="3" t="s">
        <v>2862</v>
      </c>
      <c r="C301" s="3" t="s">
        <v>2863</v>
      </c>
      <c r="D301" s="3">
        <v>1</v>
      </c>
      <c r="E301" s="3">
        <v>25</v>
      </c>
      <c r="F301" s="3">
        <v>20</v>
      </c>
    </row>
    <row r="302" ht="94.5" spans="1:6">
      <c r="A302" s="3">
        <v>276</v>
      </c>
      <c r="B302" s="3" t="s">
        <v>2862</v>
      </c>
      <c r="C302" s="3" t="s">
        <v>2864</v>
      </c>
      <c r="D302" s="3">
        <v>1</v>
      </c>
      <c r="E302" s="3">
        <v>161</v>
      </c>
      <c r="F302" s="3">
        <v>140</v>
      </c>
    </row>
    <row r="303" ht="94.5" spans="1:6">
      <c r="A303" s="3">
        <v>277</v>
      </c>
      <c r="B303" s="3" t="s">
        <v>2862</v>
      </c>
      <c r="C303" s="3" t="s">
        <v>2865</v>
      </c>
      <c r="D303" s="3">
        <v>1</v>
      </c>
      <c r="E303" s="3">
        <v>13</v>
      </c>
      <c r="F303" s="3">
        <v>12</v>
      </c>
    </row>
    <row r="304" ht="78.75" spans="1:6">
      <c r="A304" s="3">
        <v>278</v>
      </c>
      <c r="B304" s="3" t="s">
        <v>2866</v>
      </c>
      <c r="C304" s="3" t="s">
        <v>2867</v>
      </c>
      <c r="D304" s="3">
        <v>1</v>
      </c>
      <c r="E304" s="3">
        <v>5</v>
      </c>
      <c r="F304" s="3">
        <v>5</v>
      </c>
    </row>
    <row r="305" ht="78.75" spans="1:6">
      <c r="A305" s="3">
        <v>279</v>
      </c>
      <c r="B305" s="3" t="s">
        <v>2868</v>
      </c>
      <c r="C305" s="3" t="s">
        <v>2869</v>
      </c>
      <c r="D305" s="3">
        <v>1</v>
      </c>
      <c r="E305" s="3">
        <v>4</v>
      </c>
      <c r="F305" s="3">
        <v>1</v>
      </c>
    </row>
    <row r="306" ht="78.75" spans="1:6">
      <c r="A306" s="3">
        <v>280</v>
      </c>
      <c r="B306" s="3" t="s">
        <v>2868</v>
      </c>
      <c r="C306" s="3" t="s">
        <v>2870</v>
      </c>
      <c r="D306" s="3">
        <v>1</v>
      </c>
      <c r="E306" s="3">
        <v>7</v>
      </c>
      <c r="F306" s="3">
        <v>6</v>
      </c>
    </row>
    <row r="307" ht="63" spans="1:6">
      <c r="A307" s="3">
        <v>281</v>
      </c>
      <c r="B307" s="3" t="s">
        <v>2871</v>
      </c>
      <c r="C307" s="3" t="s">
        <v>2872</v>
      </c>
      <c r="D307" s="3">
        <v>1</v>
      </c>
      <c r="E307" s="3">
        <v>2</v>
      </c>
      <c r="F307" s="3">
        <v>2</v>
      </c>
    </row>
    <row r="308" ht="63" spans="1:6">
      <c r="A308" s="3">
        <v>282</v>
      </c>
      <c r="B308" s="3" t="s">
        <v>2873</v>
      </c>
      <c r="C308" s="3" t="s">
        <v>2874</v>
      </c>
      <c r="D308" s="3">
        <v>1</v>
      </c>
      <c r="E308" s="3">
        <v>15</v>
      </c>
      <c r="F308" s="3">
        <v>11</v>
      </c>
    </row>
    <row r="309" ht="63" spans="1:6">
      <c r="A309" s="3">
        <v>283</v>
      </c>
      <c r="B309" s="3" t="s">
        <v>2875</v>
      </c>
      <c r="C309" s="3" t="s">
        <v>2876</v>
      </c>
      <c r="D309" s="3">
        <v>1</v>
      </c>
      <c r="E309" s="3">
        <v>7</v>
      </c>
      <c r="F309" s="3">
        <v>6</v>
      </c>
    </row>
    <row r="310" ht="78.75" spans="1:6">
      <c r="A310" s="3">
        <v>284</v>
      </c>
      <c r="B310" s="3" t="s">
        <v>2877</v>
      </c>
      <c r="C310" s="3" t="s">
        <v>2878</v>
      </c>
      <c r="D310" s="3">
        <v>1</v>
      </c>
      <c r="E310" s="3">
        <v>62</v>
      </c>
      <c r="F310" s="3">
        <v>40</v>
      </c>
    </row>
    <row r="311" ht="78.75" spans="1:6">
      <c r="A311" s="3">
        <v>285</v>
      </c>
      <c r="B311" s="3" t="s">
        <v>2879</v>
      </c>
      <c r="C311" s="3" t="s">
        <v>2880</v>
      </c>
      <c r="D311" s="3">
        <v>1</v>
      </c>
      <c r="E311" s="3">
        <v>92</v>
      </c>
      <c r="F311" s="3">
        <v>61</v>
      </c>
    </row>
    <row r="312" ht="78.75" spans="1:6">
      <c r="A312" s="3">
        <v>286</v>
      </c>
      <c r="B312" s="3" t="s">
        <v>2879</v>
      </c>
      <c r="C312" s="3" t="s">
        <v>2881</v>
      </c>
      <c r="D312" s="3">
        <v>1</v>
      </c>
      <c r="E312" s="3">
        <v>123</v>
      </c>
      <c r="F312" s="3">
        <v>53</v>
      </c>
    </row>
    <row r="313" ht="94.5" spans="1:6">
      <c r="A313" s="3">
        <v>287</v>
      </c>
      <c r="B313" s="3" t="s">
        <v>2882</v>
      </c>
      <c r="C313" s="3" t="s">
        <v>2883</v>
      </c>
      <c r="D313" s="3">
        <v>1</v>
      </c>
      <c r="E313" s="3">
        <v>61</v>
      </c>
      <c r="F313" s="3">
        <v>21</v>
      </c>
    </row>
    <row r="314" ht="63" spans="1:6">
      <c r="A314" s="3">
        <v>288</v>
      </c>
      <c r="B314" s="3" t="s">
        <v>2884</v>
      </c>
      <c r="C314" s="3" t="s">
        <v>2885</v>
      </c>
      <c r="D314" s="3">
        <v>1</v>
      </c>
      <c r="E314" s="3">
        <v>54</v>
      </c>
      <c r="F314" s="3">
        <v>15</v>
      </c>
    </row>
    <row r="315" ht="63" spans="1:6">
      <c r="A315" s="3">
        <v>289</v>
      </c>
      <c r="B315" s="3" t="s">
        <v>2884</v>
      </c>
      <c r="C315" s="3" t="s">
        <v>2886</v>
      </c>
      <c r="D315" s="3">
        <v>1</v>
      </c>
      <c r="E315" s="3">
        <v>100</v>
      </c>
      <c r="F315" s="3">
        <v>37</v>
      </c>
    </row>
    <row r="316" ht="78.75" spans="1:6">
      <c r="A316" s="3">
        <v>290</v>
      </c>
      <c r="B316" s="3" t="s">
        <v>2887</v>
      </c>
      <c r="C316" s="3" t="s">
        <v>2888</v>
      </c>
      <c r="D316" s="3">
        <v>1</v>
      </c>
      <c r="E316" s="3">
        <v>121</v>
      </c>
      <c r="F316" s="3">
        <v>60</v>
      </c>
    </row>
    <row r="317" ht="78.75" spans="1:6">
      <c r="A317" s="3">
        <v>291</v>
      </c>
      <c r="B317" s="3" t="s">
        <v>2889</v>
      </c>
      <c r="C317" s="3" t="s">
        <v>2890</v>
      </c>
      <c r="D317" s="3">
        <v>1</v>
      </c>
      <c r="E317" s="3">
        <v>15</v>
      </c>
      <c r="F317" s="3">
        <v>13</v>
      </c>
    </row>
    <row r="318" ht="78.75" spans="1:6">
      <c r="A318" s="3">
        <v>292</v>
      </c>
      <c r="B318" s="3" t="s">
        <v>2891</v>
      </c>
      <c r="C318" s="3" t="s">
        <v>2892</v>
      </c>
      <c r="D318" s="3">
        <v>1</v>
      </c>
      <c r="E318" s="3">
        <v>86</v>
      </c>
      <c r="F318" s="3">
        <v>14</v>
      </c>
    </row>
    <row r="319" ht="78.75" spans="1:6">
      <c r="A319" s="3">
        <v>293</v>
      </c>
      <c r="B319" s="3" t="s">
        <v>2893</v>
      </c>
      <c r="C319" s="3" t="s">
        <v>2894</v>
      </c>
      <c r="D319" s="3">
        <v>1</v>
      </c>
      <c r="E319" s="3">
        <v>45</v>
      </c>
      <c r="F319" s="3">
        <v>36</v>
      </c>
    </row>
    <row r="320" ht="78.75" spans="1:6">
      <c r="A320" s="3">
        <v>294</v>
      </c>
      <c r="B320" s="3" t="s">
        <v>2895</v>
      </c>
      <c r="C320" s="3" t="s">
        <v>2896</v>
      </c>
      <c r="D320" s="3">
        <v>1</v>
      </c>
      <c r="E320" s="3">
        <v>97</v>
      </c>
      <c r="F320" s="3">
        <v>78</v>
      </c>
    </row>
    <row r="321" ht="78.75" spans="1:6">
      <c r="A321" s="3">
        <v>295</v>
      </c>
      <c r="B321" s="3" t="s">
        <v>2897</v>
      </c>
      <c r="C321" s="3" t="s">
        <v>2898</v>
      </c>
      <c r="D321" s="3">
        <v>1</v>
      </c>
      <c r="E321" s="3">
        <v>76</v>
      </c>
      <c r="F321" s="3">
        <v>66</v>
      </c>
    </row>
    <row r="322" ht="78.75" spans="1:6">
      <c r="A322" s="3">
        <v>296</v>
      </c>
      <c r="B322" s="3" t="s">
        <v>2899</v>
      </c>
      <c r="C322" s="3" t="s">
        <v>2900</v>
      </c>
      <c r="D322" s="3">
        <v>1</v>
      </c>
      <c r="E322" s="3">
        <v>119</v>
      </c>
      <c r="F322" s="3">
        <v>81</v>
      </c>
    </row>
    <row r="323" ht="78.75" spans="1:6">
      <c r="A323" s="3">
        <v>297</v>
      </c>
      <c r="B323" s="3" t="s">
        <v>2901</v>
      </c>
      <c r="C323" s="3" t="s">
        <v>2902</v>
      </c>
      <c r="D323" s="3">
        <v>1</v>
      </c>
      <c r="E323" s="3">
        <v>75</v>
      </c>
      <c r="F323" s="3">
        <v>47</v>
      </c>
    </row>
    <row r="324" ht="94.5" spans="1:6">
      <c r="A324" s="3">
        <v>298</v>
      </c>
      <c r="B324" s="3" t="s">
        <v>2903</v>
      </c>
      <c r="C324" s="3" t="s">
        <v>2904</v>
      </c>
      <c r="D324" s="3">
        <v>1</v>
      </c>
      <c r="E324" s="3">
        <v>1</v>
      </c>
      <c r="F324" s="3">
        <v>1</v>
      </c>
    </row>
    <row r="325" ht="94.5" spans="1:6">
      <c r="A325" s="3">
        <v>299</v>
      </c>
      <c r="B325" s="3" t="s">
        <v>2903</v>
      </c>
      <c r="C325" s="3" t="s">
        <v>2905</v>
      </c>
      <c r="D325" s="3">
        <v>1</v>
      </c>
      <c r="E325" s="3">
        <v>5</v>
      </c>
      <c r="F325" s="3">
        <v>3</v>
      </c>
    </row>
    <row r="326" ht="94.5" spans="1:6">
      <c r="A326" s="3">
        <v>300</v>
      </c>
      <c r="B326" s="3" t="s">
        <v>2906</v>
      </c>
      <c r="C326" s="3" t="s">
        <v>2907</v>
      </c>
      <c r="D326" s="3">
        <v>1</v>
      </c>
      <c r="E326" s="3">
        <v>5</v>
      </c>
      <c r="F326" s="3">
        <v>4</v>
      </c>
    </row>
    <row r="327" ht="78.75" spans="1:6">
      <c r="A327" s="3">
        <v>301</v>
      </c>
      <c r="B327" s="3" t="s">
        <v>2908</v>
      </c>
      <c r="C327" s="3" t="s">
        <v>2909</v>
      </c>
      <c r="D327" s="3">
        <v>1</v>
      </c>
      <c r="E327" s="3">
        <v>9</v>
      </c>
      <c r="F327" s="3">
        <v>3</v>
      </c>
    </row>
    <row r="328" ht="78.75" spans="1:6">
      <c r="A328" s="3">
        <v>302</v>
      </c>
      <c r="B328" s="3" t="s">
        <v>2910</v>
      </c>
      <c r="C328" s="3" t="s">
        <v>2911</v>
      </c>
      <c r="D328" s="3">
        <v>1</v>
      </c>
      <c r="E328" s="3">
        <v>63</v>
      </c>
      <c r="F328" s="3">
        <v>46</v>
      </c>
    </row>
    <row r="329" ht="78.75" spans="1:6">
      <c r="A329" s="3">
        <v>303</v>
      </c>
      <c r="B329" s="3" t="s">
        <v>2912</v>
      </c>
      <c r="C329" s="3" t="s">
        <v>2913</v>
      </c>
      <c r="D329" s="3">
        <v>1</v>
      </c>
      <c r="E329" s="3">
        <v>89</v>
      </c>
      <c r="F329" s="3">
        <v>73</v>
      </c>
    </row>
    <row r="330" ht="47.25" spans="1:6">
      <c r="A330" s="3">
        <v>304</v>
      </c>
      <c r="B330" s="3" t="s">
        <v>2914</v>
      </c>
      <c r="C330" s="3" t="s">
        <v>2915</v>
      </c>
      <c r="D330" s="3">
        <v>1</v>
      </c>
      <c r="E330" s="3">
        <v>130</v>
      </c>
      <c r="F330" s="3">
        <v>123</v>
      </c>
    </row>
    <row r="331" ht="78.75" spans="1:6">
      <c r="A331" s="3">
        <v>305</v>
      </c>
      <c r="B331" s="3" t="s">
        <v>2916</v>
      </c>
      <c r="C331" s="3" t="s">
        <v>2917</v>
      </c>
      <c r="D331" s="3">
        <v>1</v>
      </c>
      <c r="E331" s="3">
        <v>17</v>
      </c>
      <c r="F331" s="3">
        <v>17</v>
      </c>
    </row>
    <row r="332" ht="78.75" spans="1:6">
      <c r="A332" s="3">
        <v>306</v>
      </c>
      <c r="B332" s="3" t="s">
        <v>2916</v>
      </c>
      <c r="C332" s="3" t="s">
        <v>2918</v>
      </c>
      <c r="D332" s="3">
        <v>1</v>
      </c>
      <c r="E332" s="3">
        <v>18</v>
      </c>
      <c r="F332" s="3">
        <v>14</v>
      </c>
    </row>
    <row r="333" ht="78.75" spans="1:6">
      <c r="A333" s="3">
        <v>307</v>
      </c>
      <c r="B333" s="3" t="s">
        <v>2919</v>
      </c>
      <c r="C333" s="3" t="s">
        <v>2920</v>
      </c>
      <c r="D333" s="3">
        <v>1</v>
      </c>
      <c r="E333" s="3">
        <v>135</v>
      </c>
      <c r="F333" s="3">
        <v>120</v>
      </c>
    </row>
    <row r="334" ht="63" spans="1:6">
      <c r="A334" s="3">
        <v>308</v>
      </c>
      <c r="B334" s="3" t="s">
        <v>2921</v>
      </c>
      <c r="C334" s="3" t="s">
        <v>2922</v>
      </c>
      <c r="D334" s="3">
        <v>1</v>
      </c>
      <c r="E334" s="3">
        <v>95</v>
      </c>
      <c r="F334" s="3">
        <v>87</v>
      </c>
    </row>
    <row r="335" ht="78.75" spans="1:6">
      <c r="A335" s="3">
        <v>309</v>
      </c>
      <c r="B335" s="3" t="s">
        <v>2923</v>
      </c>
      <c r="C335" s="3" t="s">
        <v>2924</v>
      </c>
      <c r="D335" s="3">
        <v>1</v>
      </c>
      <c r="E335" s="3">
        <v>48</v>
      </c>
      <c r="F335" s="3">
        <v>45</v>
      </c>
    </row>
    <row r="336" ht="63" spans="1:6">
      <c r="A336" s="3">
        <v>310</v>
      </c>
      <c r="B336" s="3" t="s">
        <v>2925</v>
      </c>
      <c r="C336" s="3" t="s">
        <v>2926</v>
      </c>
      <c r="D336" s="3">
        <v>1</v>
      </c>
      <c r="E336" s="3">
        <v>34</v>
      </c>
      <c r="F336" s="3">
        <v>27</v>
      </c>
    </row>
    <row r="337" ht="63" spans="1:6">
      <c r="A337" s="3">
        <v>311</v>
      </c>
      <c r="B337" s="3" t="s">
        <v>2925</v>
      </c>
      <c r="C337" s="3" t="s">
        <v>2927</v>
      </c>
      <c r="D337" s="3">
        <v>1</v>
      </c>
      <c r="E337" s="3">
        <v>55</v>
      </c>
      <c r="F337" s="3">
        <v>47</v>
      </c>
    </row>
    <row r="338" ht="78.75" spans="1:6">
      <c r="A338" s="3">
        <v>312</v>
      </c>
      <c r="B338" s="3" t="s">
        <v>2928</v>
      </c>
      <c r="C338" s="3" t="s">
        <v>2929</v>
      </c>
      <c r="D338" s="3">
        <v>1</v>
      </c>
      <c r="E338" s="3">
        <v>125</v>
      </c>
      <c r="F338" s="3">
        <v>13</v>
      </c>
    </row>
    <row r="339" ht="78.75" spans="1:6">
      <c r="A339" s="3">
        <v>313</v>
      </c>
      <c r="B339" s="3" t="s">
        <v>2928</v>
      </c>
      <c r="C339" s="3" t="s">
        <v>2930</v>
      </c>
      <c r="D339" s="3">
        <v>1</v>
      </c>
      <c r="E339" s="3">
        <v>82</v>
      </c>
      <c r="F339" s="3">
        <v>70</v>
      </c>
    </row>
    <row r="340" ht="78.75" spans="1:6">
      <c r="A340" s="3">
        <v>314</v>
      </c>
      <c r="B340" s="3" t="s">
        <v>2931</v>
      </c>
      <c r="C340" s="3" t="s">
        <v>2932</v>
      </c>
      <c r="D340" s="3">
        <v>1</v>
      </c>
      <c r="E340" s="3">
        <v>136</v>
      </c>
      <c r="F340" s="3">
        <v>9</v>
      </c>
    </row>
    <row r="341" ht="78.75" spans="1:6">
      <c r="A341" s="3">
        <v>315</v>
      </c>
      <c r="B341" s="3" t="s">
        <v>2933</v>
      </c>
      <c r="C341" s="3" t="s">
        <v>2934</v>
      </c>
      <c r="D341" s="3">
        <v>1</v>
      </c>
      <c r="E341" s="3">
        <v>29</v>
      </c>
      <c r="F341" s="3">
        <v>25</v>
      </c>
    </row>
    <row r="342" ht="78.75" spans="1:6">
      <c r="A342" s="3">
        <v>316</v>
      </c>
      <c r="B342" s="3" t="s">
        <v>2935</v>
      </c>
      <c r="C342" s="3" t="s">
        <v>2936</v>
      </c>
      <c r="D342" s="3">
        <v>1</v>
      </c>
      <c r="E342" s="3">
        <v>27</v>
      </c>
      <c r="F342" s="3">
        <v>23</v>
      </c>
    </row>
    <row r="343" ht="78.75" spans="1:6">
      <c r="A343" s="3">
        <v>317</v>
      </c>
      <c r="B343" s="3" t="s">
        <v>2935</v>
      </c>
      <c r="C343" s="3" t="s">
        <v>2937</v>
      </c>
      <c r="D343" s="3">
        <v>1</v>
      </c>
      <c r="E343" s="3">
        <v>5</v>
      </c>
      <c r="F343" s="3">
        <v>4</v>
      </c>
    </row>
    <row r="344" ht="63" spans="1:6">
      <c r="A344" s="3">
        <v>318</v>
      </c>
      <c r="B344" s="3" t="s">
        <v>2935</v>
      </c>
      <c r="C344" s="3" t="s">
        <v>2938</v>
      </c>
      <c r="D344" s="3">
        <v>1</v>
      </c>
      <c r="E344" s="3">
        <v>4</v>
      </c>
      <c r="F344" s="3">
        <v>4</v>
      </c>
    </row>
    <row r="345" ht="63" spans="1:6">
      <c r="A345" s="3">
        <v>319</v>
      </c>
      <c r="B345" s="3" t="s">
        <v>2935</v>
      </c>
      <c r="C345" s="3" t="s">
        <v>2939</v>
      </c>
      <c r="D345" s="3">
        <v>1</v>
      </c>
      <c r="E345" s="3">
        <v>29</v>
      </c>
      <c r="F345" s="3">
        <v>29</v>
      </c>
    </row>
    <row r="346" ht="63" spans="1:6">
      <c r="A346" s="3">
        <v>320</v>
      </c>
      <c r="B346" s="3" t="s">
        <v>2940</v>
      </c>
      <c r="C346" s="3" t="s">
        <v>2941</v>
      </c>
      <c r="D346" s="3">
        <v>1</v>
      </c>
      <c r="E346" s="3">
        <v>38</v>
      </c>
      <c r="F346" s="3">
        <v>37</v>
      </c>
    </row>
    <row r="347" ht="63" spans="1:6">
      <c r="A347" s="3">
        <v>321</v>
      </c>
      <c r="B347" s="3" t="s">
        <v>2940</v>
      </c>
      <c r="C347" s="3" t="s">
        <v>2942</v>
      </c>
      <c r="D347" s="3">
        <v>1</v>
      </c>
      <c r="E347" s="3">
        <v>342</v>
      </c>
      <c r="F347" s="3">
        <v>292</v>
      </c>
    </row>
    <row r="348" ht="78.75" spans="1:6">
      <c r="A348" s="3">
        <v>322</v>
      </c>
      <c r="B348" s="3" t="s">
        <v>2943</v>
      </c>
      <c r="C348" s="3" t="s">
        <v>2944</v>
      </c>
      <c r="D348" s="3">
        <v>1</v>
      </c>
      <c r="E348" s="3">
        <v>40</v>
      </c>
      <c r="F348" s="3">
        <v>36</v>
      </c>
    </row>
    <row r="349" ht="78.75" spans="1:6">
      <c r="A349" s="3">
        <v>323</v>
      </c>
      <c r="B349" s="3" t="s">
        <v>2945</v>
      </c>
      <c r="C349" s="3" t="s">
        <v>2946</v>
      </c>
      <c r="D349" s="3">
        <v>1</v>
      </c>
      <c r="E349" s="3">
        <v>77</v>
      </c>
      <c r="F349" s="3">
        <v>69</v>
      </c>
    </row>
    <row r="350" ht="78.75" spans="1:6">
      <c r="A350" s="3">
        <v>324</v>
      </c>
      <c r="B350" s="3" t="s">
        <v>2947</v>
      </c>
      <c r="C350" s="3" t="s">
        <v>2948</v>
      </c>
      <c r="D350" s="3">
        <v>1</v>
      </c>
      <c r="E350" s="3">
        <v>56</v>
      </c>
      <c r="F350" s="3">
        <v>49</v>
      </c>
    </row>
    <row r="351" ht="63" spans="1:6">
      <c r="A351" s="3">
        <v>325</v>
      </c>
      <c r="B351" s="3" t="s">
        <v>2949</v>
      </c>
      <c r="C351" s="3" t="s">
        <v>2950</v>
      </c>
      <c r="D351" s="3">
        <v>1</v>
      </c>
      <c r="E351" s="3">
        <v>7</v>
      </c>
      <c r="F351" s="3">
        <v>5</v>
      </c>
    </row>
    <row r="352" ht="78.75" spans="1:6">
      <c r="A352" s="3">
        <v>326</v>
      </c>
      <c r="B352" s="3" t="s">
        <v>2951</v>
      </c>
      <c r="C352" s="3" t="s">
        <v>2952</v>
      </c>
      <c r="D352" s="3">
        <v>1</v>
      </c>
      <c r="E352" s="3">
        <v>75</v>
      </c>
      <c r="F352" s="3">
        <v>8</v>
      </c>
    </row>
    <row r="353" ht="78.75" spans="1:6">
      <c r="A353" s="3">
        <v>327</v>
      </c>
      <c r="B353" s="3" t="s">
        <v>2953</v>
      </c>
      <c r="C353" s="3" t="s">
        <v>2954</v>
      </c>
      <c r="D353" s="3">
        <v>1</v>
      </c>
      <c r="E353" s="3">
        <v>58</v>
      </c>
      <c r="F353" s="3">
        <v>52</v>
      </c>
    </row>
    <row r="354" ht="47.25" spans="1:6">
      <c r="A354" s="3">
        <v>328</v>
      </c>
      <c r="B354" s="3" t="s">
        <v>2955</v>
      </c>
      <c r="C354" s="3" t="s">
        <v>2956</v>
      </c>
      <c r="D354" s="3">
        <v>1</v>
      </c>
      <c r="E354" s="3">
        <v>53</v>
      </c>
      <c r="F354" s="3">
        <v>47</v>
      </c>
    </row>
    <row r="355" ht="47.25" spans="1:6">
      <c r="A355" s="3">
        <v>329</v>
      </c>
      <c r="B355" s="3" t="s">
        <v>2957</v>
      </c>
      <c r="C355" s="3" t="s">
        <v>2958</v>
      </c>
      <c r="D355" s="3">
        <v>1</v>
      </c>
      <c r="E355" s="3">
        <v>19</v>
      </c>
      <c r="F355" s="3">
        <v>18</v>
      </c>
    </row>
    <row r="356" ht="78.75" spans="1:6">
      <c r="A356" s="3">
        <v>330</v>
      </c>
      <c r="B356" s="3" t="s">
        <v>2959</v>
      </c>
      <c r="C356" s="3" t="s">
        <v>2960</v>
      </c>
      <c r="D356" s="3">
        <v>1</v>
      </c>
      <c r="E356" s="3">
        <v>95</v>
      </c>
      <c r="F356" s="3">
        <v>75</v>
      </c>
    </row>
    <row r="357" ht="78.75" spans="1:6">
      <c r="A357" s="3">
        <v>331</v>
      </c>
      <c r="B357" s="3" t="s">
        <v>2959</v>
      </c>
      <c r="C357" s="3" t="s">
        <v>2961</v>
      </c>
      <c r="D357" s="3">
        <v>1</v>
      </c>
      <c r="E357" s="3">
        <v>36</v>
      </c>
      <c r="F357" s="3">
        <v>33</v>
      </c>
    </row>
    <row r="358" ht="94.5" spans="1:6">
      <c r="A358" s="3">
        <v>332</v>
      </c>
      <c r="B358" s="3" t="s">
        <v>2962</v>
      </c>
      <c r="C358" s="3" t="s">
        <v>2963</v>
      </c>
      <c r="D358" s="3">
        <v>1</v>
      </c>
      <c r="E358" s="3">
        <v>40</v>
      </c>
      <c r="F358" s="3">
        <v>35</v>
      </c>
    </row>
    <row r="359" ht="63" spans="1:6">
      <c r="A359" s="3">
        <v>333</v>
      </c>
      <c r="B359" s="3" t="s">
        <v>2964</v>
      </c>
      <c r="C359" s="3" t="s">
        <v>2965</v>
      </c>
      <c r="D359" s="3">
        <v>1</v>
      </c>
      <c r="E359" s="3">
        <v>8</v>
      </c>
      <c r="F359" s="3">
        <v>8</v>
      </c>
    </row>
    <row r="360" ht="63" spans="1:6">
      <c r="A360" s="3">
        <v>334</v>
      </c>
      <c r="B360" s="3" t="s">
        <v>2966</v>
      </c>
      <c r="C360" s="3" t="s">
        <v>2967</v>
      </c>
      <c r="D360" s="3">
        <v>1</v>
      </c>
      <c r="E360" s="3">
        <v>48</v>
      </c>
      <c r="F360" s="3">
        <v>34</v>
      </c>
    </row>
    <row r="361" ht="63" spans="1:6">
      <c r="A361" s="3">
        <v>335</v>
      </c>
      <c r="B361" s="3" t="s">
        <v>2968</v>
      </c>
      <c r="C361" s="3" t="s">
        <v>2969</v>
      </c>
      <c r="D361" s="3">
        <v>1</v>
      </c>
      <c r="E361" s="3">
        <v>61</v>
      </c>
      <c r="F361" s="3">
        <v>37</v>
      </c>
    </row>
    <row r="362" ht="63" spans="1:6">
      <c r="A362" s="3">
        <v>336</v>
      </c>
      <c r="B362" s="3" t="s">
        <v>2970</v>
      </c>
      <c r="C362" s="3" t="s">
        <v>2971</v>
      </c>
      <c r="D362" s="3">
        <v>1</v>
      </c>
      <c r="E362" s="3">
        <v>9</v>
      </c>
      <c r="F362" s="3">
        <v>8</v>
      </c>
    </row>
    <row r="363" ht="78.75" spans="1:6">
      <c r="A363" s="3">
        <v>337</v>
      </c>
      <c r="B363" s="3" t="s">
        <v>2972</v>
      </c>
      <c r="C363" s="3" t="s">
        <v>2973</v>
      </c>
      <c r="D363" s="3">
        <v>1</v>
      </c>
      <c r="E363" s="3">
        <v>77</v>
      </c>
      <c r="F363" s="3">
        <v>69</v>
      </c>
    </row>
    <row r="364" ht="78.75" spans="1:6">
      <c r="A364" s="3">
        <v>338</v>
      </c>
      <c r="B364" s="3" t="s">
        <v>2972</v>
      </c>
      <c r="C364" s="3" t="s">
        <v>2974</v>
      </c>
      <c r="D364" s="3">
        <v>1</v>
      </c>
      <c r="E364" s="3">
        <v>104</v>
      </c>
      <c r="F364" s="3">
        <v>16</v>
      </c>
    </row>
    <row r="365" ht="78.75" spans="1:6">
      <c r="A365" s="3">
        <v>339</v>
      </c>
      <c r="B365" s="3" t="s">
        <v>2975</v>
      </c>
      <c r="C365" s="3" t="s">
        <v>2976</v>
      </c>
      <c r="D365" s="3">
        <v>1</v>
      </c>
      <c r="E365" s="3">
        <v>74</v>
      </c>
      <c r="F365" s="3">
        <v>66</v>
      </c>
    </row>
    <row r="366" ht="78.75" spans="1:6">
      <c r="A366" s="3">
        <v>340</v>
      </c>
      <c r="B366" s="3" t="s">
        <v>2977</v>
      </c>
      <c r="C366" s="3" t="s">
        <v>2978</v>
      </c>
      <c r="D366" s="3">
        <v>1</v>
      </c>
      <c r="E366" s="3">
        <v>70</v>
      </c>
      <c r="F366" s="3">
        <v>7</v>
      </c>
    </row>
    <row r="367" ht="63" spans="1:6">
      <c r="A367" s="3">
        <v>341</v>
      </c>
      <c r="B367" s="3" t="s">
        <v>2979</v>
      </c>
      <c r="C367" s="3" t="s">
        <v>2980</v>
      </c>
      <c r="D367" s="3">
        <v>1</v>
      </c>
      <c r="E367" s="3">
        <v>59</v>
      </c>
      <c r="F367" s="3">
        <v>56</v>
      </c>
    </row>
    <row r="368" ht="63" spans="1:6">
      <c r="A368" s="3">
        <v>342</v>
      </c>
      <c r="B368" s="3" t="s">
        <v>2981</v>
      </c>
      <c r="C368" s="3" t="s">
        <v>2982</v>
      </c>
      <c r="D368" s="3">
        <v>3</v>
      </c>
      <c r="E368" s="3">
        <v>150</v>
      </c>
      <c r="F368" s="3">
        <v>138</v>
      </c>
    </row>
    <row r="369" ht="78.75" spans="1:6">
      <c r="A369" s="3">
        <v>343</v>
      </c>
      <c r="B369" s="3" t="s">
        <v>2983</v>
      </c>
      <c r="C369" s="3" t="s">
        <v>2984</v>
      </c>
      <c r="D369" s="3">
        <v>1</v>
      </c>
      <c r="E369" s="3">
        <v>2</v>
      </c>
      <c r="F369" s="3">
        <v>1</v>
      </c>
    </row>
    <row r="370" ht="94.5" spans="1:6">
      <c r="A370" s="3">
        <v>344</v>
      </c>
      <c r="B370" s="3" t="s">
        <v>2983</v>
      </c>
      <c r="C370" s="3" t="s">
        <v>2985</v>
      </c>
      <c r="D370" s="3">
        <v>1</v>
      </c>
      <c r="E370" s="3">
        <v>2</v>
      </c>
      <c r="F370" s="3">
        <v>2</v>
      </c>
    </row>
    <row r="371" ht="78.75" spans="1:6">
      <c r="A371" s="3">
        <v>345</v>
      </c>
      <c r="B371" s="3" t="s">
        <v>2983</v>
      </c>
      <c r="C371" s="3" t="s">
        <v>2986</v>
      </c>
      <c r="D371" s="3">
        <v>1</v>
      </c>
      <c r="E371" s="3">
        <v>0</v>
      </c>
      <c r="F371" s="3">
        <v>0</v>
      </c>
    </row>
    <row r="372" ht="78.75" spans="1:6">
      <c r="A372" s="3">
        <v>346</v>
      </c>
      <c r="B372" s="3" t="s">
        <v>2983</v>
      </c>
      <c r="C372" s="3" t="s">
        <v>2987</v>
      </c>
      <c r="D372" s="3">
        <v>1</v>
      </c>
      <c r="E372" s="3">
        <v>1</v>
      </c>
      <c r="F372" s="3">
        <v>1</v>
      </c>
    </row>
    <row r="373" ht="63" spans="1:6">
      <c r="A373" s="3">
        <v>347</v>
      </c>
      <c r="B373" s="3" t="s">
        <v>2983</v>
      </c>
      <c r="C373" s="3" t="s">
        <v>2988</v>
      </c>
      <c r="D373" s="3">
        <v>2</v>
      </c>
      <c r="E373" s="3">
        <v>0</v>
      </c>
      <c r="F373" s="3">
        <v>0</v>
      </c>
    </row>
    <row r="374" ht="63" spans="1:6">
      <c r="A374" s="3">
        <v>348</v>
      </c>
      <c r="B374" s="3" t="s">
        <v>2983</v>
      </c>
      <c r="C374" s="3" t="s">
        <v>2989</v>
      </c>
      <c r="D374" s="3">
        <v>1</v>
      </c>
      <c r="E374" s="3">
        <v>0</v>
      </c>
      <c r="F374" s="3">
        <v>0</v>
      </c>
    </row>
    <row r="375" ht="63" spans="1:6">
      <c r="A375" s="3">
        <v>349</v>
      </c>
      <c r="B375" s="3" t="s">
        <v>2983</v>
      </c>
      <c r="C375" s="3" t="s">
        <v>2990</v>
      </c>
      <c r="D375" s="3">
        <v>1</v>
      </c>
      <c r="E375" s="3">
        <v>7</v>
      </c>
      <c r="F375" s="3">
        <v>6</v>
      </c>
    </row>
    <row r="376" ht="78.75" spans="1:6">
      <c r="A376" s="3">
        <v>350</v>
      </c>
      <c r="B376" s="3" t="s">
        <v>2983</v>
      </c>
      <c r="C376" s="3" t="s">
        <v>2991</v>
      </c>
      <c r="D376" s="3">
        <v>2</v>
      </c>
      <c r="E376" s="3">
        <v>1</v>
      </c>
      <c r="F376" s="3">
        <v>0</v>
      </c>
    </row>
    <row r="377" ht="63" spans="1:6">
      <c r="A377" s="3">
        <v>351</v>
      </c>
      <c r="B377" s="3" t="s">
        <v>2983</v>
      </c>
      <c r="C377" s="3" t="s">
        <v>2992</v>
      </c>
      <c r="D377" s="3">
        <v>2</v>
      </c>
      <c r="E377" s="3">
        <v>81</v>
      </c>
      <c r="F377" s="3">
        <v>71</v>
      </c>
    </row>
    <row r="378" ht="78.75" spans="1:6">
      <c r="A378" s="3">
        <v>352</v>
      </c>
      <c r="B378" s="3" t="s">
        <v>2983</v>
      </c>
      <c r="C378" s="3" t="s">
        <v>2993</v>
      </c>
      <c r="D378" s="3">
        <v>1</v>
      </c>
      <c r="E378" s="3">
        <v>6</v>
      </c>
      <c r="F378" s="3">
        <v>5</v>
      </c>
    </row>
    <row r="379" ht="78.75" spans="1:6">
      <c r="A379" s="3">
        <v>353</v>
      </c>
      <c r="B379" s="3" t="s">
        <v>2994</v>
      </c>
      <c r="C379" s="3" t="s">
        <v>2995</v>
      </c>
      <c r="D379" s="3">
        <v>1</v>
      </c>
      <c r="E379" s="3">
        <v>0</v>
      </c>
      <c r="F379" s="3">
        <v>0</v>
      </c>
    </row>
    <row r="380" ht="78.75" spans="1:6">
      <c r="A380" s="3">
        <v>354</v>
      </c>
      <c r="B380" s="3" t="s">
        <v>2994</v>
      </c>
      <c r="C380" s="3" t="s">
        <v>2996</v>
      </c>
      <c r="D380" s="3">
        <v>1</v>
      </c>
      <c r="E380" s="3">
        <v>1</v>
      </c>
      <c r="F380" s="3">
        <v>1</v>
      </c>
    </row>
    <row r="381" ht="78.75" spans="1:6">
      <c r="A381" s="3">
        <v>355</v>
      </c>
      <c r="B381" s="3" t="s">
        <v>2994</v>
      </c>
      <c r="C381" s="3" t="s">
        <v>2997</v>
      </c>
      <c r="D381" s="3">
        <v>1</v>
      </c>
      <c r="E381" s="3">
        <v>0</v>
      </c>
      <c r="F381" s="3">
        <v>0</v>
      </c>
    </row>
    <row r="382" ht="63" spans="1:6">
      <c r="A382" s="3">
        <v>356</v>
      </c>
      <c r="B382" s="3" t="s">
        <v>2994</v>
      </c>
      <c r="C382" s="3" t="s">
        <v>2998</v>
      </c>
      <c r="D382" s="3">
        <v>1</v>
      </c>
      <c r="E382" s="3">
        <v>0</v>
      </c>
      <c r="F382" s="3">
        <v>0</v>
      </c>
    </row>
    <row r="383" ht="63" spans="1:6">
      <c r="A383" s="3">
        <v>357</v>
      </c>
      <c r="B383" s="3" t="s">
        <v>2994</v>
      </c>
      <c r="C383" s="3" t="s">
        <v>2999</v>
      </c>
      <c r="D383" s="3">
        <v>1</v>
      </c>
      <c r="E383" s="3">
        <v>2</v>
      </c>
      <c r="F383" s="3">
        <v>1</v>
      </c>
    </row>
    <row r="384" ht="63" spans="1:6">
      <c r="A384" s="3">
        <v>358</v>
      </c>
      <c r="B384" s="3" t="s">
        <v>2994</v>
      </c>
      <c r="C384" s="3" t="s">
        <v>3000</v>
      </c>
      <c r="D384" s="3">
        <v>1</v>
      </c>
      <c r="E384" s="3">
        <v>7</v>
      </c>
      <c r="F384" s="3">
        <v>3</v>
      </c>
    </row>
    <row r="385" ht="63" spans="1:6">
      <c r="A385" s="3">
        <v>359</v>
      </c>
      <c r="B385" s="3" t="s">
        <v>2994</v>
      </c>
      <c r="C385" s="3" t="s">
        <v>3001</v>
      </c>
      <c r="D385" s="3">
        <v>1</v>
      </c>
      <c r="E385" s="3">
        <v>10</v>
      </c>
      <c r="F385" s="3">
        <v>7</v>
      </c>
    </row>
    <row r="386" ht="63" spans="1:6">
      <c r="A386" s="3">
        <v>360</v>
      </c>
      <c r="B386" s="3" t="s">
        <v>2994</v>
      </c>
      <c r="C386" s="3" t="s">
        <v>3002</v>
      </c>
      <c r="D386" s="3">
        <v>1</v>
      </c>
      <c r="E386" s="3">
        <v>9</v>
      </c>
      <c r="F386" s="3">
        <v>5</v>
      </c>
    </row>
    <row r="387" ht="63" spans="1:6">
      <c r="A387" s="3">
        <v>361</v>
      </c>
      <c r="B387" s="3" t="s">
        <v>3003</v>
      </c>
      <c r="C387" s="3" t="s">
        <v>3004</v>
      </c>
      <c r="D387" s="3">
        <v>1</v>
      </c>
      <c r="E387" s="3">
        <v>53</v>
      </c>
      <c r="F387" s="3">
        <v>30</v>
      </c>
    </row>
    <row r="388" ht="63" spans="1:6">
      <c r="A388" s="3">
        <v>362</v>
      </c>
      <c r="B388" s="3" t="s">
        <v>3003</v>
      </c>
      <c r="C388" s="3" t="s">
        <v>3005</v>
      </c>
      <c r="D388" s="3">
        <v>1</v>
      </c>
      <c r="E388" s="3">
        <v>115</v>
      </c>
      <c r="F388" s="3">
        <v>104</v>
      </c>
    </row>
    <row r="389" ht="63" spans="1:6">
      <c r="A389" s="3">
        <v>363</v>
      </c>
      <c r="B389" s="3" t="s">
        <v>3003</v>
      </c>
      <c r="C389" s="3" t="s">
        <v>3006</v>
      </c>
      <c r="D389" s="3">
        <v>1</v>
      </c>
      <c r="E389" s="3">
        <v>67</v>
      </c>
      <c r="F389" s="3">
        <v>60</v>
      </c>
    </row>
    <row r="390" ht="78.75" spans="1:6">
      <c r="A390" s="3">
        <v>364</v>
      </c>
      <c r="B390" s="3" t="s">
        <v>3007</v>
      </c>
      <c r="C390" s="3" t="s">
        <v>3008</v>
      </c>
      <c r="D390" s="3">
        <v>1</v>
      </c>
      <c r="E390" s="3">
        <v>90</v>
      </c>
      <c r="F390" s="3">
        <v>82</v>
      </c>
    </row>
    <row r="391" ht="63" spans="1:6">
      <c r="A391" s="3">
        <v>365</v>
      </c>
      <c r="B391" s="3" t="s">
        <v>3009</v>
      </c>
      <c r="C391" s="3" t="s">
        <v>3010</v>
      </c>
      <c r="D391" s="3">
        <v>1</v>
      </c>
      <c r="E391" s="3">
        <v>4</v>
      </c>
      <c r="F391" s="3">
        <v>4</v>
      </c>
    </row>
    <row r="392" ht="63" spans="1:6">
      <c r="A392" s="3">
        <v>366</v>
      </c>
      <c r="B392" s="3" t="s">
        <v>3009</v>
      </c>
      <c r="C392" s="3" t="s">
        <v>3011</v>
      </c>
      <c r="D392" s="3">
        <v>1</v>
      </c>
      <c r="E392" s="3">
        <v>66</v>
      </c>
      <c r="F392" s="3">
        <v>64</v>
      </c>
    </row>
    <row r="393" ht="78.75" spans="1:6">
      <c r="A393" s="3">
        <v>367</v>
      </c>
      <c r="B393" s="3" t="s">
        <v>3012</v>
      </c>
      <c r="C393" s="3" t="s">
        <v>3013</v>
      </c>
      <c r="D393" s="3">
        <v>1</v>
      </c>
      <c r="E393" s="3">
        <v>4</v>
      </c>
      <c r="F393" s="3">
        <v>3</v>
      </c>
    </row>
    <row r="394" ht="78.75" spans="1:6">
      <c r="A394" s="3">
        <v>368</v>
      </c>
      <c r="B394" s="3" t="s">
        <v>3014</v>
      </c>
      <c r="C394" s="3" t="s">
        <v>3015</v>
      </c>
      <c r="D394" s="3">
        <v>1</v>
      </c>
      <c r="E394" s="3">
        <v>7</v>
      </c>
      <c r="F394" s="3">
        <v>7</v>
      </c>
    </row>
    <row r="395" ht="78.75" spans="1:6">
      <c r="A395" s="3">
        <v>369</v>
      </c>
      <c r="B395" s="3" t="s">
        <v>3014</v>
      </c>
      <c r="C395" s="3" t="s">
        <v>3016</v>
      </c>
      <c r="D395" s="3">
        <v>1</v>
      </c>
      <c r="E395" s="3">
        <v>9</v>
      </c>
      <c r="F395" s="3">
        <v>9</v>
      </c>
    </row>
    <row r="396" ht="78.75" spans="1:6">
      <c r="A396" s="3">
        <v>370</v>
      </c>
      <c r="B396" s="3" t="s">
        <v>3017</v>
      </c>
      <c r="C396" s="3" t="s">
        <v>3018</v>
      </c>
      <c r="D396" s="3">
        <v>1</v>
      </c>
      <c r="E396" s="3">
        <v>32</v>
      </c>
      <c r="F396" s="3">
        <v>30</v>
      </c>
    </row>
    <row r="397" ht="63" spans="1:6">
      <c r="A397" s="3">
        <v>371</v>
      </c>
      <c r="B397" s="3" t="s">
        <v>3017</v>
      </c>
      <c r="C397" s="3" t="s">
        <v>3019</v>
      </c>
      <c r="D397" s="3">
        <v>1</v>
      </c>
      <c r="E397" s="3">
        <v>79</v>
      </c>
      <c r="F397" s="3">
        <v>76</v>
      </c>
    </row>
    <row r="398" ht="63" spans="1:6">
      <c r="A398" s="3">
        <v>372</v>
      </c>
      <c r="B398" s="3" t="s">
        <v>3020</v>
      </c>
      <c r="C398" s="3" t="s">
        <v>3021</v>
      </c>
      <c r="D398" s="3">
        <v>1</v>
      </c>
      <c r="E398" s="3">
        <v>91</v>
      </c>
      <c r="F398" s="3">
        <v>77</v>
      </c>
    </row>
    <row r="399" ht="47.25" spans="1:6">
      <c r="A399" s="3">
        <v>373</v>
      </c>
      <c r="B399" s="3" t="s">
        <v>3022</v>
      </c>
      <c r="C399" s="3" t="s">
        <v>3023</v>
      </c>
      <c r="D399" s="3">
        <v>1</v>
      </c>
      <c r="E399" s="3">
        <v>23</v>
      </c>
      <c r="F399" s="3">
        <v>20</v>
      </c>
    </row>
    <row r="400" ht="47.25" spans="1:6">
      <c r="A400" s="3">
        <v>374</v>
      </c>
      <c r="B400" s="3" t="s">
        <v>3022</v>
      </c>
      <c r="C400" s="3" t="s">
        <v>3024</v>
      </c>
      <c r="D400" s="3">
        <v>1</v>
      </c>
      <c r="E400" s="3">
        <v>34</v>
      </c>
      <c r="F400" s="3">
        <v>31</v>
      </c>
    </row>
    <row r="401" ht="47.25" spans="1:6">
      <c r="A401" s="3">
        <v>375</v>
      </c>
      <c r="B401" s="3" t="s">
        <v>3022</v>
      </c>
      <c r="C401" s="3" t="s">
        <v>3025</v>
      </c>
      <c r="D401" s="3">
        <v>2</v>
      </c>
      <c r="E401" s="3">
        <v>109</v>
      </c>
      <c r="F401" s="3">
        <v>79</v>
      </c>
    </row>
    <row r="402" ht="47.25" spans="1:6">
      <c r="A402" s="3">
        <v>376</v>
      </c>
      <c r="B402" s="3" t="s">
        <v>3026</v>
      </c>
      <c r="C402" s="3" t="s">
        <v>3027</v>
      </c>
      <c r="D402" s="3">
        <v>1</v>
      </c>
      <c r="E402" s="3">
        <v>5</v>
      </c>
      <c r="F402" s="3">
        <v>4</v>
      </c>
    </row>
    <row r="403" ht="47.25" spans="1:6">
      <c r="A403" s="3">
        <v>377</v>
      </c>
      <c r="B403" s="3" t="s">
        <v>3026</v>
      </c>
      <c r="C403" s="3" t="s">
        <v>3028</v>
      </c>
      <c r="D403" s="3">
        <v>1</v>
      </c>
      <c r="E403" s="3">
        <v>3</v>
      </c>
      <c r="F403" s="3">
        <v>1</v>
      </c>
    </row>
    <row r="404" ht="47.25" spans="1:6">
      <c r="A404" s="3">
        <v>378</v>
      </c>
      <c r="B404" s="3" t="s">
        <v>3029</v>
      </c>
      <c r="C404" s="3" t="s">
        <v>3030</v>
      </c>
      <c r="D404" s="3">
        <v>1</v>
      </c>
      <c r="E404" s="3">
        <v>50</v>
      </c>
      <c r="F404" s="3">
        <v>37</v>
      </c>
    </row>
    <row r="405" ht="63" spans="1:6">
      <c r="A405" s="3">
        <v>379</v>
      </c>
      <c r="B405" s="3" t="s">
        <v>3031</v>
      </c>
      <c r="C405" s="3" t="s">
        <v>3032</v>
      </c>
      <c r="D405" s="3">
        <v>1</v>
      </c>
      <c r="E405" s="3">
        <v>33</v>
      </c>
      <c r="F405" s="3">
        <v>18</v>
      </c>
    </row>
    <row r="406" ht="94.5" spans="1:6">
      <c r="A406" s="3">
        <v>380</v>
      </c>
      <c r="B406" s="3" t="s">
        <v>3033</v>
      </c>
      <c r="C406" s="3" t="s">
        <v>3034</v>
      </c>
      <c r="D406" s="3">
        <v>1</v>
      </c>
      <c r="E406" s="3">
        <v>51</v>
      </c>
      <c r="F406" s="3">
        <v>33</v>
      </c>
    </row>
    <row r="407" ht="63" spans="1:6">
      <c r="A407" s="3">
        <v>381</v>
      </c>
      <c r="B407" s="3" t="s">
        <v>3035</v>
      </c>
      <c r="C407" s="3" t="s">
        <v>3036</v>
      </c>
      <c r="D407" s="3">
        <v>1</v>
      </c>
      <c r="E407" s="3">
        <v>334</v>
      </c>
      <c r="F407" s="3">
        <v>241</v>
      </c>
    </row>
    <row r="408" ht="63" spans="1:6">
      <c r="A408" s="3">
        <v>382</v>
      </c>
      <c r="B408" s="3" t="s">
        <v>3037</v>
      </c>
      <c r="C408" s="3" t="s">
        <v>3038</v>
      </c>
      <c r="D408" s="3">
        <v>1</v>
      </c>
      <c r="E408" s="3">
        <v>126</v>
      </c>
      <c r="F408" s="3">
        <v>99</v>
      </c>
    </row>
    <row r="409" ht="63" spans="1:6">
      <c r="A409" s="3">
        <v>383</v>
      </c>
      <c r="B409" s="3" t="s">
        <v>3037</v>
      </c>
      <c r="C409" s="3" t="s">
        <v>3039</v>
      </c>
      <c r="D409" s="3">
        <v>1</v>
      </c>
      <c r="E409" s="3">
        <v>99</v>
      </c>
      <c r="F409" s="3">
        <v>82</v>
      </c>
    </row>
    <row r="410" ht="63" spans="1:6">
      <c r="A410" s="3">
        <v>384</v>
      </c>
      <c r="B410" s="3" t="s">
        <v>3040</v>
      </c>
      <c r="C410" s="3" t="s">
        <v>3041</v>
      </c>
      <c r="D410" s="3">
        <v>1</v>
      </c>
      <c r="E410" s="3">
        <v>105</v>
      </c>
      <c r="F410" s="3">
        <v>89</v>
      </c>
    </row>
    <row r="411" ht="63" spans="1:6">
      <c r="A411" s="3">
        <v>385</v>
      </c>
      <c r="B411" s="3" t="s">
        <v>3040</v>
      </c>
      <c r="C411" s="3" t="s">
        <v>3042</v>
      </c>
      <c r="D411" s="3">
        <v>1</v>
      </c>
      <c r="E411" s="3">
        <v>94</v>
      </c>
      <c r="F411" s="3">
        <v>84</v>
      </c>
    </row>
    <row r="412" ht="47.25" spans="1:6">
      <c r="A412" s="3">
        <v>386</v>
      </c>
      <c r="B412" s="3" t="s">
        <v>3043</v>
      </c>
      <c r="C412" s="3" t="s">
        <v>3044</v>
      </c>
      <c r="D412" s="3">
        <v>1</v>
      </c>
      <c r="E412" s="3">
        <v>25</v>
      </c>
      <c r="F412" s="3">
        <v>17</v>
      </c>
    </row>
    <row r="413" ht="47.25" spans="1:6">
      <c r="A413" s="3">
        <v>387</v>
      </c>
      <c r="B413" s="3" t="s">
        <v>3045</v>
      </c>
      <c r="C413" s="3" t="s">
        <v>3046</v>
      </c>
      <c r="D413" s="3">
        <v>1</v>
      </c>
      <c r="E413" s="3">
        <v>66</v>
      </c>
      <c r="F413" s="3">
        <v>51</v>
      </c>
    </row>
    <row r="414" ht="63" spans="1:6">
      <c r="A414" s="3">
        <v>388</v>
      </c>
      <c r="B414" s="3" t="s">
        <v>3047</v>
      </c>
      <c r="C414" s="3" t="s">
        <v>3048</v>
      </c>
      <c r="D414" s="3">
        <v>2</v>
      </c>
      <c r="E414" s="3">
        <v>105</v>
      </c>
      <c r="F414" s="3">
        <v>65</v>
      </c>
    </row>
    <row r="415" ht="63" spans="1:6">
      <c r="A415" s="3">
        <v>389</v>
      </c>
      <c r="B415" s="3" t="s">
        <v>3047</v>
      </c>
      <c r="C415" s="3" t="s">
        <v>3049</v>
      </c>
      <c r="D415" s="3">
        <v>1</v>
      </c>
      <c r="E415" s="3">
        <v>63</v>
      </c>
      <c r="F415" s="3">
        <v>32</v>
      </c>
    </row>
    <row r="416" ht="47.25" spans="1:6">
      <c r="A416" s="3">
        <v>390</v>
      </c>
      <c r="B416" s="3" t="s">
        <v>3050</v>
      </c>
      <c r="C416" s="3" t="s">
        <v>3051</v>
      </c>
      <c r="D416" s="3">
        <v>1</v>
      </c>
      <c r="E416" s="3">
        <v>42</v>
      </c>
      <c r="F416" s="3">
        <v>26</v>
      </c>
    </row>
    <row r="417" ht="63" spans="1:6">
      <c r="A417" s="3">
        <v>391</v>
      </c>
      <c r="B417" s="3" t="s">
        <v>3052</v>
      </c>
      <c r="C417" s="3" t="s">
        <v>3053</v>
      </c>
      <c r="D417" s="3">
        <v>1</v>
      </c>
      <c r="E417" s="3">
        <v>81</v>
      </c>
      <c r="F417" s="3">
        <v>45</v>
      </c>
    </row>
    <row r="418" ht="63" spans="1:6">
      <c r="A418" s="3">
        <v>392</v>
      </c>
      <c r="B418" s="3" t="s">
        <v>3054</v>
      </c>
      <c r="C418" s="3" t="s">
        <v>3055</v>
      </c>
      <c r="D418" s="3">
        <v>1</v>
      </c>
      <c r="E418" s="3">
        <v>36</v>
      </c>
      <c r="F418" s="3">
        <v>23</v>
      </c>
    </row>
    <row r="419" ht="78.75" spans="1:6">
      <c r="A419" s="3">
        <v>393</v>
      </c>
      <c r="B419" s="3" t="s">
        <v>3056</v>
      </c>
      <c r="C419" s="3" t="s">
        <v>3057</v>
      </c>
      <c r="D419" s="3">
        <v>1</v>
      </c>
      <c r="E419" s="3">
        <v>129</v>
      </c>
      <c r="F419" s="3">
        <v>85</v>
      </c>
    </row>
    <row r="420" ht="63" spans="1:6">
      <c r="A420" s="3">
        <v>394</v>
      </c>
      <c r="B420" s="3" t="s">
        <v>3058</v>
      </c>
      <c r="C420" s="3" t="s">
        <v>3059</v>
      </c>
      <c r="D420" s="3">
        <v>1</v>
      </c>
      <c r="E420" s="3">
        <v>74</v>
      </c>
      <c r="F420" s="3">
        <v>21</v>
      </c>
    </row>
    <row r="421" ht="47.25" spans="1:6">
      <c r="A421" s="3">
        <v>395</v>
      </c>
      <c r="B421" s="3" t="s">
        <v>3060</v>
      </c>
      <c r="C421" s="3" t="s">
        <v>3061</v>
      </c>
      <c r="D421" s="3">
        <v>1</v>
      </c>
      <c r="E421" s="3">
        <v>56</v>
      </c>
      <c r="F421" s="3">
        <v>42</v>
      </c>
    </row>
    <row r="422" ht="47.25" spans="1:6">
      <c r="A422" s="3">
        <v>396</v>
      </c>
      <c r="B422" s="3" t="s">
        <v>3060</v>
      </c>
      <c r="C422" s="3" t="s">
        <v>3062</v>
      </c>
      <c r="D422" s="3">
        <v>1</v>
      </c>
      <c r="E422" s="3">
        <v>51</v>
      </c>
      <c r="F422" s="3">
        <v>34</v>
      </c>
    </row>
    <row r="423" ht="63" spans="1:6">
      <c r="A423" s="3">
        <v>397</v>
      </c>
      <c r="B423" s="3" t="s">
        <v>3063</v>
      </c>
      <c r="C423" s="3" t="s">
        <v>3064</v>
      </c>
      <c r="D423" s="3">
        <v>1</v>
      </c>
      <c r="E423" s="3">
        <v>15</v>
      </c>
      <c r="F423" s="3">
        <v>10</v>
      </c>
    </row>
    <row r="424" ht="63" spans="1:6">
      <c r="A424" s="3">
        <v>398</v>
      </c>
      <c r="B424" s="3" t="s">
        <v>3065</v>
      </c>
      <c r="C424" s="3" t="s">
        <v>3066</v>
      </c>
      <c r="D424" s="3">
        <v>1</v>
      </c>
      <c r="E424" s="3">
        <v>32</v>
      </c>
      <c r="F424" s="3">
        <v>24</v>
      </c>
    </row>
    <row r="425" ht="63" spans="1:6">
      <c r="A425" s="3">
        <v>399</v>
      </c>
      <c r="B425" s="3" t="s">
        <v>3067</v>
      </c>
      <c r="C425" s="3" t="s">
        <v>3068</v>
      </c>
      <c r="D425" s="3">
        <v>1</v>
      </c>
      <c r="E425" s="3">
        <v>36</v>
      </c>
      <c r="F425" s="3">
        <v>29</v>
      </c>
    </row>
    <row r="426" ht="47.25" spans="1:6">
      <c r="A426" s="3">
        <v>400</v>
      </c>
      <c r="B426" s="3" t="s">
        <v>3069</v>
      </c>
      <c r="C426" s="3" t="s">
        <v>3070</v>
      </c>
      <c r="D426" s="3">
        <v>1</v>
      </c>
      <c r="E426" s="3">
        <v>8</v>
      </c>
      <c r="F426" s="3">
        <v>3</v>
      </c>
    </row>
    <row r="427" ht="47.25" spans="1:6">
      <c r="A427" s="3">
        <v>401</v>
      </c>
      <c r="B427" s="3" t="s">
        <v>3069</v>
      </c>
      <c r="C427" s="3" t="s">
        <v>3071</v>
      </c>
      <c r="D427" s="3">
        <v>1</v>
      </c>
      <c r="E427" s="3">
        <v>11</v>
      </c>
      <c r="F427" s="3">
        <v>8</v>
      </c>
    </row>
    <row r="428" ht="78.75" spans="1:6">
      <c r="A428" s="3">
        <v>402</v>
      </c>
      <c r="B428" s="3" t="s">
        <v>3072</v>
      </c>
      <c r="C428" s="3" t="s">
        <v>3073</v>
      </c>
      <c r="D428" s="3">
        <v>1</v>
      </c>
      <c r="E428" s="3">
        <v>30</v>
      </c>
      <c r="F428" s="3">
        <v>25</v>
      </c>
    </row>
    <row r="429" ht="78.75" spans="1:6">
      <c r="A429" s="3">
        <v>403</v>
      </c>
      <c r="B429" s="3" t="s">
        <v>3072</v>
      </c>
      <c r="C429" s="3" t="s">
        <v>3074</v>
      </c>
      <c r="D429" s="3">
        <v>1</v>
      </c>
      <c r="E429" s="3">
        <v>56</v>
      </c>
      <c r="F429" s="3">
        <v>46</v>
      </c>
    </row>
    <row r="430" ht="47.25" spans="1:6">
      <c r="A430" s="3">
        <v>404</v>
      </c>
      <c r="B430" s="3" t="s">
        <v>3075</v>
      </c>
      <c r="C430" s="3" t="s">
        <v>3076</v>
      </c>
      <c r="D430" s="3">
        <v>1</v>
      </c>
      <c r="E430" s="3">
        <v>91</v>
      </c>
      <c r="F430" s="3">
        <v>76</v>
      </c>
    </row>
    <row r="431" ht="63" spans="1:6">
      <c r="A431" s="3">
        <v>405</v>
      </c>
      <c r="B431" s="3" t="s">
        <v>3077</v>
      </c>
      <c r="C431" s="3" t="s">
        <v>3078</v>
      </c>
      <c r="D431" s="3">
        <v>1</v>
      </c>
      <c r="E431" s="3">
        <v>57</v>
      </c>
      <c r="F431" s="3">
        <v>52</v>
      </c>
    </row>
    <row r="432" ht="63" spans="1:6">
      <c r="A432" s="3">
        <v>406</v>
      </c>
      <c r="B432" s="3" t="s">
        <v>3079</v>
      </c>
      <c r="C432" s="3" t="s">
        <v>3080</v>
      </c>
      <c r="D432" s="3">
        <v>1</v>
      </c>
      <c r="E432" s="3">
        <v>67</v>
      </c>
      <c r="F432" s="3">
        <v>54</v>
      </c>
    </row>
    <row r="433" ht="47.25" spans="1:6">
      <c r="A433" s="3">
        <v>407</v>
      </c>
      <c r="B433" s="3" t="s">
        <v>3081</v>
      </c>
      <c r="C433" s="3" t="s">
        <v>3082</v>
      </c>
      <c r="D433" s="3">
        <v>1</v>
      </c>
      <c r="E433" s="3">
        <v>12</v>
      </c>
      <c r="F433" s="3">
        <v>9</v>
      </c>
    </row>
    <row r="434" ht="47.25" spans="1:6">
      <c r="A434" s="3">
        <v>408</v>
      </c>
      <c r="B434" s="3" t="s">
        <v>3081</v>
      </c>
      <c r="C434" s="3" t="s">
        <v>3083</v>
      </c>
      <c r="D434" s="3">
        <v>1</v>
      </c>
      <c r="E434" s="3">
        <v>59</v>
      </c>
      <c r="F434" s="3">
        <v>52</v>
      </c>
    </row>
    <row r="435" ht="47.25" spans="1:6">
      <c r="A435" s="3">
        <v>409</v>
      </c>
      <c r="B435" s="3" t="s">
        <v>3081</v>
      </c>
      <c r="C435" s="3" t="s">
        <v>3084</v>
      </c>
      <c r="D435" s="3">
        <v>1</v>
      </c>
      <c r="E435" s="3">
        <v>81</v>
      </c>
      <c r="F435" s="3">
        <v>63</v>
      </c>
    </row>
    <row r="436" ht="47.25" spans="1:6">
      <c r="A436" s="3">
        <v>410</v>
      </c>
      <c r="B436" s="3" t="s">
        <v>3081</v>
      </c>
      <c r="C436" s="3" t="s">
        <v>3085</v>
      </c>
      <c r="D436" s="3">
        <v>1</v>
      </c>
      <c r="E436" s="3">
        <v>21</v>
      </c>
      <c r="F436" s="3">
        <v>11</v>
      </c>
    </row>
    <row r="437" ht="47.25" spans="1:6">
      <c r="A437" s="3">
        <v>411</v>
      </c>
      <c r="B437" s="3" t="s">
        <v>3081</v>
      </c>
      <c r="C437" s="3" t="s">
        <v>3086</v>
      </c>
      <c r="D437" s="3">
        <v>1</v>
      </c>
      <c r="E437" s="3">
        <v>23</v>
      </c>
      <c r="F437" s="3">
        <v>15</v>
      </c>
    </row>
    <row r="438" ht="47.25" spans="1:6">
      <c r="A438" s="3">
        <v>412</v>
      </c>
      <c r="B438" s="3" t="s">
        <v>3081</v>
      </c>
      <c r="C438" s="3" t="s">
        <v>3087</v>
      </c>
      <c r="D438" s="3">
        <v>1</v>
      </c>
      <c r="E438" s="3">
        <v>181</v>
      </c>
      <c r="F438" s="3">
        <v>18</v>
      </c>
    </row>
    <row r="439" ht="78.75" spans="1:6">
      <c r="A439" s="3">
        <v>413</v>
      </c>
      <c r="B439" s="3" t="s">
        <v>3088</v>
      </c>
      <c r="C439" s="3" t="s">
        <v>3089</v>
      </c>
      <c r="D439" s="3">
        <v>1</v>
      </c>
      <c r="E439" s="3">
        <v>134</v>
      </c>
      <c r="F439" s="3">
        <v>91</v>
      </c>
    </row>
    <row r="440" ht="47.25" spans="1:6">
      <c r="A440" s="3">
        <v>414</v>
      </c>
      <c r="B440" s="3" t="s">
        <v>3090</v>
      </c>
      <c r="C440" s="3" t="s">
        <v>3091</v>
      </c>
      <c r="D440" s="3">
        <v>1</v>
      </c>
      <c r="E440" s="3">
        <v>42</v>
      </c>
      <c r="F440" s="3">
        <v>33</v>
      </c>
    </row>
    <row r="441" ht="63" spans="1:6">
      <c r="A441" s="3">
        <v>415</v>
      </c>
      <c r="B441" s="3" t="s">
        <v>3092</v>
      </c>
      <c r="C441" s="3" t="s">
        <v>3093</v>
      </c>
      <c r="D441" s="3">
        <v>1</v>
      </c>
      <c r="E441" s="3">
        <v>22</v>
      </c>
      <c r="F441" s="3">
        <v>17</v>
      </c>
    </row>
    <row r="442" ht="63" spans="1:6">
      <c r="A442" s="3">
        <v>416</v>
      </c>
      <c r="B442" s="3" t="s">
        <v>3092</v>
      </c>
      <c r="C442" s="3" t="s">
        <v>3094</v>
      </c>
      <c r="D442" s="3">
        <v>1</v>
      </c>
      <c r="E442" s="3">
        <v>34</v>
      </c>
      <c r="F442" s="3">
        <v>30</v>
      </c>
    </row>
    <row r="443" ht="78.75" spans="1:6">
      <c r="A443" s="3">
        <v>417</v>
      </c>
      <c r="B443" s="3" t="s">
        <v>3095</v>
      </c>
      <c r="C443" s="3" t="s">
        <v>3096</v>
      </c>
      <c r="D443" s="3">
        <v>1</v>
      </c>
      <c r="E443" s="3">
        <v>44</v>
      </c>
      <c r="F443" s="3">
        <v>40</v>
      </c>
    </row>
    <row r="444" ht="63" spans="1:6">
      <c r="A444" s="3">
        <v>418</v>
      </c>
      <c r="B444" s="3" t="s">
        <v>3097</v>
      </c>
      <c r="C444" s="3" t="s">
        <v>3098</v>
      </c>
      <c r="D444" s="3">
        <v>1</v>
      </c>
      <c r="E444" s="3">
        <v>32</v>
      </c>
      <c r="F444" s="3">
        <v>27</v>
      </c>
    </row>
    <row r="445" ht="94.5" spans="1:6">
      <c r="A445" s="3">
        <v>419</v>
      </c>
      <c r="B445" s="3" t="s">
        <v>3099</v>
      </c>
      <c r="C445" s="3" t="s">
        <v>3100</v>
      </c>
      <c r="D445" s="3">
        <v>1</v>
      </c>
      <c r="E445" s="3">
        <v>107</v>
      </c>
      <c r="F445" s="3">
        <v>95</v>
      </c>
    </row>
    <row r="446" ht="94.5" spans="1:6">
      <c r="A446" s="3">
        <v>420</v>
      </c>
      <c r="B446" s="3" t="s">
        <v>3101</v>
      </c>
      <c r="C446" s="3" t="s">
        <v>3102</v>
      </c>
      <c r="D446" s="3">
        <v>1</v>
      </c>
      <c r="E446" s="3">
        <v>28</v>
      </c>
      <c r="F446" s="3">
        <v>23</v>
      </c>
    </row>
    <row r="447" ht="47.25" spans="1:6">
      <c r="A447" s="3">
        <v>421</v>
      </c>
      <c r="B447" s="3" t="s">
        <v>3103</v>
      </c>
      <c r="C447" s="3" t="s">
        <v>3104</v>
      </c>
      <c r="D447" s="3">
        <v>1</v>
      </c>
      <c r="E447" s="3">
        <v>44</v>
      </c>
      <c r="F447" s="3">
        <v>36</v>
      </c>
    </row>
    <row r="448" ht="47.25" spans="1:6">
      <c r="A448" s="3">
        <v>422</v>
      </c>
      <c r="B448" s="3" t="s">
        <v>3103</v>
      </c>
      <c r="C448" s="3" t="s">
        <v>3105</v>
      </c>
      <c r="D448" s="3">
        <v>1</v>
      </c>
      <c r="E448" s="3">
        <v>45</v>
      </c>
      <c r="F448" s="3">
        <v>39</v>
      </c>
    </row>
    <row r="449" ht="78.75" spans="1:6">
      <c r="A449" s="3">
        <v>423</v>
      </c>
      <c r="B449" s="3" t="s">
        <v>3106</v>
      </c>
      <c r="C449" s="3" t="s">
        <v>3107</v>
      </c>
      <c r="D449" s="3">
        <v>1</v>
      </c>
      <c r="E449" s="3">
        <v>23</v>
      </c>
      <c r="F449" s="3">
        <v>18</v>
      </c>
    </row>
    <row r="450" ht="78.75" spans="1:6">
      <c r="A450" s="3">
        <v>424</v>
      </c>
      <c r="B450" s="3" t="s">
        <v>3108</v>
      </c>
      <c r="C450" s="3" t="s">
        <v>3109</v>
      </c>
      <c r="D450" s="3">
        <v>1</v>
      </c>
      <c r="E450" s="3">
        <v>102</v>
      </c>
      <c r="F450" s="3">
        <v>60</v>
      </c>
    </row>
    <row r="451" ht="63" spans="1:6">
      <c r="A451" s="3">
        <v>425</v>
      </c>
      <c r="B451" s="3" t="s">
        <v>3110</v>
      </c>
      <c r="C451" s="3" t="s">
        <v>3111</v>
      </c>
      <c r="D451" s="3">
        <v>1</v>
      </c>
      <c r="E451" s="3">
        <v>97</v>
      </c>
      <c r="F451" s="3">
        <v>16</v>
      </c>
    </row>
    <row r="452" ht="63" spans="1:6">
      <c r="A452" s="3">
        <v>426</v>
      </c>
      <c r="B452" s="3" t="s">
        <v>3112</v>
      </c>
      <c r="C452" s="3" t="s">
        <v>3113</v>
      </c>
      <c r="D452" s="3">
        <v>1</v>
      </c>
      <c r="E452" s="3">
        <v>56</v>
      </c>
      <c r="F452" s="3">
        <v>20</v>
      </c>
    </row>
    <row r="453" ht="63" spans="1:6">
      <c r="A453" s="3">
        <v>427</v>
      </c>
      <c r="B453" s="3" t="s">
        <v>3112</v>
      </c>
      <c r="C453" s="3" t="s">
        <v>3114</v>
      </c>
      <c r="D453" s="3">
        <v>1</v>
      </c>
      <c r="E453" s="3">
        <v>24</v>
      </c>
      <c r="F453" s="3">
        <v>19</v>
      </c>
    </row>
    <row r="454" ht="78.75" spans="1:6">
      <c r="A454" s="3">
        <v>428</v>
      </c>
      <c r="B454" s="3" t="s">
        <v>3115</v>
      </c>
      <c r="C454" s="3" t="s">
        <v>3116</v>
      </c>
      <c r="D454" s="3">
        <v>1</v>
      </c>
      <c r="E454" s="3">
        <v>51</v>
      </c>
      <c r="F454" s="3">
        <v>42</v>
      </c>
    </row>
    <row r="455" ht="63" spans="1:6">
      <c r="A455" s="3">
        <v>429</v>
      </c>
      <c r="B455" s="3" t="s">
        <v>3117</v>
      </c>
      <c r="C455" s="3" t="s">
        <v>3118</v>
      </c>
      <c r="D455" s="3">
        <v>1</v>
      </c>
      <c r="E455" s="3">
        <v>49</v>
      </c>
      <c r="F455" s="3">
        <v>25</v>
      </c>
    </row>
    <row r="456" ht="63" spans="1:6">
      <c r="A456" s="3">
        <v>430</v>
      </c>
      <c r="B456" s="3" t="s">
        <v>3119</v>
      </c>
      <c r="C456" s="3" t="s">
        <v>3120</v>
      </c>
      <c r="D456" s="3">
        <v>1</v>
      </c>
      <c r="E456" s="3">
        <v>43</v>
      </c>
      <c r="F456" s="3">
        <v>11</v>
      </c>
    </row>
    <row r="457" ht="63" spans="1:6">
      <c r="A457" s="3">
        <v>431</v>
      </c>
      <c r="B457" s="3" t="s">
        <v>3119</v>
      </c>
      <c r="C457" s="3" t="s">
        <v>3121</v>
      </c>
      <c r="D457" s="3">
        <v>1</v>
      </c>
      <c r="E457" s="3">
        <v>70</v>
      </c>
      <c r="F457" s="3">
        <v>13</v>
      </c>
    </row>
    <row r="458" ht="78.75" spans="1:6">
      <c r="A458" s="3">
        <v>432</v>
      </c>
      <c r="B458" s="3" t="s">
        <v>3122</v>
      </c>
      <c r="C458" s="3" t="s">
        <v>3123</v>
      </c>
      <c r="D458" s="3">
        <v>1</v>
      </c>
      <c r="E458" s="3">
        <v>59</v>
      </c>
      <c r="F458" s="3">
        <v>20</v>
      </c>
    </row>
    <row r="459" ht="78.75" spans="1:6">
      <c r="A459" s="3">
        <v>433</v>
      </c>
      <c r="B459" s="3" t="s">
        <v>3124</v>
      </c>
      <c r="C459" s="3" t="s">
        <v>3125</v>
      </c>
      <c r="D459" s="3">
        <v>1</v>
      </c>
      <c r="E459" s="3">
        <v>50</v>
      </c>
      <c r="F459" s="3">
        <v>18</v>
      </c>
    </row>
    <row r="460" ht="78.75" spans="1:6">
      <c r="A460" s="3">
        <v>434</v>
      </c>
      <c r="B460" s="3" t="s">
        <v>3126</v>
      </c>
      <c r="C460" s="3" t="s">
        <v>3127</v>
      </c>
      <c r="D460" s="3">
        <v>1</v>
      </c>
      <c r="E460" s="3">
        <v>65</v>
      </c>
      <c r="F460" s="3">
        <v>17</v>
      </c>
    </row>
    <row r="461" ht="63" spans="1:6">
      <c r="A461" s="3">
        <v>435</v>
      </c>
      <c r="B461" s="3" t="s">
        <v>3128</v>
      </c>
      <c r="C461" s="3" t="s">
        <v>3129</v>
      </c>
      <c r="D461" s="3">
        <v>1</v>
      </c>
      <c r="E461" s="3">
        <v>28</v>
      </c>
      <c r="F461" s="3">
        <v>5</v>
      </c>
    </row>
    <row r="462" ht="63" spans="1:6">
      <c r="A462" s="3">
        <v>436</v>
      </c>
      <c r="B462" s="3" t="s">
        <v>3130</v>
      </c>
      <c r="C462" s="3" t="s">
        <v>3131</v>
      </c>
      <c r="D462" s="3">
        <v>1</v>
      </c>
      <c r="E462" s="3">
        <v>53</v>
      </c>
      <c r="F462" s="3">
        <v>7</v>
      </c>
    </row>
    <row r="463" ht="63" spans="1:6">
      <c r="A463" s="3">
        <v>437</v>
      </c>
      <c r="B463" s="3" t="s">
        <v>3132</v>
      </c>
      <c r="C463" s="3" t="s">
        <v>3133</v>
      </c>
      <c r="D463" s="3">
        <v>1</v>
      </c>
      <c r="E463" s="3">
        <v>9</v>
      </c>
      <c r="F463" s="3">
        <v>4</v>
      </c>
    </row>
    <row r="464" ht="63" spans="1:6">
      <c r="A464" s="3">
        <v>438</v>
      </c>
      <c r="B464" s="3" t="s">
        <v>3134</v>
      </c>
      <c r="C464" s="3" t="s">
        <v>3135</v>
      </c>
      <c r="D464" s="3">
        <v>1</v>
      </c>
      <c r="E464" s="3">
        <v>33</v>
      </c>
      <c r="F464" s="3">
        <v>28</v>
      </c>
    </row>
    <row r="465" ht="63" spans="1:6">
      <c r="A465" s="3">
        <v>439</v>
      </c>
      <c r="B465" s="3" t="s">
        <v>3136</v>
      </c>
      <c r="C465" s="3" t="s">
        <v>3137</v>
      </c>
      <c r="D465" s="3">
        <v>1</v>
      </c>
      <c r="E465" s="3">
        <v>0</v>
      </c>
      <c r="F465" s="3">
        <v>0</v>
      </c>
    </row>
    <row r="466" ht="63" spans="1:6">
      <c r="A466" s="3">
        <v>440</v>
      </c>
      <c r="B466" s="3" t="s">
        <v>3136</v>
      </c>
      <c r="C466" s="3" t="s">
        <v>3138</v>
      </c>
      <c r="D466" s="3">
        <v>1</v>
      </c>
      <c r="E466" s="3">
        <v>8</v>
      </c>
      <c r="F466" s="3">
        <v>4</v>
      </c>
    </row>
    <row r="467" ht="63" spans="1:6">
      <c r="A467" s="3">
        <v>441</v>
      </c>
      <c r="B467" s="3" t="s">
        <v>3139</v>
      </c>
      <c r="C467" s="3" t="s">
        <v>3140</v>
      </c>
      <c r="D467" s="3">
        <v>1</v>
      </c>
      <c r="E467" s="3">
        <v>11</v>
      </c>
      <c r="F467" s="3">
        <v>8</v>
      </c>
    </row>
    <row r="468" ht="47.25" spans="1:6">
      <c r="A468" s="3">
        <v>442</v>
      </c>
      <c r="B468" s="3" t="s">
        <v>3141</v>
      </c>
      <c r="C468" s="3" t="s">
        <v>3142</v>
      </c>
      <c r="D468" s="3">
        <v>3</v>
      </c>
      <c r="E468" s="3">
        <v>79</v>
      </c>
      <c r="F468" s="3">
        <v>68</v>
      </c>
    </row>
    <row r="469" ht="63" spans="1:6">
      <c r="A469" s="3">
        <v>443</v>
      </c>
      <c r="B469" s="3" t="s">
        <v>3143</v>
      </c>
      <c r="C469" s="3" t="s">
        <v>3144</v>
      </c>
      <c r="D469" s="3">
        <v>1</v>
      </c>
      <c r="E469" s="3">
        <v>1</v>
      </c>
      <c r="F469" s="3">
        <v>0</v>
      </c>
    </row>
    <row r="470" ht="63" spans="1:6">
      <c r="A470" s="3">
        <v>444</v>
      </c>
      <c r="B470" s="3" t="s">
        <v>3143</v>
      </c>
      <c r="C470" s="3" t="s">
        <v>3145</v>
      </c>
      <c r="D470" s="3">
        <v>1</v>
      </c>
      <c r="E470" s="3">
        <v>2</v>
      </c>
      <c r="F470" s="3">
        <v>1</v>
      </c>
    </row>
    <row r="471" ht="47.25" spans="1:6">
      <c r="A471" s="3">
        <v>445</v>
      </c>
      <c r="B471" s="3" t="s">
        <v>3143</v>
      </c>
      <c r="C471" s="3" t="s">
        <v>3146</v>
      </c>
      <c r="D471" s="3">
        <v>2</v>
      </c>
      <c r="E471" s="3">
        <v>30</v>
      </c>
      <c r="F471" s="3">
        <v>21</v>
      </c>
    </row>
    <row r="472" ht="63" spans="1:6">
      <c r="A472" s="3">
        <v>446</v>
      </c>
      <c r="B472" s="3" t="s">
        <v>3143</v>
      </c>
      <c r="C472" s="3" t="s">
        <v>3147</v>
      </c>
      <c r="D472" s="3">
        <v>1</v>
      </c>
      <c r="E472" s="3">
        <v>13</v>
      </c>
      <c r="F472" s="3">
        <v>12</v>
      </c>
    </row>
    <row r="473" ht="94.5" spans="1:6">
      <c r="A473" s="3">
        <v>447</v>
      </c>
      <c r="B473" s="3" t="s">
        <v>3143</v>
      </c>
      <c r="C473" s="3" t="s">
        <v>3148</v>
      </c>
      <c r="D473" s="3">
        <v>1</v>
      </c>
      <c r="E473" s="3">
        <v>22</v>
      </c>
      <c r="F473" s="3">
        <v>15</v>
      </c>
    </row>
    <row r="474" ht="78.75" spans="1:6">
      <c r="A474" s="3">
        <v>448</v>
      </c>
      <c r="B474" s="3" t="s">
        <v>3143</v>
      </c>
      <c r="C474" s="3" t="s">
        <v>3149</v>
      </c>
      <c r="D474" s="3">
        <v>1</v>
      </c>
      <c r="E474" s="3">
        <v>9</v>
      </c>
      <c r="F474" s="3">
        <v>8</v>
      </c>
    </row>
    <row r="475" ht="63" spans="1:6">
      <c r="A475" s="3">
        <v>449</v>
      </c>
      <c r="B475" s="3" t="s">
        <v>3150</v>
      </c>
      <c r="C475" s="3" t="s">
        <v>3151</v>
      </c>
      <c r="D475" s="3">
        <v>1</v>
      </c>
      <c r="E475" s="3">
        <v>5</v>
      </c>
      <c r="F475" s="3">
        <v>5</v>
      </c>
    </row>
    <row r="476" ht="47.25" spans="1:6">
      <c r="A476" s="3">
        <v>450</v>
      </c>
      <c r="B476" s="3" t="s">
        <v>3150</v>
      </c>
      <c r="C476" s="3" t="s">
        <v>3152</v>
      </c>
      <c r="D476" s="3">
        <v>1</v>
      </c>
      <c r="E476" s="3">
        <v>0</v>
      </c>
      <c r="F476" s="3">
        <v>0</v>
      </c>
    </row>
    <row r="477" ht="63" spans="1:6">
      <c r="A477" s="3">
        <v>451</v>
      </c>
      <c r="B477" s="3" t="s">
        <v>3153</v>
      </c>
      <c r="C477" s="3" t="s">
        <v>3154</v>
      </c>
      <c r="D477" s="3">
        <v>1</v>
      </c>
      <c r="E477" s="3">
        <v>34</v>
      </c>
      <c r="F477" s="3">
        <v>21</v>
      </c>
    </row>
    <row r="478" ht="63" spans="1:6">
      <c r="A478" s="3">
        <v>452</v>
      </c>
      <c r="B478" s="3" t="s">
        <v>3155</v>
      </c>
      <c r="C478" s="3" t="s">
        <v>3156</v>
      </c>
      <c r="D478" s="3">
        <v>1</v>
      </c>
      <c r="E478" s="3">
        <v>7</v>
      </c>
      <c r="F478" s="3">
        <v>7</v>
      </c>
    </row>
    <row r="479" ht="78.75" spans="1:6">
      <c r="A479" s="3">
        <v>453</v>
      </c>
      <c r="B479" s="3" t="s">
        <v>3157</v>
      </c>
      <c r="C479" s="3" t="s">
        <v>3158</v>
      </c>
      <c r="D479" s="3">
        <v>1</v>
      </c>
      <c r="E479" s="3">
        <v>94</v>
      </c>
      <c r="F479" s="3">
        <v>35</v>
      </c>
    </row>
    <row r="480" ht="63" spans="1:6">
      <c r="A480" s="3">
        <v>454</v>
      </c>
      <c r="B480" s="3" t="s">
        <v>3159</v>
      </c>
      <c r="C480" s="3" t="s">
        <v>3160</v>
      </c>
      <c r="D480" s="3">
        <v>2</v>
      </c>
      <c r="E480" s="3">
        <v>72</v>
      </c>
      <c r="F480" s="3">
        <v>37</v>
      </c>
    </row>
    <row r="481" ht="63" spans="1:6">
      <c r="A481" s="3">
        <v>455</v>
      </c>
      <c r="B481" s="3" t="s">
        <v>3161</v>
      </c>
      <c r="C481" s="3" t="s">
        <v>3162</v>
      </c>
      <c r="D481" s="3">
        <v>1</v>
      </c>
      <c r="E481" s="3">
        <v>38</v>
      </c>
      <c r="F481" s="3">
        <v>30</v>
      </c>
    </row>
    <row r="482" ht="63" spans="1:6">
      <c r="A482" s="3">
        <v>456</v>
      </c>
      <c r="B482" s="3" t="s">
        <v>3161</v>
      </c>
      <c r="C482" s="3" t="s">
        <v>3163</v>
      </c>
      <c r="D482" s="3">
        <v>1</v>
      </c>
      <c r="E482" s="3">
        <v>30</v>
      </c>
      <c r="F482" s="3">
        <v>27</v>
      </c>
    </row>
    <row r="483" ht="47.25" spans="1:6">
      <c r="A483" s="3">
        <v>457</v>
      </c>
      <c r="B483" s="3" t="s">
        <v>3164</v>
      </c>
      <c r="C483" s="3" t="s">
        <v>3165</v>
      </c>
      <c r="D483" s="3">
        <v>1</v>
      </c>
      <c r="E483" s="3">
        <v>43</v>
      </c>
      <c r="F483" s="3">
        <v>35</v>
      </c>
    </row>
    <row r="484" ht="47.25" spans="1:6">
      <c r="A484" s="3">
        <v>458</v>
      </c>
      <c r="B484" s="3" t="s">
        <v>3164</v>
      </c>
      <c r="C484" s="3" t="s">
        <v>3166</v>
      </c>
      <c r="D484" s="3">
        <v>1</v>
      </c>
      <c r="E484" s="3">
        <v>56</v>
      </c>
      <c r="F484" s="3">
        <v>48</v>
      </c>
    </row>
    <row r="485" ht="94.5" spans="1:6">
      <c r="A485" s="3">
        <v>459</v>
      </c>
      <c r="B485" s="3" t="s">
        <v>3167</v>
      </c>
      <c r="C485" s="3" t="s">
        <v>3168</v>
      </c>
      <c r="D485" s="3">
        <v>1</v>
      </c>
      <c r="E485" s="3">
        <v>52</v>
      </c>
      <c r="F485" s="3">
        <v>47</v>
      </c>
    </row>
    <row r="486" ht="63" spans="1:6">
      <c r="A486" s="3">
        <v>460</v>
      </c>
      <c r="B486" s="3" t="s">
        <v>3169</v>
      </c>
      <c r="C486" s="3" t="s">
        <v>3170</v>
      </c>
      <c r="D486" s="3">
        <v>1</v>
      </c>
      <c r="E486" s="3">
        <v>414</v>
      </c>
      <c r="F486" s="3">
        <v>361</v>
      </c>
    </row>
    <row r="487" ht="63" spans="1:6">
      <c r="A487" s="3">
        <v>461</v>
      </c>
      <c r="B487" s="3" t="s">
        <v>3169</v>
      </c>
      <c r="C487" s="3" t="s">
        <v>3171</v>
      </c>
      <c r="D487" s="3">
        <v>1</v>
      </c>
      <c r="E487" s="3">
        <v>545</v>
      </c>
      <c r="F487" s="3">
        <v>424</v>
      </c>
    </row>
    <row r="488" ht="63" spans="1:6">
      <c r="A488" s="3">
        <v>462</v>
      </c>
      <c r="B488" s="3" t="s">
        <v>3172</v>
      </c>
      <c r="C488" s="3" t="s">
        <v>3173</v>
      </c>
      <c r="D488" s="3">
        <v>2</v>
      </c>
      <c r="E488" s="3">
        <v>77</v>
      </c>
      <c r="F488" s="3">
        <v>8</v>
      </c>
    </row>
    <row r="489" ht="78.75" spans="1:6">
      <c r="A489" s="3">
        <v>463</v>
      </c>
      <c r="B489" s="3" t="s">
        <v>3174</v>
      </c>
      <c r="C489" s="3" t="s">
        <v>3175</v>
      </c>
      <c r="D489" s="3">
        <v>1</v>
      </c>
      <c r="E489" s="3">
        <v>61</v>
      </c>
      <c r="F489" s="3">
        <v>57</v>
      </c>
    </row>
    <row r="490" ht="78.75" spans="1:6">
      <c r="A490" s="3">
        <v>464</v>
      </c>
      <c r="B490" s="3" t="s">
        <v>3174</v>
      </c>
      <c r="C490" s="3" t="s">
        <v>3176</v>
      </c>
      <c r="D490" s="3">
        <v>1</v>
      </c>
      <c r="E490" s="3">
        <v>40</v>
      </c>
      <c r="F490" s="3">
        <v>37</v>
      </c>
    </row>
    <row r="491" ht="63" spans="1:6">
      <c r="A491" s="3">
        <v>465</v>
      </c>
      <c r="B491" s="3" t="s">
        <v>3177</v>
      </c>
      <c r="C491" s="3" t="s">
        <v>3178</v>
      </c>
      <c r="D491" s="3">
        <v>1</v>
      </c>
      <c r="E491" s="3">
        <v>39</v>
      </c>
      <c r="F491" s="3">
        <v>19</v>
      </c>
    </row>
    <row r="492" ht="63" spans="1:6">
      <c r="A492" s="3">
        <v>466</v>
      </c>
      <c r="B492" s="3" t="s">
        <v>3177</v>
      </c>
      <c r="C492" s="3" t="s">
        <v>3179</v>
      </c>
      <c r="D492" s="3">
        <v>1</v>
      </c>
      <c r="E492" s="3">
        <v>14</v>
      </c>
      <c r="F492" s="3">
        <v>10</v>
      </c>
    </row>
    <row r="493" ht="47.25" spans="1:6">
      <c r="A493" s="3">
        <v>467</v>
      </c>
      <c r="B493" s="3" t="s">
        <v>3180</v>
      </c>
      <c r="C493" s="3" t="s">
        <v>3181</v>
      </c>
      <c r="D493" s="3">
        <v>1</v>
      </c>
      <c r="E493" s="3">
        <v>72</v>
      </c>
      <c r="F493" s="3">
        <v>64</v>
      </c>
    </row>
    <row r="494" ht="47.25" spans="1:6">
      <c r="A494" s="3">
        <v>468</v>
      </c>
      <c r="B494" s="3" t="s">
        <v>3180</v>
      </c>
      <c r="C494" s="3" t="s">
        <v>3182</v>
      </c>
      <c r="D494" s="3">
        <v>1</v>
      </c>
      <c r="E494" s="3">
        <v>47</v>
      </c>
      <c r="F494" s="3">
        <v>38</v>
      </c>
    </row>
    <row r="495" ht="47.25" spans="1:6">
      <c r="A495" s="3">
        <v>469</v>
      </c>
      <c r="B495" s="3" t="s">
        <v>3183</v>
      </c>
      <c r="C495" s="3" t="s">
        <v>3184</v>
      </c>
      <c r="D495" s="3">
        <v>1</v>
      </c>
      <c r="E495" s="3">
        <v>122</v>
      </c>
      <c r="F495" s="3">
        <v>101</v>
      </c>
    </row>
    <row r="496" ht="47.25" spans="1:6">
      <c r="A496" s="3">
        <v>470</v>
      </c>
      <c r="B496" s="3" t="s">
        <v>3183</v>
      </c>
      <c r="C496" s="3" t="s">
        <v>3185</v>
      </c>
      <c r="D496" s="3">
        <v>1</v>
      </c>
      <c r="E496" s="3">
        <v>133</v>
      </c>
      <c r="F496" s="3">
        <v>115</v>
      </c>
    </row>
    <row r="497" ht="63" spans="1:6">
      <c r="A497" s="3">
        <v>471</v>
      </c>
      <c r="B497" s="3" t="s">
        <v>3186</v>
      </c>
      <c r="C497" s="3" t="s">
        <v>3187</v>
      </c>
      <c r="D497" s="3">
        <v>1</v>
      </c>
      <c r="E497" s="3">
        <v>41</v>
      </c>
      <c r="F497" s="3">
        <v>33</v>
      </c>
    </row>
    <row r="498" ht="63" spans="1:6">
      <c r="A498" s="3">
        <v>472</v>
      </c>
      <c r="B498" s="3" t="s">
        <v>3186</v>
      </c>
      <c r="C498" s="3" t="s">
        <v>3188</v>
      </c>
      <c r="D498" s="3">
        <v>1</v>
      </c>
      <c r="E498" s="3">
        <v>42</v>
      </c>
      <c r="F498" s="3">
        <v>38</v>
      </c>
    </row>
    <row r="499" ht="63" spans="1:6">
      <c r="A499" s="3">
        <v>473</v>
      </c>
      <c r="B499" s="3" t="s">
        <v>3189</v>
      </c>
      <c r="C499" s="3" t="s">
        <v>3190</v>
      </c>
      <c r="D499" s="3">
        <v>1</v>
      </c>
      <c r="E499" s="3">
        <v>20</v>
      </c>
      <c r="F499" s="3">
        <v>5</v>
      </c>
    </row>
    <row r="500" ht="63" spans="1:6">
      <c r="A500" s="3">
        <v>474</v>
      </c>
      <c r="B500" s="3" t="s">
        <v>3191</v>
      </c>
      <c r="C500" s="3" t="s">
        <v>3192</v>
      </c>
      <c r="D500" s="3">
        <v>1</v>
      </c>
      <c r="E500" s="3">
        <v>20</v>
      </c>
      <c r="F500" s="3">
        <v>4</v>
      </c>
    </row>
    <row r="501" ht="78.75" spans="1:6">
      <c r="A501" s="3">
        <v>475</v>
      </c>
      <c r="B501" s="3" t="s">
        <v>3193</v>
      </c>
      <c r="C501" s="3" t="s">
        <v>3194</v>
      </c>
      <c r="D501" s="3">
        <v>1</v>
      </c>
      <c r="E501" s="3">
        <v>68</v>
      </c>
      <c r="F501" s="3">
        <v>58</v>
      </c>
    </row>
    <row r="502" ht="78.75" spans="1:6">
      <c r="A502" s="3">
        <v>476</v>
      </c>
      <c r="B502" s="3" t="s">
        <v>3193</v>
      </c>
      <c r="C502" s="3" t="s">
        <v>3195</v>
      </c>
      <c r="D502" s="3">
        <v>1</v>
      </c>
      <c r="E502" s="3">
        <v>63</v>
      </c>
      <c r="F502" s="3">
        <v>53</v>
      </c>
    </row>
    <row r="503" ht="63" spans="1:6">
      <c r="A503" s="3">
        <v>477</v>
      </c>
      <c r="B503" s="3" t="s">
        <v>3196</v>
      </c>
      <c r="C503" s="3" t="s">
        <v>3197</v>
      </c>
      <c r="D503" s="3">
        <v>1</v>
      </c>
      <c r="E503" s="3">
        <v>15</v>
      </c>
      <c r="F503" s="3">
        <v>12</v>
      </c>
    </row>
    <row r="504" ht="63" spans="1:6">
      <c r="A504" s="3">
        <v>478</v>
      </c>
      <c r="B504" s="3" t="s">
        <v>3196</v>
      </c>
      <c r="C504" s="3" t="s">
        <v>3198</v>
      </c>
      <c r="D504" s="3">
        <v>1</v>
      </c>
      <c r="E504" s="3">
        <v>30</v>
      </c>
      <c r="F504" s="3">
        <v>27</v>
      </c>
    </row>
    <row r="505" ht="63" spans="1:6">
      <c r="A505" s="3">
        <v>479</v>
      </c>
      <c r="B505" s="3" t="s">
        <v>3196</v>
      </c>
      <c r="C505" s="3" t="s">
        <v>3199</v>
      </c>
      <c r="D505" s="3">
        <v>1</v>
      </c>
      <c r="E505" s="3">
        <v>266</v>
      </c>
      <c r="F505" s="3">
        <v>234</v>
      </c>
    </row>
    <row r="506" ht="63" spans="1:6">
      <c r="A506" s="3">
        <v>480</v>
      </c>
      <c r="B506" s="3" t="s">
        <v>3196</v>
      </c>
      <c r="C506" s="3" t="s">
        <v>3200</v>
      </c>
      <c r="D506" s="3">
        <v>1</v>
      </c>
      <c r="E506" s="3">
        <v>260</v>
      </c>
      <c r="F506" s="3">
        <v>237</v>
      </c>
    </row>
    <row r="507" ht="78.75" spans="1:6">
      <c r="A507" s="3">
        <v>481</v>
      </c>
      <c r="B507" s="3" t="s">
        <v>3201</v>
      </c>
      <c r="C507" s="3" t="s">
        <v>3202</v>
      </c>
      <c r="D507" s="3">
        <v>1</v>
      </c>
      <c r="E507" s="3">
        <v>20</v>
      </c>
      <c r="F507" s="3">
        <v>11</v>
      </c>
    </row>
    <row r="508" ht="78.75" spans="1:6">
      <c r="A508" s="3">
        <v>482</v>
      </c>
      <c r="B508" s="3" t="s">
        <v>3201</v>
      </c>
      <c r="C508" s="3" t="s">
        <v>3203</v>
      </c>
      <c r="D508" s="3">
        <v>1</v>
      </c>
      <c r="E508" s="3">
        <v>29</v>
      </c>
      <c r="F508" s="3">
        <v>24</v>
      </c>
    </row>
    <row r="509" ht="47.25" spans="1:6">
      <c r="A509" s="3">
        <v>483</v>
      </c>
      <c r="B509" s="3" t="s">
        <v>3204</v>
      </c>
      <c r="C509" s="3" t="s">
        <v>3205</v>
      </c>
      <c r="D509" s="3">
        <v>1</v>
      </c>
      <c r="E509" s="3">
        <v>4</v>
      </c>
      <c r="F509" s="3">
        <v>3</v>
      </c>
    </row>
    <row r="510" ht="47.25" spans="1:6">
      <c r="A510" s="3">
        <v>484</v>
      </c>
      <c r="B510" s="3" t="s">
        <v>3204</v>
      </c>
      <c r="C510" s="3" t="s">
        <v>3206</v>
      </c>
      <c r="D510" s="3">
        <v>1</v>
      </c>
      <c r="E510" s="3">
        <v>12</v>
      </c>
      <c r="F510" s="3">
        <v>11</v>
      </c>
    </row>
    <row r="511" ht="47.25" spans="1:6">
      <c r="A511" s="3">
        <v>485</v>
      </c>
      <c r="B511" s="3" t="s">
        <v>3207</v>
      </c>
      <c r="C511" s="3" t="s">
        <v>3208</v>
      </c>
      <c r="D511" s="3">
        <v>1</v>
      </c>
      <c r="E511" s="3">
        <v>73</v>
      </c>
      <c r="F511" s="3">
        <v>65</v>
      </c>
    </row>
    <row r="512" ht="47.25" spans="1:6">
      <c r="A512" s="3">
        <v>486</v>
      </c>
      <c r="B512" s="3" t="s">
        <v>3209</v>
      </c>
      <c r="C512" s="3" t="s">
        <v>3210</v>
      </c>
      <c r="D512" s="3">
        <v>1</v>
      </c>
      <c r="E512" s="3">
        <v>78</v>
      </c>
      <c r="F512" s="3">
        <v>6</v>
      </c>
    </row>
    <row r="513" ht="63" spans="1:6">
      <c r="A513" s="3">
        <v>487</v>
      </c>
      <c r="B513" s="3" t="s">
        <v>3211</v>
      </c>
      <c r="C513" s="3" t="s">
        <v>3212</v>
      </c>
      <c r="D513" s="3">
        <v>2</v>
      </c>
      <c r="E513" s="3">
        <v>44</v>
      </c>
      <c r="F513" s="3">
        <v>37</v>
      </c>
    </row>
    <row r="514" ht="63" spans="1:6">
      <c r="A514" s="3">
        <v>488</v>
      </c>
      <c r="B514" s="3" t="s">
        <v>3211</v>
      </c>
      <c r="C514" s="3" t="s">
        <v>3213</v>
      </c>
      <c r="D514" s="3">
        <v>1</v>
      </c>
      <c r="E514" s="3">
        <v>10</v>
      </c>
      <c r="F514" s="3">
        <v>7</v>
      </c>
    </row>
    <row r="515" ht="63" spans="1:6">
      <c r="A515" s="3">
        <v>489</v>
      </c>
      <c r="B515" s="3" t="s">
        <v>3214</v>
      </c>
      <c r="C515" s="3" t="s">
        <v>3215</v>
      </c>
      <c r="D515" s="3">
        <v>1</v>
      </c>
      <c r="E515" s="3">
        <v>129</v>
      </c>
      <c r="F515" s="3">
        <v>104</v>
      </c>
    </row>
    <row r="516" ht="78.75" spans="1:6">
      <c r="A516" s="3">
        <v>490</v>
      </c>
      <c r="B516" s="3" t="s">
        <v>3216</v>
      </c>
      <c r="C516" s="3" t="s">
        <v>3217</v>
      </c>
      <c r="D516" s="3">
        <v>1</v>
      </c>
      <c r="E516" s="3">
        <v>20</v>
      </c>
      <c r="F516" s="3">
        <v>6</v>
      </c>
    </row>
    <row r="517" ht="63" spans="1:6">
      <c r="A517" s="3">
        <v>491</v>
      </c>
      <c r="B517" s="3" t="s">
        <v>3218</v>
      </c>
      <c r="C517" s="3" t="s">
        <v>3219</v>
      </c>
      <c r="D517" s="3">
        <v>1</v>
      </c>
      <c r="E517" s="3">
        <v>126</v>
      </c>
      <c r="F517" s="3">
        <v>112</v>
      </c>
    </row>
    <row r="518" ht="78.75" spans="1:6">
      <c r="A518" s="3">
        <v>492</v>
      </c>
      <c r="B518" s="3" t="s">
        <v>3220</v>
      </c>
      <c r="C518" s="3" t="s">
        <v>3221</v>
      </c>
      <c r="D518" s="3">
        <v>1</v>
      </c>
      <c r="E518" s="3">
        <v>111</v>
      </c>
      <c r="F518" s="3">
        <v>99</v>
      </c>
    </row>
    <row r="519" ht="63" spans="1:6">
      <c r="A519" s="3">
        <v>493</v>
      </c>
      <c r="B519" s="3" t="s">
        <v>3222</v>
      </c>
      <c r="C519" s="3" t="s">
        <v>3223</v>
      </c>
      <c r="D519" s="3">
        <v>1</v>
      </c>
      <c r="E519" s="3">
        <v>18</v>
      </c>
      <c r="F519" s="3">
        <v>15</v>
      </c>
    </row>
    <row r="520" ht="63" spans="1:6">
      <c r="A520" s="3">
        <v>494</v>
      </c>
      <c r="B520" s="3" t="s">
        <v>3222</v>
      </c>
      <c r="C520" s="3" t="s">
        <v>3224</v>
      </c>
      <c r="D520" s="3">
        <v>1</v>
      </c>
      <c r="E520" s="3">
        <v>22</v>
      </c>
      <c r="F520" s="3">
        <v>21</v>
      </c>
    </row>
    <row r="521" ht="78.75" spans="1:6">
      <c r="A521" s="3">
        <v>495</v>
      </c>
      <c r="B521" s="3" t="s">
        <v>3225</v>
      </c>
      <c r="C521" s="3" t="s">
        <v>3226</v>
      </c>
      <c r="D521" s="3">
        <v>1</v>
      </c>
      <c r="E521" s="3">
        <v>24</v>
      </c>
      <c r="F521" s="3">
        <v>10</v>
      </c>
    </row>
    <row r="522" ht="63" spans="1:6">
      <c r="A522" s="3">
        <v>496</v>
      </c>
      <c r="B522" s="3" t="s">
        <v>3227</v>
      </c>
      <c r="C522" s="3" t="s">
        <v>3228</v>
      </c>
      <c r="D522" s="3">
        <v>1</v>
      </c>
      <c r="E522" s="3">
        <v>22</v>
      </c>
      <c r="F522" s="3">
        <v>2</v>
      </c>
    </row>
    <row r="523" ht="78.75" spans="1:6">
      <c r="A523" s="3">
        <v>497</v>
      </c>
      <c r="B523" s="3" t="s">
        <v>3229</v>
      </c>
      <c r="C523" s="3" t="s">
        <v>3230</v>
      </c>
      <c r="D523" s="3">
        <v>1</v>
      </c>
      <c r="E523" s="3">
        <v>67</v>
      </c>
      <c r="F523" s="3">
        <v>60</v>
      </c>
    </row>
    <row r="524" ht="78.75" spans="1:6">
      <c r="A524" s="3">
        <v>498</v>
      </c>
      <c r="B524" s="3" t="s">
        <v>3229</v>
      </c>
      <c r="C524" s="3" t="s">
        <v>3231</v>
      </c>
      <c r="D524" s="3">
        <v>1</v>
      </c>
      <c r="E524" s="3">
        <v>117</v>
      </c>
      <c r="F524" s="3">
        <v>105</v>
      </c>
    </row>
    <row r="525" ht="63" spans="1:6">
      <c r="A525" s="3">
        <v>499</v>
      </c>
      <c r="B525" s="3" t="s">
        <v>3232</v>
      </c>
      <c r="C525" s="3" t="s">
        <v>3233</v>
      </c>
      <c r="D525" s="3">
        <v>1</v>
      </c>
      <c r="E525" s="3">
        <v>58</v>
      </c>
      <c r="F525" s="3">
        <v>45</v>
      </c>
    </row>
    <row r="526" ht="63" spans="1:6">
      <c r="A526" s="3">
        <v>500</v>
      </c>
      <c r="B526" s="3" t="s">
        <v>3232</v>
      </c>
      <c r="C526" s="3" t="s">
        <v>3234</v>
      </c>
      <c r="D526" s="3">
        <v>1</v>
      </c>
      <c r="E526" s="3">
        <v>38</v>
      </c>
      <c r="F526" s="3">
        <v>32</v>
      </c>
    </row>
    <row r="527" ht="47.25" spans="1:6">
      <c r="A527" s="3">
        <v>501</v>
      </c>
      <c r="B527" s="3" t="s">
        <v>3235</v>
      </c>
      <c r="C527" s="3" t="s">
        <v>3236</v>
      </c>
      <c r="D527" s="3">
        <v>1</v>
      </c>
      <c r="E527" s="3">
        <v>33</v>
      </c>
      <c r="F527" s="3">
        <v>30</v>
      </c>
    </row>
    <row r="528" ht="47.25" spans="1:6">
      <c r="A528" s="3">
        <v>502</v>
      </c>
      <c r="B528" s="3" t="s">
        <v>3237</v>
      </c>
      <c r="C528" s="3" t="s">
        <v>3238</v>
      </c>
      <c r="D528" s="3">
        <v>1</v>
      </c>
      <c r="E528" s="3">
        <v>70</v>
      </c>
      <c r="F528" s="3">
        <v>65</v>
      </c>
    </row>
    <row r="529" ht="47.25" spans="1:6">
      <c r="A529" s="3">
        <v>503</v>
      </c>
      <c r="B529" s="3" t="s">
        <v>3237</v>
      </c>
      <c r="C529" s="3" t="s">
        <v>3239</v>
      </c>
      <c r="D529" s="3">
        <v>1</v>
      </c>
      <c r="E529" s="3">
        <v>32</v>
      </c>
      <c r="F529" s="3">
        <v>27</v>
      </c>
    </row>
    <row r="530" ht="63" spans="1:6">
      <c r="A530" s="3">
        <v>504</v>
      </c>
      <c r="B530" s="3" t="s">
        <v>3240</v>
      </c>
      <c r="C530" s="3" t="s">
        <v>3241</v>
      </c>
      <c r="D530" s="3">
        <v>1</v>
      </c>
      <c r="E530" s="3">
        <v>0</v>
      </c>
      <c r="F530" s="3">
        <v>0</v>
      </c>
    </row>
    <row r="531" ht="63" spans="1:6">
      <c r="A531" s="3">
        <v>505</v>
      </c>
      <c r="B531" s="3" t="s">
        <v>3240</v>
      </c>
      <c r="C531" s="3" t="s">
        <v>3242</v>
      </c>
      <c r="D531" s="3">
        <v>1</v>
      </c>
      <c r="E531" s="3">
        <v>0</v>
      </c>
      <c r="F531" s="3">
        <v>0</v>
      </c>
    </row>
    <row r="532" ht="78.75" spans="1:6">
      <c r="A532" s="3">
        <v>506</v>
      </c>
      <c r="B532" s="3" t="s">
        <v>3240</v>
      </c>
      <c r="C532" s="3" t="s">
        <v>3243</v>
      </c>
      <c r="D532" s="3">
        <v>1</v>
      </c>
      <c r="E532" s="3">
        <v>5</v>
      </c>
      <c r="F532" s="3">
        <v>5</v>
      </c>
    </row>
    <row r="533" ht="78.75" spans="1:6">
      <c r="A533" s="3">
        <v>507</v>
      </c>
      <c r="B533" s="3" t="s">
        <v>3240</v>
      </c>
      <c r="C533" s="3" t="s">
        <v>3244</v>
      </c>
      <c r="D533" s="3">
        <v>1</v>
      </c>
      <c r="E533" s="3">
        <v>4</v>
      </c>
      <c r="F533" s="3">
        <v>4</v>
      </c>
    </row>
    <row r="534" ht="63" spans="1:6">
      <c r="A534" s="3">
        <v>508</v>
      </c>
      <c r="B534" s="3" t="s">
        <v>3240</v>
      </c>
      <c r="C534" s="3" t="s">
        <v>3245</v>
      </c>
      <c r="D534" s="3">
        <v>1</v>
      </c>
      <c r="E534" s="3">
        <v>0</v>
      </c>
      <c r="F534" s="3">
        <v>0</v>
      </c>
    </row>
    <row r="535" ht="78.75" spans="1:6">
      <c r="A535" s="3">
        <v>509</v>
      </c>
      <c r="B535" s="3" t="s">
        <v>3240</v>
      </c>
      <c r="C535" s="3" t="s">
        <v>3246</v>
      </c>
      <c r="D535" s="3">
        <v>1</v>
      </c>
      <c r="E535" s="3">
        <v>104</v>
      </c>
      <c r="F535" s="3">
        <v>93</v>
      </c>
    </row>
    <row r="536" ht="47.25" spans="1:6">
      <c r="A536" s="3">
        <v>510</v>
      </c>
      <c r="B536" s="3" t="s">
        <v>3240</v>
      </c>
      <c r="C536" s="3" t="s">
        <v>3247</v>
      </c>
      <c r="D536" s="3">
        <v>1</v>
      </c>
      <c r="E536" s="3">
        <v>53</v>
      </c>
      <c r="F536" s="3">
        <v>9</v>
      </c>
    </row>
    <row r="537" ht="63" spans="1:6">
      <c r="A537" s="3">
        <v>511</v>
      </c>
      <c r="B537" s="3" t="s">
        <v>3240</v>
      </c>
      <c r="C537" s="3" t="s">
        <v>3248</v>
      </c>
      <c r="D537" s="3">
        <v>1</v>
      </c>
      <c r="E537" s="3">
        <v>111</v>
      </c>
      <c r="F537" s="3">
        <v>98</v>
      </c>
    </row>
    <row r="538" ht="63" spans="1:6">
      <c r="A538" s="3">
        <v>512</v>
      </c>
      <c r="B538" s="3" t="s">
        <v>3240</v>
      </c>
      <c r="C538" s="3" t="s">
        <v>3249</v>
      </c>
      <c r="D538" s="3">
        <v>1</v>
      </c>
      <c r="E538" s="3">
        <v>49</v>
      </c>
      <c r="F538" s="3">
        <v>25</v>
      </c>
    </row>
    <row r="539" ht="63" spans="1:6">
      <c r="A539" s="3">
        <v>513</v>
      </c>
      <c r="B539" s="3" t="s">
        <v>3250</v>
      </c>
      <c r="C539" s="3" t="s">
        <v>3251</v>
      </c>
      <c r="D539" s="3">
        <v>1</v>
      </c>
      <c r="E539" s="3">
        <v>14</v>
      </c>
      <c r="F539" s="3">
        <v>10</v>
      </c>
    </row>
    <row r="540" ht="63" spans="1:6">
      <c r="A540" s="3">
        <v>514</v>
      </c>
      <c r="B540" s="3" t="s">
        <v>3250</v>
      </c>
      <c r="C540" s="3" t="s">
        <v>3252</v>
      </c>
      <c r="D540" s="3">
        <v>1</v>
      </c>
      <c r="E540" s="3">
        <v>3</v>
      </c>
      <c r="F540" s="3">
        <v>2</v>
      </c>
    </row>
    <row r="541" ht="63" spans="1:6">
      <c r="A541" s="3">
        <v>515</v>
      </c>
      <c r="B541" s="3" t="s">
        <v>3250</v>
      </c>
      <c r="C541" s="3" t="s">
        <v>3253</v>
      </c>
      <c r="D541" s="3">
        <v>1</v>
      </c>
      <c r="E541" s="3">
        <v>361</v>
      </c>
      <c r="F541" s="3">
        <v>246</v>
      </c>
    </row>
    <row r="542" ht="78.75" spans="1:6">
      <c r="A542" s="3">
        <v>516</v>
      </c>
      <c r="B542" s="3" t="s">
        <v>3254</v>
      </c>
      <c r="C542" s="3" t="s">
        <v>3255</v>
      </c>
      <c r="D542" s="3">
        <v>1</v>
      </c>
      <c r="E542" s="3">
        <v>15</v>
      </c>
      <c r="F542" s="3">
        <v>15</v>
      </c>
    </row>
    <row r="543" ht="78.75" spans="1:6">
      <c r="A543" s="3">
        <v>517</v>
      </c>
      <c r="B543" s="3" t="s">
        <v>3254</v>
      </c>
      <c r="C543" s="3" t="s">
        <v>3256</v>
      </c>
      <c r="D543" s="3">
        <v>1</v>
      </c>
      <c r="E543" s="3">
        <v>3</v>
      </c>
      <c r="F543" s="3">
        <v>1</v>
      </c>
    </row>
    <row r="544" ht="78.75" spans="1:6">
      <c r="A544" s="3">
        <v>518</v>
      </c>
      <c r="B544" s="3" t="s">
        <v>3254</v>
      </c>
      <c r="C544" s="3" t="s">
        <v>3257</v>
      </c>
      <c r="D544" s="3">
        <v>1</v>
      </c>
      <c r="E544" s="3">
        <v>5</v>
      </c>
      <c r="F544" s="3">
        <v>4</v>
      </c>
    </row>
    <row r="545" ht="78.75" spans="1:6">
      <c r="A545" s="3">
        <v>519</v>
      </c>
      <c r="B545" s="3" t="s">
        <v>3254</v>
      </c>
      <c r="C545" s="3" t="s">
        <v>3258</v>
      </c>
      <c r="D545" s="3">
        <v>1</v>
      </c>
      <c r="E545" s="3">
        <v>79</v>
      </c>
      <c r="F545" s="3">
        <v>29</v>
      </c>
    </row>
    <row r="546" ht="63" spans="1:6">
      <c r="A546" s="3">
        <v>520</v>
      </c>
      <c r="B546" s="3" t="s">
        <v>3254</v>
      </c>
      <c r="C546" s="3" t="s">
        <v>3259</v>
      </c>
      <c r="D546" s="3">
        <v>1</v>
      </c>
      <c r="E546" s="3">
        <v>2</v>
      </c>
      <c r="F546" s="3">
        <v>1</v>
      </c>
    </row>
    <row r="547" ht="63" spans="1:6">
      <c r="A547" s="3">
        <v>521</v>
      </c>
      <c r="B547" s="3" t="s">
        <v>3260</v>
      </c>
      <c r="C547" s="3" t="s">
        <v>3261</v>
      </c>
      <c r="D547" s="3">
        <v>1</v>
      </c>
      <c r="E547" s="3">
        <v>83</v>
      </c>
      <c r="F547" s="3">
        <v>78</v>
      </c>
    </row>
    <row r="548" ht="63" spans="1:6">
      <c r="A548" s="3">
        <v>522</v>
      </c>
      <c r="B548" s="3" t="s">
        <v>3262</v>
      </c>
      <c r="C548" s="3" t="s">
        <v>3263</v>
      </c>
      <c r="D548" s="3">
        <v>2</v>
      </c>
      <c r="E548" s="3">
        <v>18</v>
      </c>
      <c r="F548" s="3">
        <v>18</v>
      </c>
    </row>
    <row r="549" ht="78.75" spans="1:6">
      <c r="A549" s="3">
        <v>523</v>
      </c>
      <c r="B549" s="3" t="s">
        <v>3264</v>
      </c>
      <c r="C549" s="3" t="s">
        <v>3265</v>
      </c>
      <c r="D549" s="3">
        <v>1</v>
      </c>
      <c r="E549" s="3">
        <v>44</v>
      </c>
      <c r="F549" s="3">
        <v>34</v>
      </c>
    </row>
    <row r="550" ht="63" spans="1:6">
      <c r="A550" s="3">
        <v>524</v>
      </c>
      <c r="B550" s="3" t="s">
        <v>3266</v>
      </c>
      <c r="C550" s="3" t="s">
        <v>3267</v>
      </c>
      <c r="D550" s="3">
        <v>1</v>
      </c>
      <c r="E550" s="3">
        <v>52</v>
      </c>
      <c r="F550" s="3">
        <v>9</v>
      </c>
    </row>
    <row r="551" ht="63" spans="1:6">
      <c r="A551" s="3">
        <v>525</v>
      </c>
      <c r="B551" s="3" t="s">
        <v>3268</v>
      </c>
      <c r="C551" s="3" t="s">
        <v>3269</v>
      </c>
      <c r="D551" s="3">
        <v>1</v>
      </c>
      <c r="E551" s="3">
        <v>6</v>
      </c>
      <c r="F551" s="3">
        <v>4</v>
      </c>
    </row>
    <row r="552" ht="78.75" spans="1:6">
      <c r="A552" s="3">
        <v>526</v>
      </c>
      <c r="B552" s="3" t="s">
        <v>3270</v>
      </c>
      <c r="C552" s="3" t="s">
        <v>3271</v>
      </c>
      <c r="D552" s="3">
        <v>1</v>
      </c>
      <c r="E552" s="3">
        <v>11</v>
      </c>
      <c r="F552" s="3">
        <v>8</v>
      </c>
    </row>
    <row r="553" ht="78.75" spans="1:6">
      <c r="A553" s="3">
        <v>527</v>
      </c>
      <c r="B553" s="3" t="s">
        <v>3270</v>
      </c>
      <c r="C553" s="3" t="s">
        <v>3272</v>
      </c>
      <c r="D553" s="3">
        <v>1</v>
      </c>
      <c r="E553" s="3">
        <v>19</v>
      </c>
      <c r="F553" s="3">
        <v>18</v>
      </c>
    </row>
    <row r="554" ht="78.75" spans="1:6">
      <c r="A554" s="3">
        <v>528</v>
      </c>
      <c r="B554" s="3" t="s">
        <v>3270</v>
      </c>
      <c r="C554" s="3" t="s">
        <v>3273</v>
      </c>
      <c r="D554" s="3">
        <v>1</v>
      </c>
      <c r="E554" s="3">
        <v>100</v>
      </c>
      <c r="F554" s="3">
        <v>94</v>
      </c>
    </row>
    <row r="555" ht="78.75" spans="1:6">
      <c r="A555" s="3">
        <v>529</v>
      </c>
      <c r="B555" s="3" t="s">
        <v>3270</v>
      </c>
      <c r="C555" s="3" t="s">
        <v>3274</v>
      </c>
      <c r="D555" s="3">
        <v>1</v>
      </c>
      <c r="E555" s="3">
        <v>52</v>
      </c>
      <c r="F555" s="3">
        <v>51</v>
      </c>
    </row>
    <row r="556" ht="78.75" spans="1:6">
      <c r="A556" s="3">
        <v>530</v>
      </c>
      <c r="B556" s="3" t="s">
        <v>3270</v>
      </c>
      <c r="C556" s="3" t="s">
        <v>3275</v>
      </c>
      <c r="D556" s="3">
        <v>1</v>
      </c>
      <c r="E556" s="3">
        <v>44</v>
      </c>
      <c r="F556" s="3">
        <v>18</v>
      </c>
    </row>
    <row r="557" ht="78.75" spans="1:6">
      <c r="A557" s="3">
        <v>531</v>
      </c>
      <c r="B557" s="3" t="s">
        <v>3270</v>
      </c>
      <c r="C557" s="3" t="s">
        <v>3276</v>
      </c>
      <c r="D557" s="3">
        <v>2</v>
      </c>
      <c r="E557" s="3">
        <v>84</v>
      </c>
      <c r="F557" s="3">
        <v>17</v>
      </c>
    </row>
    <row r="558" ht="63" spans="1:6">
      <c r="A558" s="3">
        <v>532</v>
      </c>
      <c r="B558" s="3" t="s">
        <v>3277</v>
      </c>
      <c r="C558" s="3" t="s">
        <v>3278</v>
      </c>
      <c r="D558" s="3">
        <v>1</v>
      </c>
      <c r="E558" s="3">
        <v>32</v>
      </c>
      <c r="F558" s="3">
        <v>29</v>
      </c>
    </row>
    <row r="559" ht="63" spans="1:6">
      <c r="A559" s="3">
        <v>533</v>
      </c>
      <c r="B559" s="3" t="s">
        <v>3279</v>
      </c>
      <c r="C559" s="3" t="s">
        <v>3280</v>
      </c>
      <c r="D559" s="3">
        <v>1</v>
      </c>
      <c r="E559" s="3">
        <v>4</v>
      </c>
      <c r="F559" s="3">
        <v>3</v>
      </c>
    </row>
    <row r="560" ht="63" spans="1:6">
      <c r="A560" s="3">
        <v>534</v>
      </c>
      <c r="B560" s="3" t="s">
        <v>3279</v>
      </c>
      <c r="C560" s="3" t="s">
        <v>3281</v>
      </c>
      <c r="D560" s="3">
        <v>1</v>
      </c>
      <c r="E560" s="3">
        <v>16</v>
      </c>
      <c r="F560" s="3">
        <v>14</v>
      </c>
    </row>
    <row r="561" ht="63" spans="1:6">
      <c r="A561" s="3">
        <v>535</v>
      </c>
      <c r="B561" s="3" t="s">
        <v>3282</v>
      </c>
      <c r="C561" s="3" t="s">
        <v>3283</v>
      </c>
      <c r="D561" s="3">
        <v>1</v>
      </c>
      <c r="E561" s="3">
        <v>27</v>
      </c>
      <c r="F561" s="3">
        <v>18</v>
      </c>
    </row>
    <row r="562" ht="63" spans="1:6">
      <c r="A562" s="3">
        <v>536</v>
      </c>
      <c r="B562" s="3" t="s">
        <v>3284</v>
      </c>
      <c r="C562" s="3" t="s">
        <v>3285</v>
      </c>
      <c r="D562" s="3">
        <v>1</v>
      </c>
      <c r="E562" s="3">
        <v>4</v>
      </c>
      <c r="F562" s="3">
        <v>3</v>
      </c>
    </row>
    <row r="563" ht="47.25" spans="1:6">
      <c r="A563" s="3">
        <v>537</v>
      </c>
      <c r="B563" s="3" t="s">
        <v>3286</v>
      </c>
      <c r="C563" s="3" t="s">
        <v>3287</v>
      </c>
      <c r="D563" s="3">
        <v>1</v>
      </c>
      <c r="E563" s="3">
        <v>50</v>
      </c>
      <c r="F563" s="3">
        <v>46</v>
      </c>
    </row>
    <row r="564" ht="47.25" spans="1:6">
      <c r="A564" s="3">
        <v>538</v>
      </c>
      <c r="B564" s="3" t="s">
        <v>3286</v>
      </c>
      <c r="C564" s="3" t="s">
        <v>3288</v>
      </c>
      <c r="D564" s="3">
        <v>1</v>
      </c>
      <c r="E564" s="3">
        <v>38</v>
      </c>
      <c r="F564" s="3">
        <v>38</v>
      </c>
    </row>
    <row r="565" ht="63" spans="1:6">
      <c r="A565" s="3">
        <v>539</v>
      </c>
      <c r="B565" s="3" t="s">
        <v>3289</v>
      </c>
      <c r="C565" s="3" t="s">
        <v>3290</v>
      </c>
      <c r="D565" s="3">
        <v>1</v>
      </c>
      <c r="E565" s="3">
        <v>116</v>
      </c>
      <c r="F565" s="3">
        <v>101</v>
      </c>
    </row>
    <row r="566" ht="63" spans="1:6">
      <c r="A566" s="3">
        <v>540</v>
      </c>
      <c r="B566" s="3" t="s">
        <v>3291</v>
      </c>
      <c r="C566" s="3" t="s">
        <v>3292</v>
      </c>
      <c r="D566" s="3">
        <v>1</v>
      </c>
      <c r="E566" s="3">
        <v>15</v>
      </c>
      <c r="F566" s="3">
        <v>14</v>
      </c>
    </row>
    <row r="567" ht="47.25" spans="1:6">
      <c r="A567" s="3">
        <v>541</v>
      </c>
      <c r="B567" s="3" t="s">
        <v>3293</v>
      </c>
      <c r="C567" s="3" t="s">
        <v>3294</v>
      </c>
      <c r="D567" s="3">
        <v>1</v>
      </c>
      <c r="E567" s="3">
        <v>7</v>
      </c>
      <c r="F567" s="3">
        <v>7</v>
      </c>
    </row>
    <row r="568" ht="63" spans="1:6">
      <c r="A568" s="3">
        <v>542</v>
      </c>
      <c r="B568" s="3" t="s">
        <v>3295</v>
      </c>
      <c r="C568" s="3" t="s">
        <v>3296</v>
      </c>
      <c r="D568" s="3">
        <v>1</v>
      </c>
      <c r="E568" s="3">
        <v>85</v>
      </c>
      <c r="F568" s="3">
        <v>75</v>
      </c>
    </row>
    <row r="569" ht="78.75" spans="1:6">
      <c r="A569" s="3">
        <v>543</v>
      </c>
      <c r="B569" s="3" t="s">
        <v>3297</v>
      </c>
      <c r="C569" s="3" t="s">
        <v>3298</v>
      </c>
      <c r="D569" s="3">
        <v>1</v>
      </c>
      <c r="E569" s="3">
        <v>70</v>
      </c>
      <c r="F569" s="3">
        <v>34</v>
      </c>
    </row>
    <row r="570" ht="47.25" spans="1:6">
      <c r="A570" s="3">
        <v>544</v>
      </c>
      <c r="B570" s="3" t="s">
        <v>3299</v>
      </c>
      <c r="C570" s="3" t="s">
        <v>3300</v>
      </c>
      <c r="D570" s="3">
        <v>1</v>
      </c>
      <c r="E570" s="3">
        <v>40</v>
      </c>
      <c r="F570" s="3">
        <v>21</v>
      </c>
    </row>
    <row r="571" ht="78.75" spans="1:6">
      <c r="A571" s="3">
        <v>545</v>
      </c>
      <c r="B571" s="3" t="s">
        <v>3301</v>
      </c>
      <c r="C571" s="3" t="s">
        <v>3302</v>
      </c>
      <c r="D571" s="3">
        <v>1</v>
      </c>
      <c r="E571" s="3">
        <v>48</v>
      </c>
      <c r="F571" s="3">
        <v>42</v>
      </c>
    </row>
    <row r="572" ht="78.75" spans="1:6">
      <c r="A572" s="3">
        <v>546</v>
      </c>
      <c r="B572" s="3" t="s">
        <v>3301</v>
      </c>
      <c r="C572" s="3" t="s">
        <v>3303</v>
      </c>
      <c r="D572" s="3">
        <v>1</v>
      </c>
      <c r="E572" s="3">
        <v>15</v>
      </c>
      <c r="F572" s="3">
        <v>12</v>
      </c>
    </row>
    <row r="573" ht="78.75" spans="1:6">
      <c r="A573" s="3">
        <v>547</v>
      </c>
      <c r="B573" s="3" t="s">
        <v>3304</v>
      </c>
      <c r="C573" s="3" t="s">
        <v>3305</v>
      </c>
      <c r="D573" s="3">
        <v>1</v>
      </c>
      <c r="E573" s="3">
        <v>37</v>
      </c>
      <c r="F573" s="3">
        <v>5</v>
      </c>
    </row>
    <row r="574" ht="63" spans="1:6">
      <c r="A574" s="3">
        <v>548</v>
      </c>
      <c r="B574" s="3" t="s">
        <v>3306</v>
      </c>
      <c r="C574" s="3" t="s">
        <v>3307</v>
      </c>
      <c r="D574" s="3">
        <v>1</v>
      </c>
      <c r="E574" s="3">
        <v>40</v>
      </c>
      <c r="F574" s="3">
        <v>38</v>
      </c>
    </row>
    <row r="575" ht="78.75" spans="1:6">
      <c r="A575" s="3">
        <v>549</v>
      </c>
      <c r="B575" s="3" t="s">
        <v>3308</v>
      </c>
      <c r="C575" s="3" t="s">
        <v>3309</v>
      </c>
      <c r="D575" s="3">
        <v>1</v>
      </c>
      <c r="E575" s="3">
        <v>86</v>
      </c>
      <c r="F575" s="3">
        <v>81</v>
      </c>
    </row>
    <row r="576" ht="63" spans="1:6">
      <c r="A576" s="3">
        <v>550</v>
      </c>
      <c r="B576" s="3" t="s">
        <v>3310</v>
      </c>
      <c r="C576" s="3" t="s">
        <v>3311</v>
      </c>
      <c r="D576" s="3">
        <v>1</v>
      </c>
      <c r="E576" s="3">
        <v>20</v>
      </c>
      <c r="F576" s="3">
        <v>17</v>
      </c>
    </row>
    <row r="577" ht="78.75" spans="1:6">
      <c r="A577" s="3">
        <v>551</v>
      </c>
      <c r="B577" s="3" t="s">
        <v>3312</v>
      </c>
      <c r="C577" s="3" t="s">
        <v>3313</v>
      </c>
      <c r="D577" s="3">
        <v>1</v>
      </c>
      <c r="E577" s="3">
        <v>50</v>
      </c>
      <c r="F577" s="3">
        <v>8</v>
      </c>
    </row>
    <row r="578" ht="63" spans="1:6">
      <c r="A578" s="3">
        <v>552</v>
      </c>
      <c r="B578" s="3" t="s">
        <v>3314</v>
      </c>
      <c r="C578" s="3" t="s">
        <v>3315</v>
      </c>
      <c r="D578" s="3">
        <v>1</v>
      </c>
      <c r="E578" s="3">
        <v>18</v>
      </c>
      <c r="F578" s="3">
        <v>15</v>
      </c>
    </row>
    <row r="579" ht="63" spans="1:6">
      <c r="A579" s="3">
        <v>553</v>
      </c>
      <c r="B579" s="3" t="s">
        <v>3314</v>
      </c>
      <c r="C579" s="3" t="s">
        <v>3316</v>
      </c>
      <c r="D579" s="3">
        <v>1</v>
      </c>
      <c r="E579" s="3">
        <v>38</v>
      </c>
      <c r="F579" s="3">
        <v>36</v>
      </c>
    </row>
    <row r="580" ht="78.75" spans="1:6">
      <c r="A580" s="3">
        <v>554</v>
      </c>
      <c r="B580" s="3" t="s">
        <v>3317</v>
      </c>
      <c r="C580" s="3" t="s">
        <v>3318</v>
      </c>
      <c r="D580" s="3">
        <v>1</v>
      </c>
      <c r="E580" s="3">
        <v>91</v>
      </c>
      <c r="F580" s="3">
        <v>82</v>
      </c>
    </row>
    <row r="581" ht="78.75" spans="1:6">
      <c r="A581" s="3">
        <v>555</v>
      </c>
      <c r="B581" s="3" t="s">
        <v>3317</v>
      </c>
      <c r="C581" s="3" t="s">
        <v>3319</v>
      </c>
      <c r="D581" s="3">
        <v>1</v>
      </c>
      <c r="E581" s="3">
        <v>51</v>
      </c>
      <c r="F581" s="3">
        <v>8</v>
      </c>
    </row>
    <row r="582" ht="63" spans="1:6">
      <c r="A582" s="3">
        <v>556</v>
      </c>
      <c r="B582" s="3" t="s">
        <v>3320</v>
      </c>
      <c r="C582" s="3" t="s">
        <v>3321</v>
      </c>
      <c r="D582" s="3">
        <v>1</v>
      </c>
      <c r="E582" s="3">
        <v>52</v>
      </c>
      <c r="F582" s="3">
        <v>48</v>
      </c>
    </row>
    <row r="583" ht="63" spans="1:6">
      <c r="A583" s="3">
        <v>557</v>
      </c>
      <c r="B583" s="3" t="s">
        <v>3322</v>
      </c>
      <c r="C583" s="3" t="s">
        <v>3323</v>
      </c>
      <c r="D583" s="3">
        <v>1</v>
      </c>
      <c r="E583" s="3">
        <v>33</v>
      </c>
      <c r="F583" s="3">
        <v>7</v>
      </c>
    </row>
    <row r="584" ht="63" spans="1:6">
      <c r="A584" s="3">
        <v>558</v>
      </c>
      <c r="B584" s="3" t="s">
        <v>3322</v>
      </c>
      <c r="C584" s="3" t="s">
        <v>3324</v>
      </c>
      <c r="D584" s="3">
        <v>1</v>
      </c>
      <c r="E584" s="3">
        <v>42</v>
      </c>
      <c r="F584" s="3">
        <v>35</v>
      </c>
    </row>
    <row r="585" ht="63" spans="1:6">
      <c r="A585" s="3">
        <v>559</v>
      </c>
      <c r="B585" s="3" t="s">
        <v>3325</v>
      </c>
      <c r="C585" s="3" t="s">
        <v>3326</v>
      </c>
      <c r="D585" s="3">
        <v>1</v>
      </c>
      <c r="E585" s="3">
        <v>51</v>
      </c>
      <c r="F585" s="3">
        <v>42</v>
      </c>
    </row>
    <row r="586" ht="78.75" spans="1:6">
      <c r="A586" s="3">
        <v>560</v>
      </c>
      <c r="B586" s="3" t="s">
        <v>3327</v>
      </c>
      <c r="C586" s="3" t="s">
        <v>3328</v>
      </c>
      <c r="D586" s="3">
        <v>2</v>
      </c>
      <c r="E586" s="3">
        <v>85</v>
      </c>
      <c r="F586" s="3">
        <v>20</v>
      </c>
    </row>
    <row r="587" ht="47.25" spans="1:6">
      <c r="A587" s="3">
        <v>561</v>
      </c>
      <c r="B587" s="3" t="s">
        <v>3329</v>
      </c>
      <c r="C587" s="3" t="s">
        <v>3330</v>
      </c>
      <c r="D587" s="3">
        <v>2</v>
      </c>
      <c r="E587" s="3">
        <v>6</v>
      </c>
      <c r="F587" s="3">
        <v>4</v>
      </c>
    </row>
    <row r="588" ht="78.75" spans="1:6">
      <c r="A588" s="3">
        <v>562</v>
      </c>
      <c r="B588" s="3" t="s">
        <v>3331</v>
      </c>
      <c r="C588" s="3" t="s">
        <v>3332</v>
      </c>
      <c r="D588" s="3">
        <v>2</v>
      </c>
      <c r="E588" s="3">
        <v>3</v>
      </c>
      <c r="F588" s="3">
        <v>3</v>
      </c>
    </row>
    <row r="589" ht="78.75" spans="1:6">
      <c r="A589" s="3">
        <v>563</v>
      </c>
      <c r="B589" s="3" t="s">
        <v>3331</v>
      </c>
      <c r="C589" s="3" t="s">
        <v>3333</v>
      </c>
      <c r="D589" s="3">
        <v>2</v>
      </c>
      <c r="E589" s="3">
        <v>8</v>
      </c>
      <c r="F589" s="3">
        <v>8</v>
      </c>
    </row>
    <row r="590" ht="78.75" spans="1:6">
      <c r="A590" s="3">
        <v>564</v>
      </c>
      <c r="B590" s="3" t="s">
        <v>3331</v>
      </c>
      <c r="C590" s="3" t="s">
        <v>3334</v>
      </c>
      <c r="D590" s="3">
        <v>1</v>
      </c>
      <c r="E590" s="3">
        <v>1</v>
      </c>
      <c r="F590" s="3">
        <v>1</v>
      </c>
    </row>
    <row r="591" ht="78.75" spans="1:6">
      <c r="A591" s="3">
        <v>565</v>
      </c>
      <c r="B591" s="3" t="s">
        <v>3335</v>
      </c>
      <c r="C591" s="3" t="s">
        <v>3336</v>
      </c>
      <c r="D591" s="3">
        <v>1</v>
      </c>
      <c r="E591" s="3">
        <v>3</v>
      </c>
      <c r="F591" s="3">
        <v>3</v>
      </c>
    </row>
    <row r="592" ht="78.75" spans="1:6">
      <c r="A592" s="3">
        <v>566</v>
      </c>
      <c r="B592" s="3" t="s">
        <v>3335</v>
      </c>
      <c r="C592" s="3" t="s">
        <v>3337</v>
      </c>
      <c r="D592" s="3">
        <v>1</v>
      </c>
      <c r="E592" s="3">
        <v>6</v>
      </c>
      <c r="F592" s="3">
        <v>6</v>
      </c>
    </row>
    <row r="593" ht="47.25" spans="1:6">
      <c r="A593" s="3">
        <v>567</v>
      </c>
      <c r="B593" s="3" t="s">
        <v>3338</v>
      </c>
      <c r="C593" s="3" t="s">
        <v>3339</v>
      </c>
      <c r="D593" s="3">
        <v>1</v>
      </c>
      <c r="E593" s="3">
        <v>52</v>
      </c>
      <c r="F593" s="3">
        <v>27</v>
      </c>
    </row>
    <row r="594" ht="47.25" spans="1:6">
      <c r="A594" s="3">
        <v>568</v>
      </c>
      <c r="B594" s="3" t="s">
        <v>3338</v>
      </c>
      <c r="C594" s="3" t="s">
        <v>3340</v>
      </c>
      <c r="D594" s="3">
        <v>1</v>
      </c>
      <c r="E594" s="3">
        <v>17</v>
      </c>
      <c r="F594" s="3">
        <v>13</v>
      </c>
    </row>
    <row r="595" ht="47.25" spans="1:6">
      <c r="A595" s="3">
        <v>569</v>
      </c>
      <c r="B595" s="3" t="s">
        <v>3338</v>
      </c>
      <c r="C595" s="3" t="s">
        <v>3341</v>
      </c>
      <c r="D595" s="3">
        <v>1</v>
      </c>
      <c r="E595" s="3">
        <v>58</v>
      </c>
      <c r="F595" s="3">
        <v>48</v>
      </c>
    </row>
    <row r="596" ht="47.25" spans="1:6">
      <c r="A596" s="3">
        <v>570</v>
      </c>
      <c r="B596" s="3" t="s">
        <v>3338</v>
      </c>
      <c r="C596" s="3" t="s">
        <v>3342</v>
      </c>
      <c r="D596" s="3">
        <v>1</v>
      </c>
      <c r="E596" s="3">
        <v>22</v>
      </c>
      <c r="F596" s="3">
        <v>19</v>
      </c>
    </row>
    <row r="597" ht="47.25" spans="1:6">
      <c r="A597" s="3">
        <v>571</v>
      </c>
      <c r="B597" s="3" t="s">
        <v>3338</v>
      </c>
      <c r="C597" s="3" t="s">
        <v>3343</v>
      </c>
      <c r="D597" s="3">
        <v>1</v>
      </c>
      <c r="E597" s="3">
        <v>27</v>
      </c>
      <c r="F597" s="3">
        <v>26</v>
      </c>
    </row>
    <row r="598" ht="78.75" spans="1:6">
      <c r="A598" s="3">
        <v>572</v>
      </c>
      <c r="B598" s="3" t="s">
        <v>3344</v>
      </c>
      <c r="C598" s="3" t="s">
        <v>3345</v>
      </c>
      <c r="D598" s="3">
        <v>1</v>
      </c>
      <c r="E598" s="3">
        <v>70</v>
      </c>
      <c r="F598" s="3">
        <v>67</v>
      </c>
    </row>
    <row r="599" ht="78.75" spans="1:6">
      <c r="A599" s="3">
        <v>573</v>
      </c>
      <c r="B599" s="3" t="s">
        <v>3346</v>
      </c>
      <c r="C599" s="3" t="s">
        <v>3347</v>
      </c>
      <c r="D599" s="3">
        <v>1</v>
      </c>
      <c r="E599" s="3">
        <v>47</v>
      </c>
      <c r="F599" s="3">
        <v>43</v>
      </c>
    </row>
    <row r="600" ht="47.25" spans="1:6">
      <c r="A600" s="3">
        <v>574</v>
      </c>
      <c r="B600" s="3" t="s">
        <v>3348</v>
      </c>
      <c r="C600" s="3" t="s">
        <v>3349</v>
      </c>
      <c r="D600" s="3">
        <v>1</v>
      </c>
      <c r="E600" s="3">
        <v>30</v>
      </c>
      <c r="F600" s="3">
        <v>25</v>
      </c>
    </row>
    <row r="601" ht="47.25" spans="1:6">
      <c r="A601" s="3">
        <v>575</v>
      </c>
      <c r="B601" s="3" t="s">
        <v>3348</v>
      </c>
      <c r="C601" s="3" t="s">
        <v>3350</v>
      </c>
      <c r="D601" s="3">
        <v>1</v>
      </c>
      <c r="E601" s="3">
        <v>277</v>
      </c>
      <c r="F601" s="3">
        <v>255</v>
      </c>
    </row>
    <row r="602" ht="47.25" spans="1:6">
      <c r="A602" s="3">
        <v>576</v>
      </c>
      <c r="B602" s="3" t="s">
        <v>3351</v>
      </c>
      <c r="C602" s="3" t="s">
        <v>3352</v>
      </c>
      <c r="D602" s="3">
        <v>2</v>
      </c>
      <c r="E602" s="3">
        <v>76</v>
      </c>
      <c r="F602" s="3">
        <v>71</v>
      </c>
    </row>
    <row r="603" ht="47.25" spans="1:6">
      <c r="A603" s="3">
        <v>577</v>
      </c>
      <c r="B603" s="3" t="s">
        <v>3351</v>
      </c>
      <c r="C603" s="3" t="s">
        <v>3353</v>
      </c>
      <c r="D603" s="3">
        <v>1</v>
      </c>
      <c r="E603" s="3">
        <v>133</v>
      </c>
      <c r="F603" s="3">
        <v>123</v>
      </c>
    </row>
    <row r="604" ht="63" spans="1:6">
      <c r="A604" s="3">
        <v>578</v>
      </c>
      <c r="B604" s="3" t="s">
        <v>3354</v>
      </c>
      <c r="C604" s="3" t="s">
        <v>3355</v>
      </c>
      <c r="D604" s="3">
        <v>1</v>
      </c>
      <c r="E604" s="3">
        <v>25</v>
      </c>
      <c r="F604" s="3">
        <v>18</v>
      </c>
    </row>
    <row r="605" ht="63" spans="1:6">
      <c r="A605" s="3">
        <v>579</v>
      </c>
      <c r="B605" s="3" t="s">
        <v>3356</v>
      </c>
      <c r="C605" s="3" t="s">
        <v>3357</v>
      </c>
      <c r="D605" s="3">
        <v>1</v>
      </c>
      <c r="E605" s="3">
        <v>76</v>
      </c>
      <c r="F605" s="3">
        <v>51</v>
      </c>
    </row>
    <row r="606" ht="63" spans="1:6">
      <c r="A606" s="3">
        <v>580</v>
      </c>
      <c r="B606" s="3" t="s">
        <v>3356</v>
      </c>
      <c r="C606" s="3" t="s">
        <v>3358</v>
      </c>
      <c r="D606" s="3">
        <v>1</v>
      </c>
      <c r="E606" s="3">
        <v>59</v>
      </c>
      <c r="F606" s="3">
        <v>47</v>
      </c>
    </row>
    <row r="607" ht="47.25" spans="1:6">
      <c r="A607" s="3">
        <v>581</v>
      </c>
      <c r="B607" s="3" t="s">
        <v>3359</v>
      </c>
      <c r="C607" s="3" t="s">
        <v>3360</v>
      </c>
      <c r="D607" s="3">
        <v>1</v>
      </c>
      <c r="E607" s="3">
        <v>86</v>
      </c>
      <c r="F607" s="3">
        <v>77</v>
      </c>
    </row>
    <row r="608" ht="63" spans="1:6">
      <c r="A608" s="3">
        <v>582</v>
      </c>
      <c r="B608" s="3" t="s">
        <v>3361</v>
      </c>
      <c r="C608" s="3" t="s">
        <v>3362</v>
      </c>
      <c r="D608" s="3">
        <v>2</v>
      </c>
      <c r="E608" s="3">
        <v>105</v>
      </c>
      <c r="F608" s="3">
        <v>77</v>
      </c>
    </row>
    <row r="609" ht="78.75" spans="1:6">
      <c r="A609" s="3">
        <v>583</v>
      </c>
      <c r="B609" s="3" t="s">
        <v>3363</v>
      </c>
      <c r="C609" s="3" t="s">
        <v>3364</v>
      </c>
      <c r="D609" s="3">
        <v>1</v>
      </c>
      <c r="E609" s="3">
        <v>40</v>
      </c>
      <c r="F609" s="3">
        <v>34</v>
      </c>
    </row>
    <row r="610" ht="63" spans="1:6">
      <c r="A610" s="3">
        <v>584</v>
      </c>
      <c r="B610" s="3" t="s">
        <v>3365</v>
      </c>
      <c r="C610" s="3" t="s">
        <v>3366</v>
      </c>
      <c r="D610" s="3">
        <v>1</v>
      </c>
      <c r="E610" s="3">
        <v>25</v>
      </c>
      <c r="F610" s="3">
        <v>24</v>
      </c>
    </row>
    <row r="611" ht="63" spans="1:6">
      <c r="A611" s="3">
        <v>585</v>
      </c>
      <c r="B611" s="3" t="s">
        <v>3367</v>
      </c>
      <c r="C611" s="3" t="s">
        <v>3368</v>
      </c>
      <c r="D611" s="3">
        <v>1</v>
      </c>
      <c r="E611" s="3">
        <v>57</v>
      </c>
      <c r="F611" s="3">
        <v>41</v>
      </c>
    </row>
    <row r="612" ht="63" spans="1:6">
      <c r="A612" s="3">
        <v>586</v>
      </c>
      <c r="B612" s="3" t="s">
        <v>3369</v>
      </c>
      <c r="C612" s="3" t="s">
        <v>3370</v>
      </c>
      <c r="D612" s="3">
        <v>1</v>
      </c>
      <c r="E612" s="3">
        <v>76</v>
      </c>
      <c r="F612" s="3">
        <v>70</v>
      </c>
    </row>
    <row r="613" ht="63" spans="1:6">
      <c r="A613" s="3">
        <v>587</v>
      </c>
      <c r="B613" s="3" t="s">
        <v>3371</v>
      </c>
      <c r="C613" s="3" t="s">
        <v>3372</v>
      </c>
      <c r="D613" s="3">
        <v>1</v>
      </c>
      <c r="E613" s="3">
        <v>105</v>
      </c>
      <c r="F613" s="3">
        <v>30</v>
      </c>
    </row>
    <row r="614" ht="63" spans="1:6">
      <c r="A614" s="3">
        <v>588</v>
      </c>
      <c r="B614" s="3" t="s">
        <v>3373</v>
      </c>
      <c r="C614" s="3" t="s">
        <v>3374</v>
      </c>
      <c r="D614" s="3">
        <v>1</v>
      </c>
      <c r="E614" s="3">
        <v>74</v>
      </c>
      <c r="F614" s="3">
        <v>67</v>
      </c>
    </row>
    <row r="615" ht="47.25" spans="1:6">
      <c r="A615" s="3">
        <v>589</v>
      </c>
      <c r="B615" s="3" t="s">
        <v>3375</v>
      </c>
      <c r="C615" s="3" t="s">
        <v>3376</v>
      </c>
      <c r="D615" s="3">
        <v>1</v>
      </c>
      <c r="E615" s="3">
        <v>11</v>
      </c>
      <c r="F615" s="3">
        <v>9</v>
      </c>
    </row>
    <row r="616" ht="47.25" spans="1:6">
      <c r="A616" s="3">
        <v>590</v>
      </c>
      <c r="B616" s="3" t="s">
        <v>3375</v>
      </c>
      <c r="C616" s="3" t="s">
        <v>3377</v>
      </c>
      <c r="D616" s="3">
        <v>1</v>
      </c>
      <c r="E616" s="3">
        <v>11</v>
      </c>
      <c r="F616" s="3">
        <v>11</v>
      </c>
    </row>
    <row r="617" ht="63" spans="1:6">
      <c r="A617" s="3">
        <v>591</v>
      </c>
      <c r="B617" s="3" t="s">
        <v>3378</v>
      </c>
      <c r="C617" s="3" t="s">
        <v>3379</v>
      </c>
      <c r="D617" s="3">
        <v>1</v>
      </c>
      <c r="E617" s="3">
        <v>97</v>
      </c>
      <c r="F617" s="3">
        <v>84</v>
      </c>
    </row>
    <row r="618" ht="63" spans="1:6">
      <c r="A618" s="3">
        <v>592</v>
      </c>
      <c r="B618" s="3" t="s">
        <v>3378</v>
      </c>
      <c r="C618" s="3" t="s">
        <v>3380</v>
      </c>
      <c r="D618" s="3">
        <v>1</v>
      </c>
      <c r="E618" s="3">
        <v>45</v>
      </c>
      <c r="F618" s="3">
        <v>40</v>
      </c>
    </row>
    <row r="619" ht="47.25" spans="1:6">
      <c r="A619" s="3">
        <v>593</v>
      </c>
      <c r="B619" s="3" t="s">
        <v>3381</v>
      </c>
      <c r="C619" s="3" t="s">
        <v>3382</v>
      </c>
      <c r="D619" s="3">
        <v>1</v>
      </c>
      <c r="E619" s="3">
        <v>73</v>
      </c>
      <c r="F619" s="3">
        <v>69</v>
      </c>
    </row>
    <row r="620" ht="47.25" spans="1:6">
      <c r="A620" s="3">
        <v>594</v>
      </c>
      <c r="B620" s="3" t="s">
        <v>3381</v>
      </c>
      <c r="C620" s="3" t="s">
        <v>3383</v>
      </c>
      <c r="D620" s="3">
        <v>1</v>
      </c>
      <c r="E620" s="3">
        <v>76</v>
      </c>
      <c r="F620" s="3">
        <v>59</v>
      </c>
    </row>
    <row r="621" ht="63" spans="1:6">
      <c r="A621" s="3">
        <v>595</v>
      </c>
      <c r="B621" s="3" t="s">
        <v>3384</v>
      </c>
      <c r="C621" s="3" t="s">
        <v>3385</v>
      </c>
      <c r="D621" s="3">
        <v>1</v>
      </c>
      <c r="E621" s="3">
        <v>116</v>
      </c>
      <c r="F621" s="3">
        <v>104</v>
      </c>
    </row>
    <row r="622" ht="63" spans="1:6">
      <c r="A622" s="3">
        <v>596</v>
      </c>
      <c r="B622" s="3" t="s">
        <v>3386</v>
      </c>
      <c r="C622" s="3" t="s">
        <v>3387</v>
      </c>
      <c r="D622" s="3">
        <v>1</v>
      </c>
      <c r="E622" s="3">
        <v>55</v>
      </c>
      <c r="F622" s="3">
        <v>47</v>
      </c>
    </row>
    <row r="623" ht="47.25" spans="1:6">
      <c r="A623" s="3">
        <v>597</v>
      </c>
      <c r="B623" s="3" t="s">
        <v>3388</v>
      </c>
      <c r="C623" s="3" t="s">
        <v>3389</v>
      </c>
      <c r="D623" s="3">
        <v>1</v>
      </c>
      <c r="E623" s="3">
        <v>20</v>
      </c>
      <c r="F623" s="3">
        <v>20</v>
      </c>
    </row>
    <row r="624" ht="63" spans="1:6">
      <c r="A624" s="3">
        <v>598</v>
      </c>
      <c r="B624" s="3" t="s">
        <v>3390</v>
      </c>
      <c r="C624" s="3" t="s">
        <v>3391</v>
      </c>
      <c r="D624" s="3">
        <v>1</v>
      </c>
      <c r="E624" s="3">
        <v>75</v>
      </c>
      <c r="F624" s="3">
        <v>69</v>
      </c>
    </row>
    <row r="625" ht="63" spans="1:6">
      <c r="A625" s="3">
        <v>599</v>
      </c>
      <c r="B625" s="3" t="s">
        <v>3392</v>
      </c>
      <c r="C625" s="3" t="s">
        <v>3393</v>
      </c>
      <c r="D625" s="3">
        <v>1</v>
      </c>
      <c r="E625" s="3">
        <v>43</v>
      </c>
      <c r="F625" s="3">
        <v>41</v>
      </c>
    </row>
    <row r="626" ht="63" spans="1:6">
      <c r="A626" s="3">
        <v>600</v>
      </c>
      <c r="B626" s="3" t="s">
        <v>3394</v>
      </c>
      <c r="C626" s="3" t="s">
        <v>3395</v>
      </c>
      <c r="D626" s="3">
        <v>2</v>
      </c>
      <c r="E626" s="3">
        <v>4</v>
      </c>
      <c r="F626" s="3">
        <v>3</v>
      </c>
    </row>
    <row r="627" ht="47.25" spans="1:6">
      <c r="A627" s="3">
        <v>601</v>
      </c>
      <c r="B627" s="3" t="s">
        <v>3396</v>
      </c>
      <c r="C627" s="3" t="s">
        <v>3397</v>
      </c>
      <c r="D627" s="3">
        <v>1</v>
      </c>
      <c r="E627" s="3">
        <v>0</v>
      </c>
      <c r="F627" s="3">
        <v>0</v>
      </c>
    </row>
    <row r="628" ht="47.25" spans="1:6">
      <c r="A628" s="3">
        <v>602</v>
      </c>
      <c r="B628" s="3" t="s">
        <v>3396</v>
      </c>
      <c r="C628" s="3" t="s">
        <v>3398</v>
      </c>
      <c r="D628" s="3">
        <v>1</v>
      </c>
      <c r="E628" s="3">
        <v>11</v>
      </c>
      <c r="F628" s="3">
        <v>11</v>
      </c>
    </row>
    <row r="629" ht="47.25" spans="1:6">
      <c r="A629" s="3">
        <v>603</v>
      </c>
      <c r="B629" s="3" t="s">
        <v>3396</v>
      </c>
      <c r="C629" s="3" t="s">
        <v>3399</v>
      </c>
      <c r="D629" s="3">
        <v>1</v>
      </c>
      <c r="E629" s="3">
        <v>19</v>
      </c>
      <c r="F629" s="3">
        <v>16</v>
      </c>
    </row>
    <row r="630" ht="47.25" spans="1:6">
      <c r="A630" s="3">
        <v>604</v>
      </c>
      <c r="B630" s="3" t="s">
        <v>3396</v>
      </c>
      <c r="C630" s="3" t="s">
        <v>3400</v>
      </c>
      <c r="D630" s="3">
        <v>1</v>
      </c>
      <c r="E630" s="3">
        <v>6</v>
      </c>
      <c r="F630" s="3">
        <v>6</v>
      </c>
    </row>
    <row r="631" ht="47.25" spans="1:6">
      <c r="A631" s="3">
        <v>605</v>
      </c>
      <c r="B631" s="3" t="s">
        <v>3401</v>
      </c>
      <c r="C631" s="3" t="s">
        <v>3402</v>
      </c>
      <c r="D631" s="3">
        <v>1</v>
      </c>
      <c r="E631" s="3">
        <v>0</v>
      </c>
      <c r="F631" s="3">
        <v>0</v>
      </c>
    </row>
    <row r="632" ht="47.25" spans="1:6">
      <c r="A632" s="3">
        <v>606</v>
      </c>
      <c r="B632" s="3" t="s">
        <v>3401</v>
      </c>
      <c r="C632" s="3" t="s">
        <v>3403</v>
      </c>
      <c r="D632" s="3">
        <v>1</v>
      </c>
      <c r="E632" s="3">
        <v>3</v>
      </c>
      <c r="F632" s="3">
        <v>3</v>
      </c>
    </row>
    <row r="633" ht="47.25" spans="1:6">
      <c r="A633" s="3">
        <v>607</v>
      </c>
      <c r="B633" s="3" t="s">
        <v>3401</v>
      </c>
      <c r="C633" s="3" t="s">
        <v>3404</v>
      </c>
      <c r="D633" s="3">
        <v>1</v>
      </c>
      <c r="E633" s="3">
        <v>3</v>
      </c>
      <c r="F633" s="3">
        <v>2</v>
      </c>
    </row>
    <row r="634" ht="47.25" spans="1:6">
      <c r="A634" s="3">
        <v>608</v>
      </c>
      <c r="B634" s="3" t="s">
        <v>3401</v>
      </c>
      <c r="C634" s="3" t="s">
        <v>3405</v>
      </c>
      <c r="D634" s="3">
        <v>1</v>
      </c>
      <c r="E634" s="3">
        <v>2</v>
      </c>
      <c r="F634" s="3">
        <v>2</v>
      </c>
    </row>
    <row r="635" ht="47.25" spans="1:6">
      <c r="A635" s="3">
        <v>609</v>
      </c>
      <c r="B635" s="3" t="s">
        <v>3401</v>
      </c>
      <c r="C635" s="3" t="s">
        <v>3406</v>
      </c>
      <c r="D635" s="3">
        <v>1</v>
      </c>
      <c r="E635" s="3">
        <v>2</v>
      </c>
      <c r="F635" s="3">
        <v>2</v>
      </c>
    </row>
    <row r="636" ht="47.25" spans="1:6">
      <c r="A636" s="3">
        <v>610</v>
      </c>
      <c r="B636" s="3" t="s">
        <v>3401</v>
      </c>
      <c r="C636" s="3" t="s">
        <v>3407</v>
      </c>
      <c r="D636" s="3">
        <v>1</v>
      </c>
      <c r="E636" s="3">
        <v>1</v>
      </c>
      <c r="F636" s="3">
        <v>1</v>
      </c>
    </row>
    <row r="637" ht="63" spans="1:6">
      <c r="A637" s="3">
        <v>611</v>
      </c>
      <c r="B637" s="3" t="s">
        <v>3408</v>
      </c>
      <c r="C637" s="3" t="s">
        <v>3409</v>
      </c>
      <c r="D637" s="3">
        <v>1</v>
      </c>
      <c r="E637" s="3">
        <v>72</v>
      </c>
      <c r="F637" s="3">
        <v>66</v>
      </c>
    </row>
    <row r="638" ht="63" spans="1:6">
      <c r="A638" s="3">
        <v>612</v>
      </c>
      <c r="B638" s="3" t="s">
        <v>3408</v>
      </c>
      <c r="C638" s="3" t="s">
        <v>3410</v>
      </c>
      <c r="D638" s="3">
        <v>1</v>
      </c>
      <c r="E638" s="3">
        <v>124</v>
      </c>
      <c r="F638" s="3">
        <v>108</v>
      </c>
    </row>
    <row r="639" ht="63" spans="1:6">
      <c r="A639" s="3">
        <v>613</v>
      </c>
      <c r="B639" s="3" t="s">
        <v>3411</v>
      </c>
      <c r="C639" s="3" t="s">
        <v>3412</v>
      </c>
      <c r="D639" s="3">
        <v>1</v>
      </c>
      <c r="E639" s="3">
        <v>4</v>
      </c>
      <c r="F639" s="3">
        <v>4</v>
      </c>
    </row>
    <row r="640" ht="63" spans="1:6">
      <c r="A640" s="3">
        <v>614</v>
      </c>
      <c r="B640" s="3" t="s">
        <v>3411</v>
      </c>
      <c r="C640" s="3" t="s">
        <v>3413</v>
      </c>
      <c r="D640" s="3">
        <v>1</v>
      </c>
      <c r="E640" s="3">
        <v>32</v>
      </c>
      <c r="F640" s="3">
        <v>24</v>
      </c>
    </row>
    <row r="641" ht="63" spans="1:6">
      <c r="A641" s="3">
        <v>615</v>
      </c>
      <c r="B641" s="3" t="s">
        <v>3414</v>
      </c>
      <c r="C641" s="3" t="s">
        <v>3415</v>
      </c>
      <c r="D641" s="3">
        <v>1</v>
      </c>
      <c r="E641" s="3">
        <v>60</v>
      </c>
      <c r="F641" s="3">
        <v>8</v>
      </c>
    </row>
    <row r="642" ht="47.25" spans="1:6">
      <c r="A642" s="3">
        <v>616</v>
      </c>
      <c r="B642" s="3" t="s">
        <v>3416</v>
      </c>
      <c r="C642" s="3" t="s">
        <v>3417</v>
      </c>
      <c r="D642" s="3">
        <v>1</v>
      </c>
      <c r="E642" s="3">
        <v>116</v>
      </c>
      <c r="F642" s="3">
        <v>63</v>
      </c>
    </row>
    <row r="643" ht="78.75" spans="1:6">
      <c r="A643" s="3">
        <v>617</v>
      </c>
      <c r="B643" s="3" t="s">
        <v>3418</v>
      </c>
      <c r="C643" s="3" t="s">
        <v>3419</v>
      </c>
      <c r="D643" s="3">
        <v>1</v>
      </c>
      <c r="E643" s="3">
        <v>8</v>
      </c>
      <c r="F643" s="3">
        <v>4</v>
      </c>
    </row>
    <row r="644" ht="78.75" spans="1:6">
      <c r="A644" s="3">
        <v>618</v>
      </c>
      <c r="B644" s="3" t="s">
        <v>3418</v>
      </c>
      <c r="C644" s="3" t="s">
        <v>3420</v>
      </c>
      <c r="D644" s="3">
        <v>1</v>
      </c>
      <c r="E644" s="3">
        <v>14</v>
      </c>
      <c r="F644" s="3">
        <v>4</v>
      </c>
    </row>
    <row r="645" ht="63" spans="1:6">
      <c r="A645" s="3">
        <v>619</v>
      </c>
      <c r="B645" s="3" t="s">
        <v>3421</v>
      </c>
      <c r="C645" s="3" t="s">
        <v>3422</v>
      </c>
      <c r="D645" s="3">
        <v>1</v>
      </c>
      <c r="E645" s="3">
        <v>24</v>
      </c>
      <c r="F645" s="3">
        <v>15</v>
      </c>
    </row>
    <row r="646" ht="63" spans="1:6">
      <c r="A646" s="3">
        <v>620</v>
      </c>
      <c r="B646" s="3" t="s">
        <v>3421</v>
      </c>
      <c r="C646" s="3" t="s">
        <v>3423</v>
      </c>
      <c r="D646" s="3">
        <v>1</v>
      </c>
      <c r="E646" s="3">
        <v>50</v>
      </c>
      <c r="F646" s="3">
        <v>30</v>
      </c>
    </row>
    <row r="647" ht="63" spans="1:6">
      <c r="A647" s="3">
        <v>621</v>
      </c>
      <c r="B647" s="3" t="s">
        <v>3424</v>
      </c>
      <c r="C647" s="3" t="s">
        <v>3425</v>
      </c>
      <c r="D647" s="3">
        <v>1</v>
      </c>
      <c r="E647" s="3">
        <v>34</v>
      </c>
      <c r="F647" s="3">
        <v>16</v>
      </c>
    </row>
    <row r="648" ht="63" spans="1:6">
      <c r="A648" s="3">
        <v>622</v>
      </c>
      <c r="B648" s="3" t="s">
        <v>3424</v>
      </c>
      <c r="C648" s="3" t="s">
        <v>3426</v>
      </c>
      <c r="D648" s="3">
        <v>1</v>
      </c>
      <c r="E648" s="3">
        <v>57</v>
      </c>
      <c r="F648" s="3">
        <v>41</v>
      </c>
    </row>
    <row r="649" ht="47.25" spans="1:6">
      <c r="A649" s="3">
        <v>623</v>
      </c>
      <c r="B649" s="3" t="s">
        <v>3427</v>
      </c>
      <c r="C649" s="3" t="s">
        <v>3428</v>
      </c>
      <c r="D649" s="3">
        <v>1</v>
      </c>
      <c r="E649" s="3">
        <v>36</v>
      </c>
      <c r="F649" s="3">
        <v>22</v>
      </c>
    </row>
    <row r="650" ht="63" spans="1:6">
      <c r="A650" s="3">
        <v>624</v>
      </c>
      <c r="B650" s="3" t="s">
        <v>3429</v>
      </c>
      <c r="C650" s="3" t="s">
        <v>3430</v>
      </c>
      <c r="D650" s="3">
        <v>1</v>
      </c>
      <c r="E650" s="3">
        <v>155</v>
      </c>
      <c r="F650" s="3">
        <v>9</v>
      </c>
    </row>
    <row r="651" ht="47.25" spans="1:6">
      <c r="A651" s="3">
        <v>625</v>
      </c>
      <c r="B651" s="3" t="s">
        <v>3431</v>
      </c>
      <c r="C651" s="3" t="s">
        <v>3432</v>
      </c>
      <c r="D651" s="3">
        <v>1</v>
      </c>
      <c r="E651" s="3">
        <v>44</v>
      </c>
      <c r="F651" s="3">
        <v>25</v>
      </c>
    </row>
    <row r="652" ht="47.25" spans="1:6">
      <c r="A652" s="3">
        <v>626</v>
      </c>
      <c r="B652" s="3" t="s">
        <v>3433</v>
      </c>
      <c r="C652" s="3" t="s">
        <v>3434</v>
      </c>
      <c r="D652" s="3">
        <v>1</v>
      </c>
      <c r="E652" s="3">
        <v>56</v>
      </c>
      <c r="F652" s="3">
        <v>34</v>
      </c>
    </row>
    <row r="653" ht="78.75" spans="1:6">
      <c r="A653" s="3">
        <v>627</v>
      </c>
      <c r="B653" s="3" t="s">
        <v>3435</v>
      </c>
      <c r="C653" s="3" t="s">
        <v>3436</v>
      </c>
      <c r="D653" s="3">
        <v>1</v>
      </c>
      <c r="E653" s="3">
        <v>31</v>
      </c>
      <c r="F653" s="3">
        <v>12</v>
      </c>
    </row>
    <row r="654" ht="78.75" spans="1:6">
      <c r="A654" s="3">
        <v>628</v>
      </c>
      <c r="B654" s="3" t="s">
        <v>3435</v>
      </c>
      <c r="C654" s="3" t="s">
        <v>3437</v>
      </c>
      <c r="D654" s="3">
        <v>1</v>
      </c>
      <c r="E654" s="3">
        <v>58</v>
      </c>
      <c r="F654" s="3">
        <v>29</v>
      </c>
    </row>
    <row r="655" ht="63" spans="1:6">
      <c r="A655" s="3">
        <v>629</v>
      </c>
      <c r="B655" s="3" t="s">
        <v>3438</v>
      </c>
      <c r="C655" s="3" t="s">
        <v>3439</v>
      </c>
      <c r="D655" s="3">
        <v>1</v>
      </c>
      <c r="E655" s="3">
        <v>27</v>
      </c>
      <c r="F655" s="3">
        <v>14</v>
      </c>
    </row>
    <row r="656" ht="63" spans="1:6">
      <c r="A656" s="3">
        <v>630</v>
      </c>
      <c r="B656" s="3" t="s">
        <v>3440</v>
      </c>
      <c r="C656" s="3" t="s">
        <v>3441</v>
      </c>
      <c r="D656" s="3">
        <v>1</v>
      </c>
      <c r="E656" s="3">
        <v>64</v>
      </c>
      <c r="F656" s="3">
        <v>33</v>
      </c>
    </row>
    <row r="657" ht="63" spans="1:6">
      <c r="A657" s="3">
        <v>631</v>
      </c>
      <c r="B657" s="3" t="s">
        <v>3440</v>
      </c>
      <c r="C657" s="3" t="s">
        <v>3442</v>
      </c>
      <c r="D657" s="3">
        <v>1</v>
      </c>
      <c r="E657" s="3">
        <v>58</v>
      </c>
      <c r="F657" s="3">
        <v>36</v>
      </c>
    </row>
    <row r="658" ht="63" spans="1:6">
      <c r="A658" s="3">
        <v>632</v>
      </c>
      <c r="B658" s="3" t="s">
        <v>3443</v>
      </c>
      <c r="C658" s="3" t="s">
        <v>3444</v>
      </c>
      <c r="D658" s="3">
        <v>1</v>
      </c>
      <c r="E658" s="3">
        <v>39</v>
      </c>
      <c r="F658" s="3">
        <v>24</v>
      </c>
    </row>
    <row r="659" ht="63" spans="1:6">
      <c r="A659" s="3">
        <v>633</v>
      </c>
      <c r="B659" s="3" t="s">
        <v>3445</v>
      </c>
      <c r="C659" s="3" t="s">
        <v>3446</v>
      </c>
      <c r="D659" s="3">
        <v>1</v>
      </c>
      <c r="E659" s="3">
        <v>102</v>
      </c>
      <c r="F659" s="3">
        <v>56</v>
      </c>
    </row>
    <row r="660" ht="63" spans="1:6">
      <c r="A660" s="3">
        <v>634</v>
      </c>
      <c r="B660" s="3" t="s">
        <v>3445</v>
      </c>
      <c r="C660" s="3" t="s">
        <v>3447</v>
      </c>
      <c r="D660" s="3">
        <v>1</v>
      </c>
      <c r="E660" s="3">
        <v>58</v>
      </c>
      <c r="F660" s="3">
        <v>30</v>
      </c>
    </row>
    <row r="661" ht="63" spans="1:6">
      <c r="A661" s="3">
        <v>635</v>
      </c>
      <c r="B661" s="3" t="s">
        <v>3448</v>
      </c>
      <c r="C661" s="3" t="s">
        <v>3449</v>
      </c>
      <c r="D661" s="3">
        <v>1</v>
      </c>
      <c r="E661" s="3">
        <v>8</v>
      </c>
      <c r="F661" s="3">
        <v>2</v>
      </c>
    </row>
    <row r="662" ht="63" spans="1:6">
      <c r="A662" s="3">
        <v>636</v>
      </c>
      <c r="B662" s="3" t="s">
        <v>3448</v>
      </c>
      <c r="C662" s="3" t="s">
        <v>3450</v>
      </c>
      <c r="D662" s="3">
        <v>1</v>
      </c>
      <c r="E662" s="3">
        <v>11</v>
      </c>
      <c r="F662" s="3">
        <v>1</v>
      </c>
    </row>
    <row r="663" ht="63" spans="1:6">
      <c r="A663" s="3">
        <v>637</v>
      </c>
      <c r="B663" s="3" t="s">
        <v>3451</v>
      </c>
      <c r="C663" s="3" t="s">
        <v>3452</v>
      </c>
      <c r="D663" s="3">
        <v>1</v>
      </c>
      <c r="E663" s="3">
        <v>8</v>
      </c>
      <c r="F663" s="3">
        <v>3</v>
      </c>
    </row>
    <row r="664" ht="63" spans="1:6">
      <c r="A664" s="3">
        <v>638</v>
      </c>
      <c r="B664" s="3" t="s">
        <v>3451</v>
      </c>
      <c r="C664" s="3" t="s">
        <v>3453</v>
      </c>
      <c r="D664" s="3">
        <v>1</v>
      </c>
      <c r="E664" s="3">
        <v>5</v>
      </c>
      <c r="F664" s="3">
        <v>2</v>
      </c>
    </row>
    <row r="665" ht="63" spans="1:6">
      <c r="A665" s="3">
        <v>639</v>
      </c>
      <c r="B665" s="3" t="s">
        <v>3454</v>
      </c>
      <c r="C665" s="3" t="s">
        <v>3455</v>
      </c>
      <c r="D665" s="3">
        <v>1</v>
      </c>
      <c r="E665" s="3">
        <v>53</v>
      </c>
      <c r="F665" s="3">
        <v>30</v>
      </c>
    </row>
    <row r="666" ht="63" spans="1:6">
      <c r="A666" s="3">
        <v>640</v>
      </c>
      <c r="B666" s="3" t="s">
        <v>3454</v>
      </c>
      <c r="C666" s="3" t="s">
        <v>3456</v>
      </c>
      <c r="D666" s="3">
        <v>1</v>
      </c>
      <c r="E666" s="3">
        <v>20</v>
      </c>
      <c r="F666" s="3">
        <v>9</v>
      </c>
    </row>
    <row r="667" ht="63" spans="1:6">
      <c r="A667" s="3">
        <v>641</v>
      </c>
      <c r="B667" s="3" t="s">
        <v>3457</v>
      </c>
      <c r="C667" s="3" t="s">
        <v>3458</v>
      </c>
      <c r="D667" s="3">
        <v>1</v>
      </c>
      <c r="E667" s="3">
        <v>141</v>
      </c>
      <c r="F667" s="3">
        <v>49</v>
      </c>
    </row>
    <row r="668" ht="63" spans="1:6">
      <c r="A668" s="3">
        <v>642</v>
      </c>
      <c r="B668" s="3" t="s">
        <v>3457</v>
      </c>
      <c r="C668" s="3" t="s">
        <v>3459</v>
      </c>
      <c r="D668" s="3">
        <v>1</v>
      </c>
      <c r="E668" s="3">
        <v>21</v>
      </c>
      <c r="F668" s="3">
        <v>3</v>
      </c>
    </row>
    <row r="669" ht="63" spans="1:6">
      <c r="A669" s="3">
        <v>643</v>
      </c>
      <c r="B669" s="3" t="s">
        <v>3460</v>
      </c>
      <c r="C669" s="3" t="s">
        <v>3461</v>
      </c>
      <c r="D669" s="3">
        <v>1</v>
      </c>
      <c r="E669" s="3">
        <v>58</v>
      </c>
      <c r="F669" s="3">
        <v>18</v>
      </c>
    </row>
    <row r="670" ht="63" spans="1:6">
      <c r="A670" s="3">
        <v>644</v>
      </c>
      <c r="B670" s="3" t="s">
        <v>3460</v>
      </c>
      <c r="C670" s="3" t="s">
        <v>3462</v>
      </c>
      <c r="D670" s="3">
        <v>1</v>
      </c>
      <c r="E670" s="3">
        <v>42</v>
      </c>
      <c r="F670" s="3">
        <v>15</v>
      </c>
    </row>
    <row r="671" ht="63" spans="1:6">
      <c r="A671" s="3">
        <v>645</v>
      </c>
      <c r="B671" s="3" t="s">
        <v>3463</v>
      </c>
      <c r="C671" s="3" t="s">
        <v>3464</v>
      </c>
      <c r="D671" s="3">
        <v>1</v>
      </c>
      <c r="E671" s="3">
        <v>166</v>
      </c>
      <c r="F671" s="3">
        <v>72</v>
      </c>
    </row>
    <row r="672" ht="63" spans="1:6">
      <c r="A672" s="3">
        <v>646</v>
      </c>
      <c r="B672" s="3" t="s">
        <v>3463</v>
      </c>
      <c r="C672" s="3" t="s">
        <v>3465</v>
      </c>
      <c r="D672" s="3">
        <v>1</v>
      </c>
      <c r="E672" s="3">
        <v>64</v>
      </c>
      <c r="F672" s="3">
        <v>32</v>
      </c>
    </row>
    <row r="673" ht="78.75" spans="1:6">
      <c r="A673" s="3">
        <v>647</v>
      </c>
      <c r="B673" s="3" t="s">
        <v>3466</v>
      </c>
      <c r="C673" s="3" t="s">
        <v>3467</v>
      </c>
      <c r="D673" s="3">
        <v>1</v>
      </c>
      <c r="E673" s="3">
        <v>30</v>
      </c>
      <c r="F673" s="3">
        <v>10</v>
      </c>
    </row>
    <row r="674" ht="63" spans="1:6">
      <c r="A674" s="3">
        <v>648</v>
      </c>
      <c r="B674" s="3" t="s">
        <v>3468</v>
      </c>
      <c r="C674" s="3" t="s">
        <v>3469</v>
      </c>
      <c r="D674" s="3">
        <v>1</v>
      </c>
      <c r="E674" s="3">
        <v>52</v>
      </c>
      <c r="F674" s="3">
        <v>22</v>
      </c>
    </row>
    <row r="675" ht="63" spans="1:6">
      <c r="A675" s="3">
        <v>649</v>
      </c>
      <c r="B675" s="3" t="s">
        <v>3470</v>
      </c>
      <c r="C675" s="3" t="s">
        <v>3471</v>
      </c>
      <c r="D675" s="3">
        <v>1</v>
      </c>
      <c r="E675" s="3">
        <v>54</v>
      </c>
      <c r="F675" s="3">
        <v>4</v>
      </c>
    </row>
    <row r="676" ht="63" spans="1:6">
      <c r="A676" s="3">
        <v>650</v>
      </c>
      <c r="B676" s="3" t="s">
        <v>3472</v>
      </c>
      <c r="C676" s="3" t="s">
        <v>3473</v>
      </c>
      <c r="D676" s="3">
        <v>1</v>
      </c>
      <c r="E676" s="3">
        <v>54</v>
      </c>
      <c r="F676" s="3">
        <v>3</v>
      </c>
    </row>
    <row r="677" ht="78.75" spans="1:6">
      <c r="A677" s="3">
        <v>651</v>
      </c>
      <c r="B677" s="3" t="s">
        <v>3474</v>
      </c>
      <c r="C677" s="3" t="s">
        <v>3475</v>
      </c>
      <c r="D677" s="3">
        <v>1</v>
      </c>
      <c r="E677" s="3">
        <v>12</v>
      </c>
      <c r="F677" s="3">
        <v>6</v>
      </c>
    </row>
    <row r="678" ht="78.75" spans="1:6">
      <c r="A678" s="3">
        <v>652</v>
      </c>
      <c r="B678" s="3" t="s">
        <v>3474</v>
      </c>
      <c r="C678" s="3" t="s">
        <v>3476</v>
      </c>
      <c r="D678" s="3">
        <v>1</v>
      </c>
      <c r="E678" s="3">
        <v>7</v>
      </c>
      <c r="F678" s="3">
        <v>3</v>
      </c>
    </row>
    <row r="679" ht="78.75" spans="1:6">
      <c r="A679" s="3">
        <v>653</v>
      </c>
      <c r="B679" s="3" t="s">
        <v>3477</v>
      </c>
      <c r="C679" s="3" t="s">
        <v>3478</v>
      </c>
      <c r="D679" s="3">
        <v>1</v>
      </c>
      <c r="E679" s="3">
        <v>14</v>
      </c>
      <c r="F679" s="3">
        <v>6</v>
      </c>
    </row>
    <row r="680" ht="63" spans="1:6">
      <c r="A680" s="3">
        <v>654</v>
      </c>
      <c r="B680" s="3" t="s">
        <v>3479</v>
      </c>
      <c r="C680" s="3" t="s">
        <v>3480</v>
      </c>
      <c r="D680" s="3">
        <v>1</v>
      </c>
      <c r="E680" s="3">
        <v>33</v>
      </c>
      <c r="F680" s="3">
        <v>5</v>
      </c>
    </row>
    <row r="681" ht="63" spans="1:6">
      <c r="A681" s="3">
        <v>655</v>
      </c>
      <c r="B681" s="3" t="s">
        <v>3481</v>
      </c>
      <c r="C681" s="3" t="s">
        <v>3482</v>
      </c>
      <c r="D681" s="3">
        <v>1</v>
      </c>
      <c r="E681" s="3">
        <v>34</v>
      </c>
      <c r="F681" s="3">
        <v>5</v>
      </c>
    </row>
    <row r="682" ht="78.75" spans="1:6">
      <c r="A682" s="3">
        <v>656</v>
      </c>
      <c r="B682" s="3" t="s">
        <v>3483</v>
      </c>
      <c r="C682" s="3" t="s">
        <v>3484</v>
      </c>
      <c r="D682" s="3">
        <v>1</v>
      </c>
      <c r="E682" s="3">
        <v>9</v>
      </c>
      <c r="F682" s="3">
        <v>3</v>
      </c>
    </row>
    <row r="683" ht="63" spans="1:6">
      <c r="A683" s="3">
        <v>657</v>
      </c>
      <c r="B683" s="3" t="s">
        <v>3485</v>
      </c>
      <c r="C683" s="3" t="s">
        <v>3486</v>
      </c>
      <c r="D683" s="3">
        <v>1</v>
      </c>
      <c r="E683" s="3">
        <v>105</v>
      </c>
      <c r="F683" s="3">
        <v>58</v>
      </c>
    </row>
    <row r="684" ht="63" spans="1:6">
      <c r="A684" s="3">
        <v>658</v>
      </c>
      <c r="B684" s="3" t="s">
        <v>3487</v>
      </c>
      <c r="C684" s="3" t="s">
        <v>3488</v>
      </c>
      <c r="D684" s="3">
        <v>1</v>
      </c>
      <c r="E684" s="3">
        <v>50</v>
      </c>
      <c r="F684" s="3">
        <v>3</v>
      </c>
    </row>
    <row r="685" ht="78.75" spans="1:6">
      <c r="A685" s="3">
        <v>659</v>
      </c>
      <c r="B685" s="3" t="s">
        <v>3489</v>
      </c>
      <c r="C685" s="3" t="s">
        <v>3490</v>
      </c>
      <c r="D685" s="3">
        <v>1</v>
      </c>
      <c r="E685" s="3">
        <v>6</v>
      </c>
      <c r="F685" s="3">
        <v>2</v>
      </c>
    </row>
    <row r="686" ht="47.25" spans="1:6">
      <c r="A686" s="3">
        <v>660</v>
      </c>
      <c r="B686" s="3" t="s">
        <v>3491</v>
      </c>
      <c r="C686" s="3" t="s">
        <v>3492</v>
      </c>
      <c r="D686" s="3">
        <v>1</v>
      </c>
      <c r="E686" s="3">
        <v>5</v>
      </c>
      <c r="F686" s="3">
        <v>5</v>
      </c>
    </row>
    <row r="687" ht="47.25" spans="1:6">
      <c r="A687" s="3">
        <v>661</v>
      </c>
      <c r="B687" s="3" t="s">
        <v>3491</v>
      </c>
      <c r="C687" s="3" t="s">
        <v>3493</v>
      </c>
      <c r="D687" s="3">
        <v>1</v>
      </c>
      <c r="E687" s="3">
        <v>3</v>
      </c>
      <c r="F687" s="3">
        <v>3</v>
      </c>
    </row>
    <row r="688" ht="47.25" spans="1:6">
      <c r="A688" s="3">
        <v>662</v>
      </c>
      <c r="B688" s="3" t="s">
        <v>3491</v>
      </c>
      <c r="C688" s="3" t="s">
        <v>3494</v>
      </c>
      <c r="D688" s="3">
        <v>1</v>
      </c>
      <c r="E688" s="3">
        <v>6</v>
      </c>
      <c r="F688" s="3">
        <v>5</v>
      </c>
    </row>
    <row r="689" ht="63" spans="1:6">
      <c r="A689" s="3">
        <v>663</v>
      </c>
      <c r="B689" s="3" t="s">
        <v>3495</v>
      </c>
      <c r="C689" s="3" t="s">
        <v>3496</v>
      </c>
      <c r="D689" s="3">
        <v>3</v>
      </c>
      <c r="E689" s="3">
        <v>12</v>
      </c>
      <c r="F689" s="3">
        <v>10</v>
      </c>
    </row>
    <row r="690" ht="31.5" spans="1:6">
      <c r="A690" s="3">
        <v>664</v>
      </c>
      <c r="B690" s="3" t="s">
        <v>3495</v>
      </c>
      <c r="C690" s="3" t="s">
        <v>3497</v>
      </c>
      <c r="D690" s="3">
        <v>3</v>
      </c>
      <c r="E690" s="3">
        <v>13</v>
      </c>
      <c r="F690" s="3">
        <v>13</v>
      </c>
    </row>
    <row r="691" ht="31.5" spans="1:6">
      <c r="A691" s="3">
        <v>665</v>
      </c>
      <c r="B691" s="3" t="s">
        <v>3495</v>
      </c>
      <c r="C691" s="3" t="s">
        <v>3498</v>
      </c>
      <c r="D691" s="3">
        <v>1</v>
      </c>
      <c r="E691" s="3">
        <v>1</v>
      </c>
      <c r="F691" s="3">
        <v>1</v>
      </c>
    </row>
    <row r="692" ht="31.5" spans="1:6">
      <c r="A692" s="3">
        <v>666</v>
      </c>
      <c r="B692" s="3" t="s">
        <v>3495</v>
      </c>
      <c r="C692" s="3" t="s">
        <v>3499</v>
      </c>
      <c r="D692" s="3">
        <v>2</v>
      </c>
      <c r="E692" s="3">
        <v>3</v>
      </c>
      <c r="F692" s="3">
        <v>2</v>
      </c>
    </row>
    <row r="693" ht="63" spans="1:6">
      <c r="A693" s="3">
        <v>667</v>
      </c>
      <c r="B693" s="3" t="s">
        <v>3500</v>
      </c>
      <c r="C693" s="3" t="s">
        <v>3501</v>
      </c>
      <c r="D693" s="3">
        <v>1</v>
      </c>
      <c r="E693" s="3">
        <v>0</v>
      </c>
      <c r="F693" s="3">
        <v>0</v>
      </c>
    </row>
    <row r="694" ht="63" spans="1:6">
      <c r="A694" s="3">
        <v>668</v>
      </c>
      <c r="B694" s="3" t="s">
        <v>3500</v>
      </c>
      <c r="C694" s="3" t="s">
        <v>3502</v>
      </c>
      <c r="D694" s="3">
        <v>1</v>
      </c>
      <c r="E694" s="3">
        <v>5</v>
      </c>
      <c r="F694" s="3">
        <v>5</v>
      </c>
    </row>
    <row r="695" ht="63" spans="1:6">
      <c r="A695" s="3">
        <v>669</v>
      </c>
      <c r="B695" s="3" t="s">
        <v>3500</v>
      </c>
      <c r="C695" s="3" t="s">
        <v>3503</v>
      </c>
      <c r="D695" s="3">
        <v>1</v>
      </c>
      <c r="E695" s="3">
        <v>19</v>
      </c>
      <c r="F695" s="3">
        <v>13</v>
      </c>
    </row>
    <row r="696" ht="63" spans="1:6">
      <c r="A696" s="3">
        <v>670</v>
      </c>
      <c r="B696" s="3" t="s">
        <v>3500</v>
      </c>
      <c r="C696" s="3" t="s">
        <v>3504</v>
      </c>
      <c r="D696" s="3">
        <v>1</v>
      </c>
      <c r="E696" s="3">
        <v>57</v>
      </c>
      <c r="F696" s="3">
        <v>28</v>
      </c>
    </row>
    <row r="697" ht="47.25" spans="1:6">
      <c r="A697" s="3">
        <v>671</v>
      </c>
      <c r="B697" s="3" t="s">
        <v>3505</v>
      </c>
      <c r="C697" s="3" t="s">
        <v>3506</v>
      </c>
      <c r="D697" s="3">
        <v>1</v>
      </c>
      <c r="E697" s="3">
        <v>19</v>
      </c>
      <c r="F697" s="3">
        <v>1</v>
      </c>
    </row>
    <row r="698" ht="47.25" spans="1:6">
      <c r="A698" s="3">
        <v>672</v>
      </c>
      <c r="B698" s="3" t="s">
        <v>3507</v>
      </c>
      <c r="C698" s="3" t="s">
        <v>3508</v>
      </c>
      <c r="D698" s="3">
        <v>1</v>
      </c>
      <c r="E698" s="3">
        <v>19</v>
      </c>
      <c r="F698" s="3">
        <v>14</v>
      </c>
    </row>
    <row r="699" ht="47.25" spans="1:6">
      <c r="A699" s="3">
        <v>673</v>
      </c>
      <c r="B699" s="3" t="s">
        <v>3507</v>
      </c>
      <c r="C699" s="3" t="s">
        <v>3509</v>
      </c>
      <c r="D699" s="3">
        <v>1</v>
      </c>
      <c r="E699" s="3">
        <v>28</v>
      </c>
      <c r="F699" s="3">
        <v>18</v>
      </c>
    </row>
    <row r="700" ht="78.75" spans="1:6">
      <c r="A700" s="3">
        <v>674</v>
      </c>
      <c r="B700" s="3" t="s">
        <v>3510</v>
      </c>
      <c r="C700" s="3" t="s">
        <v>3511</v>
      </c>
      <c r="D700" s="3">
        <v>1</v>
      </c>
      <c r="E700" s="3">
        <v>26</v>
      </c>
      <c r="F700" s="3">
        <v>22</v>
      </c>
    </row>
    <row r="701" ht="47.25" spans="1:6">
      <c r="A701" s="3">
        <v>675</v>
      </c>
      <c r="B701" s="3" t="s">
        <v>3512</v>
      </c>
      <c r="C701" s="3" t="s">
        <v>3513</v>
      </c>
      <c r="D701" s="3">
        <v>1</v>
      </c>
      <c r="E701" s="3">
        <v>23</v>
      </c>
      <c r="F701" s="3">
        <v>21</v>
      </c>
    </row>
    <row r="702" ht="47.25" spans="1:6">
      <c r="A702" s="3">
        <v>676</v>
      </c>
      <c r="B702" s="3" t="s">
        <v>3512</v>
      </c>
      <c r="C702" s="3" t="s">
        <v>3514</v>
      </c>
      <c r="D702" s="3">
        <v>1</v>
      </c>
      <c r="E702" s="3">
        <v>31</v>
      </c>
      <c r="F702" s="3">
        <v>26</v>
      </c>
    </row>
    <row r="703" ht="47.25" spans="1:6">
      <c r="A703" s="3">
        <v>677</v>
      </c>
      <c r="B703" s="3" t="s">
        <v>3512</v>
      </c>
      <c r="C703" s="3" t="s">
        <v>3515</v>
      </c>
      <c r="D703" s="3">
        <v>1</v>
      </c>
      <c r="E703" s="3">
        <v>55</v>
      </c>
      <c r="F703" s="3">
        <v>38</v>
      </c>
    </row>
    <row r="704" ht="63" spans="1:6">
      <c r="A704" s="3">
        <v>678</v>
      </c>
      <c r="B704" s="3" t="s">
        <v>3512</v>
      </c>
      <c r="C704" s="3" t="s">
        <v>3516</v>
      </c>
      <c r="D704" s="3">
        <v>1</v>
      </c>
      <c r="E704" s="3">
        <v>7</v>
      </c>
      <c r="F704" s="3">
        <v>4</v>
      </c>
    </row>
    <row r="705" ht="78.75" spans="1:6">
      <c r="A705" s="3">
        <v>679</v>
      </c>
      <c r="B705" s="3" t="s">
        <v>3517</v>
      </c>
      <c r="C705" s="3" t="s">
        <v>3518</v>
      </c>
      <c r="D705" s="3">
        <v>1</v>
      </c>
      <c r="E705" s="3">
        <v>59</v>
      </c>
      <c r="F705" s="3">
        <v>46</v>
      </c>
    </row>
    <row r="706" ht="78.75" spans="1:6">
      <c r="A706" s="3">
        <v>680</v>
      </c>
      <c r="B706" s="3" t="s">
        <v>3517</v>
      </c>
      <c r="C706" s="3" t="s">
        <v>3519</v>
      </c>
      <c r="D706" s="3">
        <v>1</v>
      </c>
      <c r="E706" s="3">
        <v>36</v>
      </c>
      <c r="F706" s="3">
        <v>31</v>
      </c>
    </row>
    <row r="707" ht="63" spans="1:6">
      <c r="A707" s="3">
        <v>681</v>
      </c>
      <c r="B707" s="3" t="s">
        <v>3520</v>
      </c>
      <c r="C707" s="3" t="s">
        <v>3521</v>
      </c>
      <c r="D707" s="3">
        <v>1</v>
      </c>
      <c r="E707" s="3">
        <v>78</v>
      </c>
      <c r="F707" s="3">
        <v>53</v>
      </c>
    </row>
    <row r="708" ht="63" spans="1:6">
      <c r="A708" s="3">
        <v>682</v>
      </c>
      <c r="B708" s="3" t="s">
        <v>3520</v>
      </c>
      <c r="C708" s="3" t="s">
        <v>3522</v>
      </c>
      <c r="D708" s="3">
        <v>1</v>
      </c>
      <c r="E708" s="3">
        <v>45</v>
      </c>
      <c r="F708" s="3">
        <v>37</v>
      </c>
    </row>
    <row r="709" ht="63" spans="1:6">
      <c r="A709" s="3">
        <v>683</v>
      </c>
      <c r="B709" s="3" t="s">
        <v>3523</v>
      </c>
      <c r="C709" s="3" t="s">
        <v>3524</v>
      </c>
      <c r="D709" s="3">
        <v>1</v>
      </c>
      <c r="E709" s="3">
        <v>45</v>
      </c>
      <c r="F709" s="3">
        <v>40</v>
      </c>
    </row>
    <row r="710" ht="63" spans="1:6">
      <c r="A710" s="3">
        <v>684</v>
      </c>
      <c r="B710" s="3" t="s">
        <v>3525</v>
      </c>
      <c r="C710" s="3" t="s">
        <v>3526</v>
      </c>
      <c r="D710" s="3">
        <v>1</v>
      </c>
      <c r="E710" s="3">
        <v>91</v>
      </c>
      <c r="F710" s="3">
        <v>78</v>
      </c>
    </row>
    <row r="711" ht="78.75" spans="1:6">
      <c r="A711" s="3">
        <v>685</v>
      </c>
      <c r="B711" s="3" t="s">
        <v>3527</v>
      </c>
      <c r="C711" s="3" t="s">
        <v>3528</v>
      </c>
      <c r="D711" s="3">
        <v>1</v>
      </c>
      <c r="E711" s="3">
        <v>74</v>
      </c>
      <c r="F711" s="3">
        <v>14</v>
      </c>
    </row>
    <row r="712" ht="63" spans="1:6">
      <c r="A712" s="3">
        <v>686</v>
      </c>
      <c r="B712" s="3" t="s">
        <v>3529</v>
      </c>
      <c r="C712" s="3" t="s">
        <v>3530</v>
      </c>
      <c r="D712" s="3">
        <v>1</v>
      </c>
      <c r="E712" s="3">
        <v>33</v>
      </c>
      <c r="F712" s="3">
        <v>30</v>
      </c>
    </row>
    <row r="713" ht="47.25" spans="1:6">
      <c r="A713" s="3">
        <v>687</v>
      </c>
      <c r="B713" s="3" t="s">
        <v>3531</v>
      </c>
      <c r="C713" s="3" t="s">
        <v>3532</v>
      </c>
      <c r="D713" s="3">
        <v>1</v>
      </c>
      <c r="E713" s="3">
        <v>84</v>
      </c>
      <c r="F713" s="3">
        <v>67</v>
      </c>
    </row>
    <row r="714" ht="47.25" spans="1:6">
      <c r="A714" s="3">
        <v>688</v>
      </c>
      <c r="B714" s="3" t="s">
        <v>3533</v>
      </c>
      <c r="C714" s="3" t="s">
        <v>3534</v>
      </c>
      <c r="D714" s="3">
        <v>1</v>
      </c>
      <c r="E714" s="3">
        <v>42</v>
      </c>
      <c r="F714" s="3">
        <v>35</v>
      </c>
    </row>
    <row r="715" ht="47.25" spans="1:6">
      <c r="A715" s="3">
        <v>689</v>
      </c>
      <c r="B715" s="3" t="s">
        <v>3535</v>
      </c>
      <c r="C715" s="3" t="s">
        <v>3536</v>
      </c>
      <c r="D715" s="3">
        <v>1</v>
      </c>
      <c r="E715" s="3">
        <v>8</v>
      </c>
      <c r="F715" s="3">
        <v>5</v>
      </c>
    </row>
    <row r="716" ht="47.25" spans="1:6">
      <c r="A716" s="3">
        <v>690</v>
      </c>
      <c r="B716" s="3" t="s">
        <v>3537</v>
      </c>
      <c r="C716" s="3" t="s">
        <v>3538</v>
      </c>
      <c r="D716" s="3">
        <v>1</v>
      </c>
      <c r="E716" s="3">
        <v>6</v>
      </c>
      <c r="F716" s="3">
        <v>4</v>
      </c>
    </row>
    <row r="717" ht="47.25" spans="1:6">
      <c r="A717" s="3">
        <v>691</v>
      </c>
      <c r="B717" s="3" t="s">
        <v>3539</v>
      </c>
      <c r="C717" s="3" t="s">
        <v>3540</v>
      </c>
      <c r="D717" s="3">
        <v>1</v>
      </c>
      <c r="E717" s="3">
        <v>8</v>
      </c>
      <c r="F717" s="3">
        <v>5</v>
      </c>
    </row>
    <row r="718" ht="63" spans="1:6">
      <c r="A718" s="3">
        <v>692</v>
      </c>
      <c r="B718" s="3" t="s">
        <v>3541</v>
      </c>
      <c r="C718" s="3" t="s">
        <v>3542</v>
      </c>
      <c r="D718" s="3">
        <v>2</v>
      </c>
      <c r="E718" s="3">
        <v>59</v>
      </c>
      <c r="F718" s="3">
        <v>48</v>
      </c>
    </row>
    <row r="719" ht="63" spans="1:6">
      <c r="A719" s="3">
        <v>693</v>
      </c>
      <c r="B719" s="3" t="s">
        <v>3543</v>
      </c>
      <c r="C719" s="3" t="s">
        <v>3544</v>
      </c>
      <c r="D719" s="3">
        <v>1</v>
      </c>
      <c r="E719" s="3">
        <v>47</v>
      </c>
      <c r="F719" s="3">
        <v>39</v>
      </c>
    </row>
    <row r="720" ht="63" spans="1:6">
      <c r="A720" s="3">
        <v>694</v>
      </c>
      <c r="B720" s="3" t="s">
        <v>3543</v>
      </c>
      <c r="C720" s="3" t="s">
        <v>3545</v>
      </c>
      <c r="D720" s="3">
        <v>1</v>
      </c>
      <c r="E720" s="3">
        <v>33</v>
      </c>
      <c r="F720" s="3">
        <v>23</v>
      </c>
    </row>
    <row r="721" ht="47.25" spans="1:6">
      <c r="A721" s="3">
        <v>695</v>
      </c>
      <c r="B721" s="3" t="s">
        <v>3546</v>
      </c>
      <c r="C721" s="3" t="s">
        <v>3547</v>
      </c>
      <c r="D721" s="3">
        <v>1</v>
      </c>
      <c r="E721" s="3">
        <v>35</v>
      </c>
      <c r="F721" s="3">
        <v>28</v>
      </c>
    </row>
    <row r="722" ht="63" spans="1:6">
      <c r="A722" s="3">
        <v>696</v>
      </c>
      <c r="B722" s="3" t="s">
        <v>3548</v>
      </c>
      <c r="C722" s="3" t="s">
        <v>3549</v>
      </c>
      <c r="D722" s="3">
        <v>1</v>
      </c>
      <c r="E722" s="3">
        <v>56</v>
      </c>
      <c r="F722" s="3">
        <v>47</v>
      </c>
    </row>
    <row r="723" ht="63" spans="1:6">
      <c r="A723" s="3">
        <v>697</v>
      </c>
      <c r="B723" s="3" t="s">
        <v>3550</v>
      </c>
      <c r="C723" s="3" t="s">
        <v>3551</v>
      </c>
      <c r="D723" s="3">
        <v>1</v>
      </c>
      <c r="E723" s="3">
        <v>36</v>
      </c>
      <c r="F723" s="3">
        <v>31</v>
      </c>
    </row>
    <row r="724" ht="63" spans="1:6">
      <c r="A724" s="3">
        <v>698</v>
      </c>
      <c r="B724" s="3" t="s">
        <v>3552</v>
      </c>
      <c r="C724" s="3" t="s">
        <v>3553</v>
      </c>
      <c r="D724" s="3">
        <v>2</v>
      </c>
      <c r="E724" s="3">
        <v>72</v>
      </c>
      <c r="F724" s="3">
        <v>65</v>
      </c>
    </row>
    <row r="725" ht="47.25" spans="1:6">
      <c r="A725" s="3">
        <v>699</v>
      </c>
      <c r="B725" s="3" t="s">
        <v>3554</v>
      </c>
      <c r="C725" s="3" t="s">
        <v>3555</v>
      </c>
      <c r="D725" s="3">
        <v>1</v>
      </c>
      <c r="E725" s="3">
        <v>47</v>
      </c>
      <c r="F725" s="3">
        <v>38</v>
      </c>
    </row>
    <row r="726" ht="63" spans="1:6">
      <c r="A726" s="3">
        <v>700</v>
      </c>
      <c r="B726" s="3" t="s">
        <v>3556</v>
      </c>
      <c r="C726" s="3" t="s">
        <v>3557</v>
      </c>
      <c r="D726" s="3">
        <v>1</v>
      </c>
      <c r="E726" s="3">
        <v>38</v>
      </c>
      <c r="F726" s="3">
        <v>24</v>
      </c>
    </row>
    <row r="727" ht="78.75" spans="1:6">
      <c r="A727" s="3">
        <v>701</v>
      </c>
      <c r="B727" s="3" t="s">
        <v>3558</v>
      </c>
      <c r="C727" s="3" t="s">
        <v>3559</v>
      </c>
      <c r="D727" s="3">
        <v>1</v>
      </c>
      <c r="E727" s="3">
        <v>44</v>
      </c>
      <c r="F727" s="3">
        <v>33</v>
      </c>
    </row>
    <row r="728" ht="63" spans="1:6">
      <c r="A728" s="3">
        <v>702</v>
      </c>
      <c r="B728" s="3" t="s">
        <v>3558</v>
      </c>
      <c r="C728" s="3" t="s">
        <v>3560</v>
      </c>
      <c r="D728" s="3">
        <v>1</v>
      </c>
      <c r="E728" s="3">
        <v>34</v>
      </c>
      <c r="F728" s="3">
        <v>23</v>
      </c>
    </row>
    <row r="729" ht="78.75" spans="1:6">
      <c r="A729" s="3">
        <v>703</v>
      </c>
      <c r="B729" s="3" t="s">
        <v>3558</v>
      </c>
      <c r="C729" s="3" t="s">
        <v>3561</v>
      </c>
      <c r="D729" s="3">
        <v>1</v>
      </c>
      <c r="E729" s="3">
        <v>96</v>
      </c>
      <c r="F729" s="3">
        <v>62</v>
      </c>
    </row>
    <row r="730" ht="78.75" spans="1:6">
      <c r="A730" s="3">
        <v>704</v>
      </c>
      <c r="B730" s="3" t="s">
        <v>3562</v>
      </c>
      <c r="C730" s="3" t="s">
        <v>3563</v>
      </c>
      <c r="D730" s="3">
        <v>1</v>
      </c>
      <c r="E730" s="3">
        <v>19</v>
      </c>
      <c r="F730" s="3">
        <v>13</v>
      </c>
    </row>
    <row r="731" ht="78.75" spans="1:6">
      <c r="A731" s="3">
        <v>705</v>
      </c>
      <c r="B731" s="3" t="s">
        <v>3562</v>
      </c>
      <c r="C731" s="3" t="s">
        <v>3564</v>
      </c>
      <c r="D731" s="3">
        <v>1</v>
      </c>
      <c r="E731" s="3">
        <v>27</v>
      </c>
      <c r="F731" s="3">
        <v>19</v>
      </c>
    </row>
    <row r="732" ht="63" spans="1:6">
      <c r="A732" s="3">
        <v>706</v>
      </c>
      <c r="B732" s="3" t="s">
        <v>3565</v>
      </c>
      <c r="C732" s="3" t="s">
        <v>3566</v>
      </c>
      <c r="D732" s="3">
        <v>1</v>
      </c>
      <c r="E732" s="3">
        <v>33</v>
      </c>
      <c r="F732" s="3">
        <v>24</v>
      </c>
    </row>
    <row r="733" ht="63" spans="1:6">
      <c r="A733" s="3">
        <v>707</v>
      </c>
      <c r="B733" s="3" t="s">
        <v>3567</v>
      </c>
      <c r="C733" s="3" t="s">
        <v>3568</v>
      </c>
      <c r="D733" s="3">
        <v>1</v>
      </c>
      <c r="E733" s="3">
        <v>37</v>
      </c>
      <c r="F733" s="3">
        <v>20</v>
      </c>
    </row>
    <row r="734" ht="78.75" spans="1:6">
      <c r="A734" s="3">
        <v>708</v>
      </c>
      <c r="B734" s="3" t="s">
        <v>3569</v>
      </c>
      <c r="C734" s="3" t="s">
        <v>3570</v>
      </c>
      <c r="D734" s="3">
        <v>1</v>
      </c>
      <c r="E734" s="3">
        <v>27</v>
      </c>
      <c r="F734" s="3">
        <v>17</v>
      </c>
    </row>
    <row r="735" ht="78.75" spans="1:6">
      <c r="A735" s="3">
        <v>709</v>
      </c>
      <c r="B735" s="3" t="s">
        <v>3569</v>
      </c>
      <c r="C735" s="3" t="s">
        <v>3571</v>
      </c>
      <c r="D735" s="3">
        <v>1</v>
      </c>
      <c r="E735" s="3">
        <v>63</v>
      </c>
      <c r="F735" s="3">
        <v>43</v>
      </c>
    </row>
    <row r="736" ht="63" spans="1:6">
      <c r="A736" s="3">
        <v>710</v>
      </c>
      <c r="B736" s="3" t="s">
        <v>3572</v>
      </c>
      <c r="C736" s="3" t="s">
        <v>3573</v>
      </c>
      <c r="D736" s="3">
        <v>1</v>
      </c>
      <c r="E736" s="3">
        <v>32</v>
      </c>
      <c r="F736" s="3">
        <v>5</v>
      </c>
    </row>
    <row r="737" ht="78.75" spans="1:6">
      <c r="A737" s="3">
        <v>711</v>
      </c>
      <c r="B737" s="3" t="s">
        <v>3574</v>
      </c>
      <c r="C737" s="3" t="s">
        <v>3575</v>
      </c>
      <c r="D737" s="3">
        <v>1</v>
      </c>
      <c r="E737" s="3">
        <v>57</v>
      </c>
      <c r="F737" s="3">
        <v>43</v>
      </c>
    </row>
    <row r="738" ht="78.75" spans="1:6">
      <c r="A738" s="3">
        <v>712</v>
      </c>
      <c r="B738" s="3" t="s">
        <v>3574</v>
      </c>
      <c r="C738" s="3" t="s">
        <v>3576</v>
      </c>
      <c r="D738" s="3">
        <v>1</v>
      </c>
      <c r="E738" s="3">
        <v>26</v>
      </c>
      <c r="F738" s="3">
        <v>13</v>
      </c>
    </row>
    <row r="739" ht="63" spans="1:6">
      <c r="A739" s="3">
        <v>713</v>
      </c>
      <c r="B739" s="3" t="s">
        <v>3577</v>
      </c>
      <c r="C739" s="3" t="s">
        <v>3578</v>
      </c>
      <c r="D739" s="3">
        <v>1</v>
      </c>
      <c r="E739" s="3">
        <v>147</v>
      </c>
      <c r="F739" s="3">
        <v>125</v>
      </c>
    </row>
    <row r="740" ht="63" spans="1:6">
      <c r="A740" s="3">
        <v>714</v>
      </c>
      <c r="B740" s="3" t="s">
        <v>3579</v>
      </c>
      <c r="C740" s="3" t="s">
        <v>3580</v>
      </c>
      <c r="D740" s="3">
        <v>1</v>
      </c>
      <c r="E740" s="3">
        <v>30</v>
      </c>
      <c r="F740" s="3">
        <v>26</v>
      </c>
    </row>
    <row r="741" ht="78.75" spans="1:6">
      <c r="A741" s="3">
        <v>715</v>
      </c>
      <c r="B741" s="3" t="s">
        <v>3581</v>
      </c>
      <c r="C741" s="3" t="s">
        <v>3582</v>
      </c>
      <c r="D741" s="3">
        <v>1</v>
      </c>
      <c r="E741" s="3">
        <v>41</v>
      </c>
      <c r="F741" s="3">
        <v>36</v>
      </c>
    </row>
    <row r="742" ht="78.75" spans="1:6">
      <c r="A742" s="3">
        <v>716</v>
      </c>
      <c r="B742" s="3" t="s">
        <v>3581</v>
      </c>
      <c r="C742" s="3" t="s">
        <v>3583</v>
      </c>
      <c r="D742" s="3">
        <v>1</v>
      </c>
      <c r="E742" s="3">
        <v>33</v>
      </c>
      <c r="F742" s="3">
        <v>27</v>
      </c>
    </row>
    <row r="743" ht="78.75" spans="1:6">
      <c r="A743" s="3">
        <v>717</v>
      </c>
      <c r="B743" s="3" t="s">
        <v>3581</v>
      </c>
      <c r="C743" s="3" t="s">
        <v>3584</v>
      </c>
      <c r="D743" s="3">
        <v>1</v>
      </c>
      <c r="E743" s="3">
        <v>36</v>
      </c>
      <c r="F743" s="3">
        <v>8</v>
      </c>
    </row>
    <row r="744" ht="63" spans="1:6">
      <c r="A744" s="3">
        <v>718</v>
      </c>
      <c r="B744" s="3" t="s">
        <v>3585</v>
      </c>
      <c r="C744" s="3" t="s">
        <v>3586</v>
      </c>
      <c r="D744" s="3">
        <v>1</v>
      </c>
      <c r="E744" s="3">
        <v>26</v>
      </c>
      <c r="F744" s="3">
        <v>22</v>
      </c>
    </row>
    <row r="745" ht="63" spans="1:6">
      <c r="A745" s="3">
        <v>719</v>
      </c>
      <c r="B745" s="3" t="s">
        <v>3585</v>
      </c>
      <c r="C745" s="3" t="s">
        <v>3587</v>
      </c>
      <c r="D745" s="3">
        <v>1</v>
      </c>
      <c r="E745" s="3">
        <v>20</v>
      </c>
      <c r="F745" s="3">
        <v>9</v>
      </c>
    </row>
    <row r="746" ht="78.75" spans="1:6">
      <c r="A746" s="3">
        <v>720</v>
      </c>
      <c r="B746" s="3" t="s">
        <v>3588</v>
      </c>
      <c r="C746" s="3" t="s">
        <v>3589</v>
      </c>
      <c r="D746" s="3">
        <v>1</v>
      </c>
      <c r="E746" s="3">
        <v>30</v>
      </c>
      <c r="F746" s="3">
        <v>21</v>
      </c>
    </row>
    <row r="747" ht="63" spans="1:6">
      <c r="A747" s="3">
        <v>721</v>
      </c>
      <c r="B747" s="3" t="s">
        <v>3590</v>
      </c>
      <c r="C747" s="3" t="s">
        <v>3591</v>
      </c>
      <c r="D747" s="3">
        <v>1</v>
      </c>
      <c r="E747" s="3">
        <v>66</v>
      </c>
      <c r="F747" s="3">
        <v>57</v>
      </c>
    </row>
    <row r="748" ht="63" spans="1:6">
      <c r="A748" s="3">
        <v>722</v>
      </c>
      <c r="B748" s="3" t="s">
        <v>3592</v>
      </c>
      <c r="C748" s="3" t="s">
        <v>3593</v>
      </c>
      <c r="D748" s="3">
        <v>1</v>
      </c>
      <c r="E748" s="3">
        <v>26</v>
      </c>
      <c r="F748" s="3">
        <v>7</v>
      </c>
    </row>
    <row r="749" ht="63" spans="1:6">
      <c r="A749" s="3">
        <v>723</v>
      </c>
      <c r="B749" s="3" t="s">
        <v>3594</v>
      </c>
      <c r="C749" s="3" t="s">
        <v>3595</v>
      </c>
      <c r="D749" s="3">
        <v>1</v>
      </c>
      <c r="E749" s="3">
        <v>27</v>
      </c>
      <c r="F749" s="3">
        <v>5</v>
      </c>
    </row>
    <row r="750" ht="63" spans="1:6">
      <c r="A750" s="3">
        <v>724</v>
      </c>
      <c r="B750" s="3" t="s">
        <v>3596</v>
      </c>
      <c r="C750" s="3" t="s">
        <v>3597</v>
      </c>
      <c r="D750" s="3">
        <v>1</v>
      </c>
      <c r="E750" s="3">
        <v>17</v>
      </c>
      <c r="F750" s="3">
        <v>12</v>
      </c>
    </row>
    <row r="751" ht="63" spans="1:6">
      <c r="A751" s="3">
        <v>725</v>
      </c>
      <c r="B751" s="3" t="s">
        <v>3598</v>
      </c>
      <c r="C751" s="3" t="s">
        <v>3599</v>
      </c>
      <c r="D751" s="3">
        <v>1</v>
      </c>
      <c r="E751" s="3">
        <v>4</v>
      </c>
      <c r="F751" s="3">
        <v>1</v>
      </c>
    </row>
    <row r="752" ht="78.75" spans="1:6">
      <c r="A752" s="3">
        <v>726</v>
      </c>
      <c r="B752" s="3" t="s">
        <v>3598</v>
      </c>
      <c r="C752" s="3" t="s">
        <v>3600</v>
      </c>
      <c r="D752" s="3">
        <v>1</v>
      </c>
      <c r="E752" s="3">
        <v>4</v>
      </c>
      <c r="F752" s="3">
        <v>3</v>
      </c>
    </row>
    <row r="753" ht="78.75" spans="1:6">
      <c r="A753" s="3">
        <v>727</v>
      </c>
      <c r="B753" s="3" t="s">
        <v>3598</v>
      </c>
      <c r="C753" s="3" t="s">
        <v>3601</v>
      </c>
      <c r="D753" s="3">
        <v>1</v>
      </c>
      <c r="E753" s="3">
        <v>2</v>
      </c>
      <c r="F753" s="3">
        <v>1</v>
      </c>
    </row>
    <row r="754" ht="78.75" spans="1:6">
      <c r="A754" s="3">
        <v>728</v>
      </c>
      <c r="B754" s="3" t="s">
        <v>3598</v>
      </c>
      <c r="C754" s="3" t="s">
        <v>3602</v>
      </c>
      <c r="D754" s="3">
        <v>1</v>
      </c>
      <c r="E754" s="3">
        <v>3</v>
      </c>
      <c r="F754" s="3">
        <v>1</v>
      </c>
    </row>
    <row r="755" ht="63" spans="1:6">
      <c r="A755" s="3">
        <v>729</v>
      </c>
      <c r="B755" s="3" t="s">
        <v>3598</v>
      </c>
      <c r="C755" s="3" t="s">
        <v>3603</v>
      </c>
      <c r="D755" s="3">
        <v>1</v>
      </c>
      <c r="E755" s="3">
        <v>10</v>
      </c>
      <c r="F755" s="3">
        <v>8</v>
      </c>
    </row>
    <row r="756" ht="78.75" spans="1:6">
      <c r="A756" s="3">
        <v>730</v>
      </c>
      <c r="B756" s="3" t="s">
        <v>3604</v>
      </c>
      <c r="C756" s="3" t="s">
        <v>3605</v>
      </c>
      <c r="D756" s="3">
        <v>1</v>
      </c>
      <c r="E756" s="3">
        <v>0</v>
      </c>
      <c r="F756" s="3">
        <v>0</v>
      </c>
    </row>
    <row r="757" ht="78.75" spans="1:6">
      <c r="A757" s="3">
        <v>731</v>
      </c>
      <c r="B757" s="3" t="s">
        <v>3604</v>
      </c>
      <c r="C757" s="3" t="s">
        <v>3606</v>
      </c>
      <c r="D757" s="3">
        <v>1</v>
      </c>
      <c r="E757" s="3">
        <v>4</v>
      </c>
      <c r="F757" s="3">
        <v>1</v>
      </c>
    </row>
    <row r="758" ht="78.75" spans="1:6">
      <c r="A758" s="3">
        <v>732</v>
      </c>
      <c r="B758" s="3" t="s">
        <v>3604</v>
      </c>
      <c r="C758" s="3" t="s">
        <v>3607</v>
      </c>
      <c r="D758" s="3">
        <v>1</v>
      </c>
      <c r="E758" s="3">
        <v>23</v>
      </c>
      <c r="F758" s="3">
        <v>21</v>
      </c>
    </row>
    <row r="759" ht="78.75" spans="1:6">
      <c r="A759" s="3">
        <v>733</v>
      </c>
      <c r="B759" s="3" t="s">
        <v>3604</v>
      </c>
      <c r="C759" s="3" t="s">
        <v>3608</v>
      </c>
      <c r="D759" s="3">
        <v>1</v>
      </c>
      <c r="E759" s="3">
        <v>45</v>
      </c>
      <c r="F759" s="3">
        <v>42</v>
      </c>
    </row>
    <row r="760" ht="78.75" spans="1:6">
      <c r="A760" s="3">
        <v>734</v>
      </c>
      <c r="B760" s="3" t="s">
        <v>3604</v>
      </c>
      <c r="C760" s="3" t="s">
        <v>3609</v>
      </c>
      <c r="D760" s="3">
        <v>1</v>
      </c>
      <c r="E760" s="3">
        <v>161</v>
      </c>
      <c r="F760" s="3">
        <v>137</v>
      </c>
    </row>
    <row r="761" ht="63" spans="1:6">
      <c r="A761" s="3">
        <v>735</v>
      </c>
      <c r="B761" s="3" t="s">
        <v>3604</v>
      </c>
      <c r="C761" s="3" t="s">
        <v>3610</v>
      </c>
      <c r="D761" s="3">
        <v>2</v>
      </c>
      <c r="E761" s="3">
        <v>525</v>
      </c>
      <c r="F761" s="3">
        <v>506</v>
      </c>
    </row>
    <row r="762" ht="63" spans="1:6">
      <c r="A762" s="3">
        <v>736</v>
      </c>
      <c r="B762" s="3" t="s">
        <v>3611</v>
      </c>
      <c r="C762" s="3" t="s">
        <v>3612</v>
      </c>
      <c r="D762" s="3">
        <v>1</v>
      </c>
      <c r="E762" s="3">
        <v>63</v>
      </c>
      <c r="F762" s="3">
        <v>60</v>
      </c>
    </row>
    <row r="763" ht="63" spans="1:6">
      <c r="A763" s="3">
        <v>737</v>
      </c>
      <c r="B763" s="3" t="s">
        <v>3611</v>
      </c>
      <c r="C763" s="3" t="s">
        <v>3613</v>
      </c>
      <c r="D763" s="3">
        <v>1</v>
      </c>
      <c r="E763" s="3">
        <v>10</v>
      </c>
      <c r="F763" s="3">
        <v>9</v>
      </c>
    </row>
    <row r="764" ht="63" spans="1:6">
      <c r="A764" s="3">
        <v>738</v>
      </c>
      <c r="B764" s="3" t="s">
        <v>3611</v>
      </c>
      <c r="C764" s="3" t="s">
        <v>3614</v>
      </c>
      <c r="D764" s="3">
        <v>1</v>
      </c>
      <c r="E764" s="3">
        <v>24</v>
      </c>
      <c r="F764" s="3">
        <v>21</v>
      </c>
    </row>
    <row r="765" ht="63" spans="1:6">
      <c r="A765" s="3">
        <v>739</v>
      </c>
      <c r="B765" s="3" t="s">
        <v>3615</v>
      </c>
      <c r="C765" s="3" t="s">
        <v>3616</v>
      </c>
      <c r="D765" s="3">
        <v>1</v>
      </c>
      <c r="E765" s="3">
        <v>20</v>
      </c>
      <c r="F765" s="3">
        <v>20</v>
      </c>
    </row>
    <row r="766" ht="110.25" spans="1:6">
      <c r="A766" s="3">
        <v>740</v>
      </c>
      <c r="B766" s="3" t="s">
        <v>3615</v>
      </c>
      <c r="C766" s="3" t="s">
        <v>3617</v>
      </c>
      <c r="D766" s="3">
        <v>1</v>
      </c>
      <c r="E766" s="3">
        <v>15</v>
      </c>
      <c r="F766" s="3">
        <v>14</v>
      </c>
    </row>
    <row r="767" ht="63" spans="1:6">
      <c r="A767" s="3">
        <v>741</v>
      </c>
      <c r="B767" s="3" t="s">
        <v>3615</v>
      </c>
      <c r="C767" s="3" t="s">
        <v>3618</v>
      </c>
      <c r="D767" s="3">
        <v>1</v>
      </c>
      <c r="E767" s="3">
        <v>35</v>
      </c>
      <c r="F767" s="3">
        <v>30</v>
      </c>
    </row>
    <row r="768" ht="78.75" spans="1:6">
      <c r="A768" s="3">
        <v>742</v>
      </c>
      <c r="B768" s="3" t="s">
        <v>3619</v>
      </c>
      <c r="C768" s="3" t="s">
        <v>3620</v>
      </c>
      <c r="D768" s="3">
        <v>1</v>
      </c>
      <c r="E768" s="3">
        <v>80</v>
      </c>
      <c r="F768" s="3">
        <v>71</v>
      </c>
    </row>
    <row r="769" ht="78.75" spans="1:6">
      <c r="A769" s="3">
        <v>743</v>
      </c>
      <c r="B769" s="3" t="s">
        <v>3621</v>
      </c>
      <c r="C769" s="3" t="s">
        <v>3622</v>
      </c>
      <c r="D769" s="3">
        <v>1</v>
      </c>
      <c r="E769" s="3">
        <v>84</v>
      </c>
      <c r="F769" s="3">
        <v>73</v>
      </c>
    </row>
    <row r="770" ht="78.75" spans="1:6">
      <c r="A770" s="3">
        <v>744</v>
      </c>
      <c r="B770" s="3" t="s">
        <v>3621</v>
      </c>
      <c r="C770" s="3" t="s">
        <v>3623</v>
      </c>
      <c r="D770" s="3">
        <v>1</v>
      </c>
      <c r="E770" s="3">
        <v>57</v>
      </c>
      <c r="F770" s="3">
        <v>54</v>
      </c>
    </row>
    <row r="771" ht="78.75" spans="1:6">
      <c r="A771" s="3">
        <v>745</v>
      </c>
      <c r="B771" s="3" t="s">
        <v>3624</v>
      </c>
      <c r="C771" s="3" t="s">
        <v>3625</v>
      </c>
      <c r="D771" s="3">
        <v>1</v>
      </c>
      <c r="E771" s="3">
        <v>76</v>
      </c>
      <c r="F771" s="3">
        <v>74</v>
      </c>
    </row>
    <row r="772" ht="78.75" spans="1:6">
      <c r="A772" s="3">
        <v>746</v>
      </c>
      <c r="B772" s="3" t="s">
        <v>3626</v>
      </c>
      <c r="C772" s="3" t="s">
        <v>3627</v>
      </c>
      <c r="D772" s="3">
        <v>1</v>
      </c>
      <c r="E772" s="3">
        <v>73</v>
      </c>
      <c r="F772" s="3">
        <v>65</v>
      </c>
    </row>
    <row r="773" ht="78.75" spans="1:6">
      <c r="A773" s="3">
        <v>747</v>
      </c>
      <c r="B773" s="3" t="s">
        <v>3628</v>
      </c>
      <c r="C773" s="3" t="s">
        <v>3629</v>
      </c>
      <c r="D773" s="3">
        <v>1</v>
      </c>
      <c r="E773" s="3">
        <v>32</v>
      </c>
      <c r="F773" s="3">
        <v>30</v>
      </c>
    </row>
    <row r="774" ht="78.75" spans="1:6">
      <c r="A774" s="3">
        <v>748</v>
      </c>
      <c r="B774" s="3" t="s">
        <v>3628</v>
      </c>
      <c r="C774" s="3" t="s">
        <v>3630</v>
      </c>
      <c r="D774" s="3">
        <v>1</v>
      </c>
      <c r="E774" s="3">
        <v>55</v>
      </c>
      <c r="F774" s="3">
        <v>52</v>
      </c>
    </row>
    <row r="775" ht="63" spans="1:6">
      <c r="A775" s="3">
        <v>749</v>
      </c>
      <c r="B775" s="3" t="s">
        <v>3631</v>
      </c>
      <c r="C775" s="3" t="s">
        <v>3632</v>
      </c>
      <c r="D775" s="3">
        <v>1</v>
      </c>
      <c r="E775" s="3">
        <v>64</v>
      </c>
      <c r="F775" s="3">
        <v>59</v>
      </c>
    </row>
    <row r="776" ht="47.25" spans="1:6">
      <c r="A776" s="3">
        <v>750</v>
      </c>
      <c r="B776" s="3" t="s">
        <v>3633</v>
      </c>
      <c r="C776" s="3" t="s">
        <v>3634</v>
      </c>
      <c r="D776" s="3">
        <v>1</v>
      </c>
      <c r="E776" s="3">
        <v>68</v>
      </c>
      <c r="F776" s="3">
        <v>62</v>
      </c>
    </row>
    <row r="777" ht="78.75" spans="1:6">
      <c r="A777" s="3">
        <v>751</v>
      </c>
      <c r="B777" s="3" t="s">
        <v>3635</v>
      </c>
      <c r="C777" s="3" t="s">
        <v>3636</v>
      </c>
      <c r="D777" s="3">
        <v>1</v>
      </c>
      <c r="E777" s="3">
        <v>28</v>
      </c>
      <c r="F777" s="3">
        <v>27</v>
      </c>
    </row>
    <row r="778" ht="63" spans="1:6">
      <c r="A778" s="3">
        <v>752</v>
      </c>
      <c r="B778" s="3" t="s">
        <v>3637</v>
      </c>
      <c r="C778" s="3" t="s">
        <v>3638</v>
      </c>
      <c r="D778" s="3">
        <v>1</v>
      </c>
      <c r="E778" s="3">
        <v>10</v>
      </c>
      <c r="F778" s="3">
        <v>10</v>
      </c>
    </row>
    <row r="779" ht="63" spans="1:6">
      <c r="A779" s="3">
        <v>753</v>
      </c>
      <c r="B779" s="3" t="s">
        <v>3637</v>
      </c>
      <c r="C779" s="3" t="s">
        <v>3639</v>
      </c>
      <c r="D779" s="3">
        <v>1</v>
      </c>
      <c r="E779" s="3">
        <v>11</v>
      </c>
      <c r="F779" s="3">
        <v>11</v>
      </c>
    </row>
    <row r="780" ht="47.25" spans="1:6">
      <c r="A780" s="3">
        <v>754</v>
      </c>
      <c r="B780" s="3" t="s">
        <v>3640</v>
      </c>
      <c r="C780" s="3" t="s">
        <v>3641</v>
      </c>
      <c r="D780" s="3">
        <v>1</v>
      </c>
      <c r="E780" s="3">
        <v>13</v>
      </c>
      <c r="F780" s="3">
        <v>12</v>
      </c>
    </row>
    <row r="781" ht="78.75" spans="1:6">
      <c r="A781" s="3">
        <v>755</v>
      </c>
      <c r="B781" s="3" t="s">
        <v>3642</v>
      </c>
      <c r="C781" s="3" t="s">
        <v>3643</v>
      </c>
      <c r="D781" s="3">
        <v>1</v>
      </c>
      <c r="E781" s="3">
        <v>200</v>
      </c>
      <c r="F781" s="3">
        <v>174</v>
      </c>
    </row>
    <row r="782" ht="63" spans="1:6">
      <c r="A782" s="3">
        <v>756</v>
      </c>
      <c r="B782" s="3" t="s">
        <v>3644</v>
      </c>
      <c r="C782" s="3" t="s">
        <v>3645</v>
      </c>
      <c r="D782" s="3">
        <v>1</v>
      </c>
      <c r="E782" s="3">
        <v>31</v>
      </c>
      <c r="F782" s="3">
        <v>26</v>
      </c>
    </row>
    <row r="783" ht="63" spans="1:6">
      <c r="A783" s="3">
        <v>757</v>
      </c>
      <c r="B783" s="3" t="s">
        <v>3644</v>
      </c>
      <c r="C783" s="3" t="s">
        <v>3646</v>
      </c>
      <c r="D783" s="3">
        <v>1</v>
      </c>
      <c r="E783" s="3">
        <v>53</v>
      </c>
      <c r="F783" s="3">
        <v>43</v>
      </c>
    </row>
    <row r="784" ht="63" spans="1:6">
      <c r="A784" s="3">
        <v>758</v>
      </c>
      <c r="B784" s="3" t="s">
        <v>3644</v>
      </c>
      <c r="C784" s="3" t="s">
        <v>3647</v>
      </c>
      <c r="D784" s="3">
        <v>1</v>
      </c>
      <c r="E784" s="3">
        <v>142</v>
      </c>
      <c r="F784" s="3">
        <v>123</v>
      </c>
    </row>
    <row r="785" ht="63" spans="1:6">
      <c r="A785" s="3">
        <v>759</v>
      </c>
      <c r="B785" s="3" t="s">
        <v>3648</v>
      </c>
      <c r="C785" s="3" t="s">
        <v>3649</v>
      </c>
      <c r="D785" s="3">
        <v>1</v>
      </c>
      <c r="E785" s="3">
        <v>8</v>
      </c>
      <c r="F785" s="3">
        <v>8</v>
      </c>
    </row>
    <row r="786" ht="63" spans="1:6">
      <c r="A786" s="3">
        <v>760</v>
      </c>
      <c r="B786" s="3" t="s">
        <v>3648</v>
      </c>
      <c r="C786" s="3" t="s">
        <v>3650</v>
      </c>
      <c r="D786" s="3">
        <v>1</v>
      </c>
      <c r="E786" s="3">
        <v>10</v>
      </c>
      <c r="F786" s="3">
        <v>10</v>
      </c>
    </row>
    <row r="787" ht="63" spans="1:6">
      <c r="A787" s="3">
        <v>761</v>
      </c>
      <c r="B787" s="3" t="s">
        <v>3651</v>
      </c>
      <c r="C787" s="3" t="s">
        <v>3652</v>
      </c>
      <c r="D787" s="3">
        <v>1</v>
      </c>
      <c r="E787" s="3">
        <v>5</v>
      </c>
      <c r="F787" s="3">
        <v>5</v>
      </c>
    </row>
    <row r="788" ht="63" spans="1:6">
      <c r="A788" s="3">
        <v>762</v>
      </c>
      <c r="B788" s="3" t="s">
        <v>3651</v>
      </c>
      <c r="C788" s="3" t="s">
        <v>3653</v>
      </c>
      <c r="D788" s="3">
        <v>1</v>
      </c>
      <c r="E788" s="3">
        <v>8</v>
      </c>
      <c r="F788" s="3">
        <v>4</v>
      </c>
    </row>
    <row r="789" ht="63" spans="1:6">
      <c r="A789" s="3">
        <v>763</v>
      </c>
      <c r="B789" s="3" t="s">
        <v>3654</v>
      </c>
      <c r="C789" s="3" t="s">
        <v>3655</v>
      </c>
      <c r="D789" s="3">
        <v>1</v>
      </c>
      <c r="E789" s="3">
        <v>70</v>
      </c>
      <c r="F789" s="3">
        <v>68</v>
      </c>
    </row>
    <row r="790" ht="63" spans="1:6">
      <c r="A790" s="3">
        <v>764</v>
      </c>
      <c r="B790" s="3" t="s">
        <v>3656</v>
      </c>
      <c r="C790" s="3" t="s">
        <v>3657</v>
      </c>
      <c r="D790" s="3">
        <v>1</v>
      </c>
      <c r="E790" s="3">
        <v>18</v>
      </c>
      <c r="F790" s="3">
        <v>16</v>
      </c>
    </row>
    <row r="791" ht="78.75" spans="1:6">
      <c r="A791" s="3">
        <v>765</v>
      </c>
      <c r="B791" s="3" t="s">
        <v>3658</v>
      </c>
      <c r="C791" s="3" t="s">
        <v>3659</v>
      </c>
      <c r="D791" s="3">
        <v>1</v>
      </c>
      <c r="E791" s="3">
        <v>9</v>
      </c>
      <c r="F791" s="3">
        <v>6</v>
      </c>
    </row>
    <row r="792" ht="63" spans="1:6">
      <c r="A792" s="3">
        <v>766</v>
      </c>
      <c r="B792" s="3" t="s">
        <v>3660</v>
      </c>
      <c r="C792" s="3" t="s">
        <v>3661</v>
      </c>
      <c r="D792" s="3">
        <v>1</v>
      </c>
      <c r="E792" s="3">
        <v>34</v>
      </c>
      <c r="F792" s="3">
        <v>28</v>
      </c>
    </row>
    <row r="793" ht="78.75" spans="1:6">
      <c r="A793" s="3">
        <v>767</v>
      </c>
      <c r="B793" s="3" t="s">
        <v>3662</v>
      </c>
      <c r="C793" s="3" t="s">
        <v>3663</v>
      </c>
      <c r="D793" s="3">
        <v>2</v>
      </c>
      <c r="E793" s="3">
        <v>10</v>
      </c>
      <c r="F793" s="3">
        <v>7</v>
      </c>
    </row>
    <row r="794" ht="78.75" spans="1:6">
      <c r="A794" s="3">
        <v>768</v>
      </c>
      <c r="B794" s="3" t="s">
        <v>3664</v>
      </c>
      <c r="C794" s="3" t="s">
        <v>3665</v>
      </c>
      <c r="D794" s="3">
        <v>2</v>
      </c>
      <c r="E794" s="3">
        <v>11</v>
      </c>
      <c r="F794" s="3">
        <v>8</v>
      </c>
    </row>
    <row r="795" ht="78.75" spans="1:6">
      <c r="A795" s="3">
        <v>769</v>
      </c>
      <c r="B795" s="3" t="s">
        <v>3666</v>
      </c>
      <c r="C795" s="3" t="s">
        <v>3667</v>
      </c>
      <c r="D795" s="3">
        <v>1</v>
      </c>
      <c r="E795" s="3">
        <v>3</v>
      </c>
      <c r="F795" s="3">
        <v>3</v>
      </c>
    </row>
    <row r="796" ht="78.75" spans="1:6">
      <c r="A796" s="3">
        <v>770</v>
      </c>
      <c r="B796" s="3" t="s">
        <v>3668</v>
      </c>
      <c r="C796" s="3" t="s">
        <v>3669</v>
      </c>
      <c r="D796" s="3">
        <v>1</v>
      </c>
      <c r="E796" s="3">
        <v>47</v>
      </c>
      <c r="F796" s="3">
        <v>23</v>
      </c>
    </row>
    <row r="797" ht="63" spans="1:6">
      <c r="A797" s="3">
        <v>771</v>
      </c>
      <c r="B797" s="3" t="s">
        <v>3670</v>
      </c>
      <c r="C797" s="3" t="s">
        <v>3671</v>
      </c>
      <c r="D797" s="3">
        <v>1</v>
      </c>
      <c r="E797" s="3">
        <v>48</v>
      </c>
      <c r="F797" s="3">
        <v>30</v>
      </c>
    </row>
    <row r="798" ht="94.5" spans="1:6">
      <c r="A798" s="3">
        <v>772</v>
      </c>
      <c r="B798" s="3" t="s">
        <v>3672</v>
      </c>
      <c r="C798" s="3" t="s">
        <v>3673</v>
      </c>
      <c r="D798" s="3">
        <v>1</v>
      </c>
      <c r="E798" s="3">
        <v>75</v>
      </c>
      <c r="F798" s="3">
        <v>59</v>
      </c>
    </row>
    <row r="799" ht="94.5" spans="1:6">
      <c r="A799" s="3">
        <v>773</v>
      </c>
      <c r="B799" s="3" t="s">
        <v>3672</v>
      </c>
      <c r="C799" s="3" t="s">
        <v>3674</v>
      </c>
      <c r="D799" s="3">
        <v>1</v>
      </c>
      <c r="E799" s="3">
        <v>77</v>
      </c>
      <c r="F799" s="3">
        <v>64</v>
      </c>
    </row>
    <row r="800" ht="78.75" spans="1:6">
      <c r="A800" s="3">
        <v>774</v>
      </c>
      <c r="B800" s="3" t="s">
        <v>3675</v>
      </c>
      <c r="C800" s="3" t="s">
        <v>3676</v>
      </c>
      <c r="D800" s="3">
        <v>1</v>
      </c>
      <c r="E800" s="3">
        <v>102</v>
      </c>
      <c r="F800" s="3">
        <v>86</v>
      </c>
    </row>
    <row r="801" ht="78.75" spans="1:6">
      <c r="A801" s="3">
        <v>775</v>
      </c>
      <c r="B801" s="3" t="s">
        <v>3675</v>
      </c>
      <c r="C801" s="3" t="s">
        <v>3677</v>
      </c>
      <c r="D801" s="3">
        <v>1</v>
      </c>
      <c r="E801" s="3">
        <v>83</v>
      </c>
      <c r="F801" s="3">
        <v>70</v>
      </c>
    </row>
    <row r="802" ht="78.75" spans="1:6">
      <c r="A802" s="3">
        <v>776</v>
      </c>
      <c r="B802" s="3" t="s">
        <v>3678</v>
      </c>
      <c r="C802" s="3" t="s">
        <v>3679</v>
      </c>
      <c r="D802" s="3">
        <v>1</v>
      </c>
      <c r="E802" s="3">
        <v>86</v>
      </c>
      <c r="F802" s="3">
        <v>73</v>
      </c>
    </row>
    <row r="803" ht="78.75" spans="1:6">
      <c r="A803" s="3">
        <v>777</v>
      </c>
      <c r="B803" s="3" t="s">
        <v>3680</v>
      </c>
      <c r="C803" s="3" t="s">
        <v>3681</v>
      </c>
      <c r="D803" s="3">
        <v>1</v>
      </c>
      <c r="E803" s="3">
        <v>43</v>
      </c>
      <c r="F803" s="3">
        <v>29</v>
      </c>
    </row>
    <row r="804" ht="47.25" spans="1:6">
      <c r="A804" s="3">
        <v>778</v>
      </c>
      <c r="B804" s="3" t="s">
        <v>3682</v>
      </c>
      <c r="C804" s="3" t="s">
        <v>3683</v>
      </c>
      <c r="D804" s="3">
        <v>1</v>
      </c>
      <c r="E804" s="3">
        <v>22</v>
      </c>
      <c r="F804" s="3">
        <v>18</v>
      </c>
    </row>
    <row r="805" ht="47.25" spans="1:6">
      <c r="A805" s="3">
        <v>779</v>
      </c>
      <c r="B805" s="3" t="s">
        <v>3682</v>
      </c>
      <c r="C805" s="3" t="s">
        <v>3684</v>
      </c>
      <c r="D805" s="3">
        <v>1</v>
      </c>
      <c r="E805" s="3">
        <v>29</v>
      </c>
      <c r="F805" s="3">
        <v>24</v>
      </c>
    </row>
    <row r="806" ht="63" spans="1:6">
      <c r="A806" s="3">
        <v>780</v>
      </c>
      <c r="B806" s="3" t="s">
        <v>3685</v>
      </c>
      <c r="C806" s="3" t="s">
        <v>3686</v>
      </c>
      <c r="D806" s="3">
        <v>1</v>
      </c>
      <c r="E806" s="3">
        <v>95</v>
      </c>
      <c r="F806" s="3">
        <v>75</v>
      </c>
    </row>
    <row r="807" ht="63" spans="1:6">
      <c r="A807" s="3">
        <v>781</v>
      </c>
      <c r="B807" s="3" t="s">
        <v>3687</v>
      </c>
      <c r="C807" s="3" t="s">
        <v>3688</v>
      </c>
      <c r="D807" s="3">
        <v>1</v>
      </c>
      <c r="E807" s="3">
        <v>49</v>
      </c>
      <c r="F807" s="3">
        <v>39</v>
      </c>
    </row>
    <row r="808" ht="78.75" spans="1:6">
      <c r="A808" s="3">
        <v>782</v>
      </c>
      <c r="B808" s="3" t="s">
        <v>3689</v>
      </c>
      <c r="C808" s="3" t="s">
        <v>3690</v>
      </c>
      <c r="D808" s="3">
        <v>1</v>
      </c>
      <c r="E808" s="3">
        <v>78</v>
      </c>
      <c r="F808" s="3">
        <v>64</v>
      </c>
    </row>
    <row r="809" ht="78.75" spans="1:6">
      <c r="A809" s="3">
        <v>783</v>
      </c>
      <c r="B809" s="3" t="s">
        <v>3691</v>
      </c>
      <c r="C809" s="3" t="s">
        <v>3692</v>
      </c>
      <c r="D809" s="3">
        <v>1</v>
      </c>
      <c r="E809" s="3">
        <v>61</v>
      </c>
      <c r="F809" s="3">
        <v>54</v>
      </c>
    </row>
    <row r="810" ht="78.75" spans="1:6">
      <c r="A810" s="3">
        <v>784</v>
      </c>
      <c r="B810" s="3" t="s">
        <v>3691</v>
      </c>
      <c r="C810" s="3" t="s">
        <v>3693</v>
      </c>
      <c r="D810" s="3">
        <v>1</v>
      </c>
      <c r="E810" s="3">
        <v>59</v>
      </c>
      <c r="F810" s="3">
        <v>52</v>
      </c>
    </row>
    <row r="811" ht="78.75" spans="1:6">
      <c r="A811" s="3">
        <v>785</v>
      </c>
      <c r="B811" s="3" t="s">
        <v>3694</v>
      </c>
      <c r="C811" s="3" t="s">
        <v>3695</v>
      </c>
      <c r="D811" s="3">
        <v>1</v>
      </c>
      <c r="E811" s="3">
        <v>33</v>
      </c>
      <c r="F811" s="3">
        <v>26</v>
      </c>
    </row>
    <row r="812" ht="78.75" spans="1:6">
      <c r="A812" s="3">
        <v>786</v>
      </c>
      <c r="B812" s="3" t="s">
        <v>3694</v>
      </c>
      <c r="C812" s="3" t="s">
        <v>3696</v>
      </c>
      <c r="D812" s="3">
        <v>1</v>
      </c>
      <c r="E812" s="3">
        <v>49</v>
      </c>
      <c r="F812" s="3">
        <v>43</v>
      </c>
    </row>
    <row r="813" ht="63" spans="1:6">
      <c r="A813" s="3">
        <v>787</v>
      </c>
      <c r="B813" s="3" t="s">
        <v>3697</v>
      </c>
      <c r="C813" s="3" t="s">
        <v>3698</v>
      </c>
      <c r="D813" s="3">
        <v>1</v>
      </c>
      <c r="E813" s="3">
        <v>20</v>
      </c>
      <c r="F813" s="3">
        <v>15</v>
      </c>
    </row>
    <row r="814" ht="78.75" spans="1:6">
      <c r="A814" s="3">
        <v>788</v>
      </c>
      <c r="B814" s="3" t="s">
        <v>3699</v>
      </c>
      <c r="C814" s="3" t="s">
        <v>3700</v>
      </c>
      <c r="D814" s="3">
        <v>1</v>
      </c>
      <c r="E814" s="3">
        <v>70</v>
      </c>
      <c r="F814" s="3">
        <v>62</v>
      </c>
    </row>
    <row r="815" ht="78.75" spans="1:6">
      <c r="A815" s="3">
        <v>789</v>
      </c>
      <c r="B815" s="3" t="s">
        <v>3701</v>
      </c>
      <c r="C815" s="3" t="s">
        <v>3702</v>
      </c>
      <c r="D815" s="3">
        <v>1</v>
      </c>
      <c r="E815" s="3">
        <v>42</v>
      </c>
      <c r="F815" s="3">
        <v>33</v>
      </c>
    </row>
    <row r="816" ht="78.75" spans="1:6">
      <c r="A816" s="3">
        <v>790</v>
      </c>
      <c r="B816" s="3" t="s">
        <v>3701</v>
      </c>
      <c r="C816" s="3" t="s">
        <v>3703</v>
      </c>
      <c r="D816" s="3">
        <v>1</v>
      </c>
      <c r="E816" s="3">
        <v>137</v>
      </c>
      <c r="F816" s="3">
        <v>122</v>
      </c>
    </row>
    <row r="817" ht="78.75" spans="1:6">
      <c r="A817" s="3">
        <v>791</v>
      </c>
      <c r="B817" s="3" t="s">
        <v>3701</v>
      </c>
      <c r="C817" s="3" t="s">
        <v>3704</v>
      </c>
      <c r="D817" s="3">
        <v>2</v>
      </c>
      <c r="E817" s="3">
        <v>132</v>
      </c>
      <c r="F817" s="3">
        <v>28</v>
      </c>
    </row>
    <row r="818" ht="78.75" spans="1:6">
      <c r="A818" s="3">
        <v>792</v>
      </c>
      <c r="B818" s="3" t="s">
        <v>3701</v>
      </c>
      <c r="C818" s="3" t="s">
        <v>3705</v>
      </c>
      <c r="D818" s="3">
        <v>1</v>
      </c>
      <c r="E818" s="3">
        <v>50</v>
      </c>
      <c r="F818" s="3">
        <v>48</v>
      </c>
    </row>
    <row r="819" ht="78.75" spans="1:6">
      <c r="A819" s="3">
        <v>793</v>
      </c>
      <c r="B819" s="3" t="s">
        <v>3701</v>
      </c>
      <c r="C819" s="3" t="s">
        <v>3706</v>
      </c>
      <c r="D819" s="3">
        <v>1</v>
      </c>
      <c r="E819" s="3">
        <v>113</v>
      </c>
      <c r="F819" s="3">
        <v>93</v>
      </c>
    </row>
    <row r="820" ht="78.75" spans="1:6">
      <c r="A820" s="3">
        <v>794</v>
      </c>
      <c r="B820" s="3" t="s">
        <v>3707</v>
      </c>
      <c r="C820" s="3" t="s">
        <v>3708</v>
      </c>
      <c r="D820" s="3">
        <v>1</v>
      </c>
      <c r="E820" s="3">
        <v>89</v>
      </c>
      <c r="F820" s="3">
        <v>73</v>
      </c>
    </row>
    <row r="821" ht="78.75" spans="1:6">
      <c r="A821" s="3">
        <v>795</v>
      </c>
      <c r="B821" s="3" t="s">
        <v>3709</v>
      </c>
      <c r="C821" s="3" t="s">
        <v>3710</v>
      </c>
      <c r="D821" s="3">
        <v>1</v>
      </c>
      <c r="E821" s="3">
        <v>47</v>
      </c>
      <c r="F821" s="3">
        <v>43</v>
      </c>
    </row>
    <row r="822" ht="78.75" spans="1:6">
      <c r="A822" s="3">
        <v>796</v>
      </c>
      <c r="B822" s="3" t="s">
        <v>3711</v>
      </c>
      <c r="C822" s="3" t="s">
        <v>3712</v>
      </c>
      <c r="D822" s="3">
        <v>1</v>
      </c>
      <c r="E822" s="3">
        <v>46</v>
      </c>
      <c r="F822" s="3">
        <v>10</v>
      </c>
    </row>
    <row r="823" ht="78.75" spans="1:6">
      <c r="A823" s="3">
        <v>797</v>
      </c>
      <c r="B823" s="3" t="s">
        <v>3713</v>
      </c>
      <c r="C823" s="3" t="s">
        <v>3714</v>
      </c>
      <c r="D823" s="3">
        <v>1</v>
      </c>
      <c r="E823" s="3">
        <v>102</v>
      </c>
      <c r="F823" s="3">
        <v>96</v>
      </c>
    </row>
    <row r="824" ht="78.75" spans="1:6">
      <c r="A824" s="3">
        <v>798</v>
      </c>
      <c r="B824" s="3" t="s">
        <v>3715</v>
      </c>
      <c r="C824" s="3" t="s">
        <v>3716</v>
      </c>
      <c r="D824" s="3">
        <v>1</v>
      </c>
      <c r="E824" s="3">
        <v>32</v>
      </c>
      <c r="F824" s="3">
        <v>30</v>
      </c>
    </row>
    <row r="825" ht="63" spans="1:6">
      <c r="A825" s="3">
        <v>799</v>
      </c>
      <c r="B825" s="3" t="s">
        <v>3717</v>
      </c>
      <c r="C825" s="3" t="s">
        <v>3718</v>
      </c>
      <c r="D825" s="3">
        <v>1</v>
      </c>
      <c r="E825" s="3">
        <v>45</v>
      </c>
      <c r="F825" s="3">
        <v>38</v>
      </c>
    </row>
    <row r="826" ht="63" spans="1:6">
      <c r="A826" s="3">
        <v>800</v>
      </c>
      <c r="B826" s="3" t="s">
        <v>3717</v>
      </c>
      <c r="C826" s="3" t="s">
        <v>3719</v>
      </c>
      <c r="D826" s="3">
        <v>1</v>
      </c>
      <c r="E826" s="3">
        <v>27</v>
      </c>
      <c r="F826" s="3">
        <v>24</v>
      </c>
    </row>
    <row r="827" ht="63" spans="1:6">
      <c r="A827" s="3">
        <v>801</v>
      </c>
      <c r="B827" s="3" t="s">
        <v>3717</v>
      </c>
      <c r="C827" s="3" t="s">
        <v>3720</v>
      </c>
      <c r="D827" s="3">
        <v>2</v>
      </c>
      <c r="E827" s="3">
        <v>8</v>
      </c>
      <c r="F827" s="3">
        <v>6</v>
      </c>
    </row>
    <row r="828" ht="63" spans="1:6">
      <c r="A828" s="3">
        <v>802</v>
      </c>
      <c r="B828" s="3" t="s">
        <v>3717</v>
      </c>
      <c r="C828" s="3" t="s">
        <v>3721</v>
      </c>
      <c r="D828" s="3">
        <v>1</v>
      </c>
      <c r="E828" s="3">
        <v>12</v>
      </c>
      <c r="F828" s="3">
        <v>11</v>
      </c>
    </row>
    <row r="829" ht="63" spans="1:6">
      <c r="A829" s="3">
        <v>803</v>
      </c>
      <c r="B829" s="3" t="s">
        <v>3717</v>
      </c>
      <c r="C829" s="3" t="s">
        <v>3722</v>
      </c>
      <c r="D829" s="3">
        <v>1</v>
      </c>
      <c r="E829" s="3">
        <v>11</v>
      </c>
      <c r="F829" s="3">
        <v>9</v>
      </c>
    </row>
    <row r="830" ht="63" spans="1:6">
      <c r="A830" s="3">
        <v>804</v>
      </c>
      <c r="B830" s="3" t="s">
        <v>3723</v>
      </c>
      <c r="C830" s="3" t="s">
        <v>3724</v>
      </c>
      <c r="D830" s="3">
        <v>1</v>
      </c>
      <c r="E830" s="3">
        <v>31</v>
      </c>
      <c r="F830" s="3">
        <v>25</v>
      </c>
    </row>
    <row r="831" ht="63" spans="1:6">
      <c r="A831" s="3">
        <v>805</v>
      </c>
      <c r="B831" s="3" t="s">
        <v>3723</v>
      </c>
      <c r="C831" s="3" t="s">
        <v>3725</v>
      </c>
      <c r="D831" s="3">
        <v>1</v>
      </c>
      <c r="E831" s="3">
        <v>25</v>
      </c>
      <c r="F831" s="3">
        <v>22</v>
      </c>
    </row>
    <row r="832" ht="63" spans="1:6">
      <c r="A832" s="3">
        <v>806</v>
      </c>
      <c r="B832" s="3" t="s">
        <v>3723</v>
      </c>
      <c r="C832" s="3" t="s">
        <v>3726</v>
      </c>
      <c r="D832" s="3">
        <v>1</v>
      </c>
      <c r="E832" s="3">
        <v>104</v>
      </c>
      <c r="F832" s="3">
        <v>89</v>
      </c>
    </row>
    <row r="833" ht="63" spans="1:6">
      <c r="A833" s="3">
        <v>807</v>
      </c>
      <c r="B833" s="3" t="s">
        <v>3727</v>
      </c>
      <c r="C833" s="3" t="s">
        <v>3728</v>
      </c>
      <c r="D833" s="3">
        <v>1</v>
      </c>
      <c r="E833" s="3">
        <v>0</v>
      </c>
      <c r="F833" s="3">
        <v>0</v>
      </c>
    </row>
    <row r="834" ht="63" spans="1:6">
      <c r="A834" s="3">
        <v>808</v>
      </c>
      <c r="B834" s="3" t="s">
        <v>3727</v>
      </c>
      <c r="C834" s="3" t="s">
        <v>3729</v>
      </c>
      <c r="D834" s="3">
        <v>1</v>
      </c>
      <c r="E834" s="3">
        <v>1</v>
      </c>
      <c r="F834" s="3">
        <v>1</v>
      </c>
    </row>
    <row r="835" ht="63" spans="1:6">
      <c r="A835" s="3">
        <v>809</v>
      </c>
      <c r="B835" s="3" t="s">
        <v>3727</v>
      </c>
      <c r="C835" s="3" t="s">
        <v>3730</v>
      </c>
      <c r="D835" s="3">
        <v>1</v>
      </c>
      <c r="E835" s="3">
        <v>0</v>
      </c>
      <c r="F835" s="3">
        <v>0</v>
      </c>
    </row>
    <row r="836" ht="63" spans="1:6">
      <c r="A836" s="3">
        <v>810</v>
      </c>
      <c r="B836" s="3" t="s">
        <v>3727</v>
      </c>
      <c r="C836" s="3" t="s">
        <v>3731</v>
      </c>
      <c r="D836" s="3">
        <v>1</v>
      </c>
      <c r="E836" s="3">
        <v>0</v>
      </c>
      <c r="F836" s="3">
        <v>0</v>
      </c>
    </row>
    <row r="837" ht="78.75" spans="1:6">
      <c r="A837" s="3">
        <v>811</v>
      </c>
      <c r="B837" s="3" t="s">
        <v>3727</v>
      </c>
      <c r="C837" s="3" t="s">
        <v>3732</v>
      </c>
      <c r="D837" s="3">
        <v>1</v>
      </c>
      <c r="E837" s="3">
        <v>6</v>
      </c>
      <c r="F837" s="3">
        <v>4</v>
      </c>
    </row>
    <row r="838" ht="63" spans="1:6">
      <c r="A838" s="3">
        <v>812</v>
      </c>
      <c r="B838" s="3" t="s">
        <v>3727</v>
      </c>
      <c r="C838" s="3" t="s">
        <v>3733</v>
      </c>
      <c r="D838" s="3">
        <v>1</v>
      </c>
      <c r="E838" s="3">
        <v>2</v>
      </c>
      <c r="F838" s="3">
        <v>1</v>
      </c>
    </row>
    <row r="839" ht="94.5" spans="1:6">
      <c r="A839" s="3">
        <v>813</v>
      </c>
      <c r="B839" s="3" t="s">
        <v>3727</v>
      </c>
      <c r="C839" s="3" t="s">
        <v>3734</v>
      </c>
      <c r="D839" s="3">
        <v>3</v>
      </c>
      <c r="E839" s="3">
        <v>15</v>
      </c>
      <c r="F839" s="3">
        <v>12</v>
      </c>
    </row>
    <row r="840" ht="63" spans="1:6">
      <c r="A840" s="3">
        <v>814</v>
      </c>
      <c r="B840" s="3" t="s">
        <v>3727</v>
      </c>
      <c r="C840" s="3" t="s">
        <v>3735</v>
      </c>
      <c r="D840" s="3">
        <v>1</v>
      </c>
      <c r="E840" s="3">
        <v>2</v>
      </c>
      <c r="F840" s="3">
        <v>1</v>
      </c>
    </row>
    <row r="841" ht="63" spans="1:6">
      <c r="A841" s="3">
        <v>815</v>
      </c>
      <c r="B841" s="3" t="s">
        <v>3727</v>
      </c>
      <c r="C841" s="3" t="s">
        <v>3736</v>
      </c>
      <c r="D841" s="3">
        <v>1</v>
      </c>
      <c r="E841" s="3">
        <v>13</v>
      </c>
      <c r="F841" s="3">
        <v>7</v>
      </c>
    </row>
    <row r="842" ht="63" spans="1:6">
      <c r="A842" s="3">
        <v>816</v>
      </c>
      <c r="B842" s="3" t="s">
        <v>3727</v>
      </c>
      <c r="C842" s="3" t="s">
        <v>3737</v>
      </c>
      <c r="D842" s="3">
        <v>1</v>
      </c>
      <c r="E842" s="3">
        <v>0</v>
      </c>
      <c r="F842" s="3">
        <v>0</v>
      </c>
    </row>
    <row r="843" ht="63" spans="1:6">
      <c r="A843" s="3">
        <v>817</v>
      </c>
      <c r="B843" s="3" t="s">
        <v>3727</v>
      </c>
      <c r="C843" s="3" t="s">
        <v>3738</v>
      </c>
      <c r="D843" s="3">
        <v>1</v>
      </c>
      <c r="E843" s="3">
        <v>32</v>
      </c>
      <c r="F843" s="3">
        <v>24</v>
      </c>
    </row>
    <row r="844" ht="63" spans="1:6">
      <c r="A844" s="3">
        <v>818</v>
      </c>
      <c r="B844" s="3" t="s">
        <v>3727</v>
      </c>
      <c r="C844" s="3" t="s">
        <v>3739</v>
      </c>
      <c r="D844" s="3">
        <v>1</v>
      </c>
      <c r="E844" s="3">
        <v>4</v>
      </c>
      <c r="F844" s="3">
        <v>4</v>
      </c>
    </row>
    <row r="845" ht="47.25" spans="1:6">
      <c r="A845" s="3">
        <v>819</v>
      </c>
      <c r="B845" s="3" t="s">
        <v>3727</v>
      </c>
      <c r="C845" s="3" t="s">
        <v>3740</v>
      </c>
      <c r="D845" s="3">
        <v>1</v>
      </c>
      <c r="E845" s="3">
        <v>15</v>
      </c>
      <c r="F845" s="3">
        <v>9</v>
      </c>
    </row>
    <row r="846" ht="63" spans="1:6">
      <c r="A846" s="3">
        <v>820</v>
      </c>
      <c r="B846" s="3" t="s">
        <v>3727</v>
      </c>
      <c r="C846" s="3" t="s">
        <v>3741</v>
      </c>
      <c r="D846" s="3">
        <v>1</v>
      </c>
      <c r="E846" s="3">
        <v>44</v>
      </c>
      <c r="F846" s="3">
        <v>31</v>
      </c>
    </row>
    <row r="847" ht="63" spans="1:6">
      <c r="A847" s="3">
        <v>821</v>
      </c>
      <c r="B847" s="3" t="s">
        <v>3727</v>
      </c>
      <c r="C847" s="3" t="s">
        <v>3742</v>
      </c>
      <c r="D847" s="3">
        <v>1</v>
      </c>
      <c r="E847" s="3">
        <v>28</v>
      </c>
      <c r="F847" s="3">
        <v>22</v>
      </c>
    </row>
    <row r="848" ht="63" spans="1:6">
      <c r="A848" s="3">
        <v>822</v>
      </c>
      <c r="B848" s="3" t="s">
        <v>3743</v>
      </c>
      <c r="C848" s="3" t="s">
        <v>3744</v>
      </c>
      <c r="D848" s="3">
        <v>1</v>
      </c>
      <c r="E848" s="3">
        <v>0</v>
      </c>
      <c r="F848" s="3">
        <v>0</v>
      </c>
    </row>
    <row r="849" ht="63" spans="1:6">
      <c r="A849" s="3">
        <v>823</v>
      </c>
      <c r="B849" s="3" t="s">
        <v>3743</v>
      </c>
      <c r="C849" s="3" t="s">
        <v>3745</v>
      </c>
      <c r="D849" s="3">
        <v>1</v>
      </c>
      <c r="E849" s="3">
        <v>0</v>
      </c>
      <c r="F849" s="3">
        <v>0</v>
      </c>
    </row>
    <row r="850" ht="63" spans="1:6">
      <c r="A850" s="3">
        <v>824</v>
      </c>
      <c r="B850" s="3" t="s">
        <v>3743</v>
      </c>
      <c r="C850" s="3" t="s">
        <v>3746</v>
      </c>
      <c r="D850" s="3">
        <v>1</v>
      </c>
      <c r="E850" s="3">
        <v>2</v>
      </c>
      <c r="F850" s="3">
        <v>0</v>
      </c>
    </row>
    <row r="851" ht="63" spans="1:6">
      <c r="A851" s="3">
        <v>825</v>
      </c>
      <c r="B851" s="3" t="s">
        <v>3743</v>
      </c>
      <c r="C851" s="3" t="s">
        <v>3747</v>
      </c>
      <c r="D851" s="3">
        <v>1</v>
      </c>
      <c r="E851" s="3">
        <v>11</v>
      </c>
      <c r="F851" s="3">
        <v>0</v>
      </c>
    </row>
    <row r="852" ht="63" spans="1:6">
      <c r="A852" s="3">
        <v>826</v>
      </c>
      <c r="B852" s="3" t="s">
        <v>3743</v>
      </c>
      <c r="C852" s="3" t="s">
        <v>3748</v>
      </c>
      <c r="D852" s="3">
        <v>1</v>
      </c>
      <c r="E852" s="3">
        <v>6</v>
      </c>
      <c r="F852" s="3">
        <v>6</v>
      </c>
    </row>
    <row r="853" ht="47.25" spans="1:6">
      <c r="A853" s="3">
        <v>827</v>
      </c>
      <c r="B853" s="3" t="s">
        <v>3743</v>
      </c>
      <c r="C853" s="3" t="s">
        <v>3749</v>
      </c>
      <c r="D853" s="3">
        <v>1</v>
      </c>
      <c r="E853" s="3">
        <v>8</v>
      </c>
      <c r="F853" s="3">
        <v>3</v>
      </c>
    </row>
    <row r="854" ht="63" spans="1:6">
      <c r="A854" s="3">
        <v>828</v>
      </c>
      <c r="B854" s="3" t="s">
        <v>3743</v>
      </c>
      <c r="C854" s="3" t="s">
        <v>3750</v>
      </c>
      <c r="D854" s="3">
        <v>1</v>
      </c>
      <c r="E854" s="3">
        <v>44</v>
      </c>
      <c r="F854" s="3">
        <v>34</v>
      </c>
    </row>
    <row r="855" ht="78.75" spans="1:6">
      <c r="A855" s="3">
        <v>829</v>
      </c>
      <c r="B855" s="3" t="s">
        <v>3751</v>
      </c>
      <c r="C855" s="3" t="s">
        <v>3752</v>
      </c>
      <c r="D855" s="3">
        <v>1</v>
      </c>
      <c r="E855" s="3">
        <v>11</v>
      </c>
      <c r="F855" s="3">
        <v>9</v>
      </c>
    </row>
    <row r="856" ht="78.75" spans="1:6">
      <c r="A856" s="3">
        <v>830</v>
      </c>
      <c r="B856" s="3" t="s">
        <v>3751</v>
      </c>
      <c r="C856" s="3" t="s">
        <v>3753</v>
      </c>
      <c r="D856" s="3">
        <v>1</v>
      </c>
      <c r="E856" s="3">
        <v>6</v>
      </c>
      <c r="F856" s="3">
        <v>4</v>
      </c>
    </row>
    <row r="857" ht="78.75" spans="1:6">
      <c r="A857" s="3">
        <v>831</v>
      </c>
      <c r="B857" s="3" t="s">
        <v>3751</v>
      </c>
      <c r="C857" s="3" t="s">
        <v>3754</v>
      </c>
      <c r="D857" s="3">
        <v>1</v>
      </c>
      <c r="E857" s="3">
        <v>8</v>
      </c>
      <c r="F857" s="3">
        <v>7</v>
      </c>
    </row>
    <row r="858" ht="63" spans="1:6">
      <c r="A858" s="3">
        <v>832</v>
      </c>
      <c r="B858" s="3" t="s">
        <v>3755</v>
      </c>
      <c r="C858" s="3" t="s">
        <v>3756</v>
      </c>
      <c r="D858" s="3">
        <v>1</v>
      </c>
      <c r="E858" s="3">
        <v>9</v>
      </c>
      <c r="F858" s="3">
        <v>7</v>
      </c>
    </row>
    <row r="859" ht="63" spans="1:6">
      <c r="A859" s="3">
        <v>833</v>
      </c>
      <c r="B859" s="3" t="s">
        <v>3755</v>
      </c>
      <c r="C859" s="3" t="s">
        <v>3757</v>
      </c>
      <c r="D859" s="3">
        <v>1</v>
      </c>
      <c r="E859" s="3">
        <v>30</v>
      </c>
      <c r="F859" s="3">
        <v>26</v>
      </c>
    </row>
    <row r="860" ht="63" spans="1:6">
      <c r="A860" s="3">
        <v>834</v>
      </c>
      <c r="B860" s="3" t="s">
        <v>3755</v>
      </c>
      <c r="C860" s="3" t="s">
        <v>3758</v>
      </c>
      <c r="D860" s="3">
        <v>1</v>
      </c>
      <c r="E860" s="3">
        <v>21</v>
      </c>
      <c r="F860" s="3">
        <v>1</v>
      </c>
    </row>
    <row r="861" ht="78.75" spans="1:6">
      <c r="A861" s="3">
        <v>835</v>
      </c>
      <c r="B861" s="3" t="s">
        <v>3759</v>
      </c>
      <c r="C861" s="3" t="s">
        <v>3760</v>
      </c>
      <c r="D861" s="3">
        <v>1</v>
      </c>
      <c r="E861" s="3">
        <v>7</v>
      </c>
      <c r="F861" s="3">
        <v>6</v>
      </c>
    </row>
    <row r="862" ht="78.75" spans="1:6">
      <c r="A862" s="3">
        <v>836</v>
      </c>
      <c r="B862" s="3" t="s">
        <v>3759</v>
      </c>
      <c r="C862" s="3" t="s">
        <v>3761</v>
      </c>
      <c r="D862" s="3">
        <v>1</v>
      </c>
      <c r="E862" s="3">
        <v>12</v>
      </c>
      <c r="F862" s="3">
        <v>9</v>
      </c>
    </row>
    <row r="863" ht="63" spans="1:6">
      <c r="A863" s="3">
        <v>837</v>
      </c>
      <c r="B863" s="3" t="s">
        <v>3762</v>
      </c>
      <c r="C863" s="3" t="s">
        <v>3763</v>
      </c>
      <c r="D863" s="3">
        <v>1</v>
      </c>
      <c r="E863" s="3">
        <v>8</v>
      </c>
      <c r="F863" s="3">
        <v>4</v>
      </c>
    </row>
    <row r="864" ht="63" spans="1:6">
      <c r="A864" s="3">
        <v>838</v>
      </c>
      <c r="B864" s="3" t="s">
        <v>3762</v>
      </c>
      <c r="C864" s="3" t="s">
        <v>3764</v>
      </c>
      <c r="D864" s="3">
        <v>1</v>
      </c>
      <c r="E864" s="3">
        <v>2</v>
      </c>
      <c r="F864" s="3">
        <v>1</v>
      </c>
    </row>
    <row r="865" ht="63" spans="1:6">
      <c r="A865" s="3">
        <v>839</v>
      </c>
      <c r="B865" s="3" t="s">
        <v>3765</v>
      </c>
      <c r="C865" s="3" t="s">
        <v>3766</v>
      </c>
      <c r="D865" s="3">
        <v>1</v>
      </c>
      <c r="E865" s="3">
        <v>18</v>
      </c>
      <c r="F865" s="3">
        <v>14</v>
      </c>
    </row>
    <row r="866" ht="63" spans="1:6">
      <c r="A866" s="3">
        <v>840</v>
      </c>
      <c r="B866" s="3" t="s">
        <v>3765</v>
      </c>
      <c r="C866" s="3" t="s">
        <v>3767</v>
      </c>
      <c r="D866" s="3">
        <v>1</v>
      </c>
      <c r="E866" s="3">
        <v>5</v>
      </c>
      <c r="F866" s="3">
        <v>4</v>
      </c>
    </row>
    <row r="867" ht="63" spans="1:6">
      <c r="A867" s="3">
        <v>841</v>
      </c>
      <c r="B867" s="3" t="s">
        <v>3765</v>
      </c>
      <c r="C867" s="3" t="s">
        <v>3768</v>
      </c>
      <c r="D867" s="3">
        <v>1</v>
      </c>
      <c r="E867" s="3">
        <v>58</v>
      </c>
      <c r="F867" s="3">
        <v>52</v>
      </c>
    </row>
    <row r="868" ht="63" spans="1:6">
      <c r="A868" s="3">
        <v>842</v>
      </c>
      <c r="B868" s="3" t="s">
        <v>3769</v>
      </c>
      <c r="C868" s="3" t="s">
        <v>3770</v>
      </c>
      <c r="D868" s="3">
        <v>1</v>
      </c>
      <c r="E868" s="3">
        <v>42</v>
      </c>
      <c r="F868" s="3">
        <v>38</v>
      </c>
    </row>
    <row r="869" ht="63" spans="1:6">
      <c r="A869" s="3">
        <v>843</v>
      </c>
      <c r="B869" s="3" t="s">
        <v>3769</v>
      </c>
      <c r="C869" s="3" t="s">
        <v>3771</v>
      </c>
      <c r="D869" s="3">
        <v>1</v>
      </c>
      <c r="E869" s="3">
        <v>52</v>
      </c>
      <c r="F869" s="3">
        <v>47</v>
      </c>
    </row>
    <row r="870" ht="63" spans="1:6">
      <c r="A870" s="3">
        <v>844</v>
      </c>
      <c r="B870" s="3" t="s">
        <v>3769</v>
      </c>
      <c r="C870" s="3" t="s">
        <v>3772</v>
      </c>
      <c r="D870" s="3">
        <v>1</v>
      </c>
      <c r="E870" s="3">
        <v>52</v>
      </c>
      <c r="F870" s="3">
        <v>41</v>
      </c>
    </row>
    <row r="871" ht="63" spans="1:6">
      <c r="A871" s="3">
        <v>845</v>
      </c>
      <c r="B871" s="3" t="s">
        <v>3769</v>
      </c>
      <c r="C871" s="3" t="s">
        <v>3773</v>
      </c>
      <c r="D871" s="3">
        <v>1</v>
      </c>
      <c r="E871" s="3">
        <v>24</v>
      </c>
      <c r="F871" s="3">
        <v>21</v>
      </c>
    </row>
    <row r="872" ht="63" spans="1:6">
      <c r="A872" s="3">
        <v>846</v>
      </c>
      <c r="B872" s="3" t="s">
        <v>3774</v>
      </c>
      <c r="C872" s="3" t="s">
        <v>3775</v>
      </c>
      <c r="D872" s="3">
        <v>1</v>
      </c>
      <c r="E872" s="3">
        <v>150</v>
      </c>
      <c r="F872" s="3">
        <v>120</v>
      </c>
    </row>
    <row r="873" ht="63" spans="1:6">
      <c r="A873" s="3">
        <v>847</v>
      </c>
      <c r="B873" s="3" t="s">
        <v>3774</v>
      </c>
      <c r="C873" s="3" t="s">
        <v>3776</v>
      </c>
      <c r="D873" s="3">
        <v>1</v>
      </c>
      <c r="E873" s="3">
        <v>93</v>
      </c>
      <c r="F873" s="3">
        <v>69</v>
      </c>
    </row>
    <row r="874" ht="63" spans="1:6">
      <c r="A874" s="3">
        <v>848</v>
      </c>
      <c r="B874" s="3" t="s">
        <v>3777</v>
      </c>
      <c r="C874" s="3" t="s">
        <v>3778</v>
      </c>
      <c r="D874" s="3">
        <v>1</v>
      </c>
      <c r="E874" s="3">
        <v>867</v>
      </c>
      <c r="F874" s="3">
        <v>784</v>
      </c>
    </row>
    <row r="875" ht="63" spans="1:6">
      <c r="A875" s="3">
        <v>849</v>
      </c>
      <c r="B875" s="3" t="s">
        <v>3777</v>
      </c>
      <c r="C875" s="3" t="s">
        <v>3779</v>
      </c>
      <c r="D875" s="3">
        <v>1</v>
      </c>
      <c r="E875" s="3">
        <v>784</v>
      </c>
      <c r="F875" s="3">
        <v>644</v>
      </c>
    </row>
    <row r="876" ht="63" spans="1:6">
      <c r="A876" s="3">
        <v>850</v>
      </c>
      <c r="B876" s="3" t="s">
        <v>3780</v>
      </c>
      <c r="C876" s="3" t="s">
        <v>3781</v>
      </c>
      <c r="D876" s="3">
        <v>1</v>
      </c>
      <c r="E876" s="3">
        <v>43</v>
      </c>
      <c r="F876" s="3">
        <v>14</v>
      </c>
    </row>
    <row r="877" ht="63" spans="1:6">
      <c r="A877" s="3">
        <v>851</v>
      </c>
      <c r="B877" s="3" t="s">
        <v>3780</v>
      </c>
      <c r="C877" s="3" t="s">
        <v>3782</v>
      </c>
      <c r="D877" s="3">
        <v>1</v>
      </c>
      <c r="E877" s="3">
        <v>32</v>
      </c>
      <c r="F877" s="3">
        <v>6</v>
      </c>
    </row>
    <row r="878" ht="78.75" spans="1:6">
      <c r="A878" s="3">
        <v>852</v>
      </c>
      <c r="B878" s="3" t="s">
        <v>3783</v>
      </c>
      <c r="C878" s="3" t="s">
        <v>3784</v>
      </c>
      <c r="D878" s="3">
        <v>1</v>
      </c>
      <c r="E878" s="3">
        <v>81</v>
      </c>
      <c r="F878" s="3">
        <v>71</v>
      </c>
    </row>
    <row r="879" ht="78.75" spans="1:6">
      <c r="A879" s="3">
        <v>853</v>
      </c>
      <c r="B879" s="3" t="s">
        <v>3783</v>
      </c>
      <c r="C879" s="3" t="s">
        <v>3785</v>
      </c>
      <c r="D879" s="3">
        <v>1</v>
      </c>
      <c r="E879" s="3">
        <v>181</v>
      </c>
      <c r="F879" s="3">
        <v>154</v>
      </c>
    </row>
    <row r="880" ht="63" spans="1:6">
      <c r="A880" s="3">
        <v>854</v>
      </c>
      <c r="B880" s="3" t="s">
        <v>3786</v>
      </c>
      <c r="C880" s="3" t="s">
        <v>3787</v>
      </c>
      <c r="D880" s="3">
        <v>1</v>
      </c>
      <c r="E880" s="3">
        <v>35</v>
      </c>
      <c r="F880" s="3">
        <v>9</v>
      </c>
    </row>
    <row r="881" ht="63" spans="1:6">
      <c r="A881" s="3">
        <v>855</v>
      </c>
      <c r="B881" s="3" t="s">
        <v>3788</v>
      </c>
      <c r="C881" s="3" t="s">
        <v>3789</v>
      </c>
      <c r="D881" s="3">
        <v>1</v>
      </c>
      <c r="E881" s="3">
        <v>30</v>
      </c>
      <c r="F881" s="3">
        <v>28</v>
      </c>
    </row>
    <row r="882" ht="63" spans="1:6">
      <c r="A882" s="3">
        <v>856</v>
      </c>
      <c r="B882" s="3" t="s">
        <v>3788</v>
      </c>
      <c r="C882" s="3" t="s">
        <v>3790</v>
      </c>
      <c r="D882" s="3">
        <v>1</v>
      </c>
      <c r="E882" s="3">
        <v>18</v>
      </c>
      <c r="F882" s="3">
        <v>17</v>
      </c>
    </row>
    <row r="883" ht="63" spans="1:6">
      <c r="A883" s="3">
        <v>857</v>
      </c>
      <c r="B883" s="3" t="s">
        <v>3791</v>
      </c>
      <c r="C883" s="3" t="s">
        <v>3792</v>
      </c>
      <c r="D883" s="3">
        <v>1</v>
      </c>
      <c r="E883" s="3">
        <v>13</v>
      </c>
      <c r="F883" s="3">
        <v>8</v>
      </c>
    </row>
    <row r="884" ht="63" spans="1:6">
      <c r="A884" s="3">
        <v>858</v>
      </c>
      <c r="B884" s="3" t="s">
        <v>3791</v>
      </c>
      <c r="C884" s="3" t="s">
        <v>3793</v>
      </c>
      <c r="D884" s="3">
        <v>1</v>
      </c>
      <c r="E884" s="3">
        <v>14</v>
      </c>
      <c r="F884" s="3">
        <v>9</v>
      </c>
    </row>
    <row r="885" ht="78.75" spans="1:6">
      <c r="A885" s="3">
        <v>859</v>
      </c>
      <c r="B885" s="3" t="s">
        <v>3794</v>
      </c>
      <c r="C885" s="3" t="s">
        <v>3795</v>
      </c>
      <c r="D885" s="3">
        <v>1</v>
      </c>
      <c r="E885" s="3">
        <v>59</v>
      </c>
      <c r="F885" s="3">
        <v>47</v>
      </c>
    </row>
    <row r="886" ht="78.75" spans="1:6">
      <c r="A886" s="3">
        <v>860</v>
      </c>
      <c r="B886" s="3" t="s">
        <v>3794</v>
      </c>
      <c r="C886" s="3" t="s">
        <v>3796</v>
      </c>
      <c r="D886" s="3">
        <v>1</v>
      </c>
      <c r="E886" s="3">
        <v>36</v>
      </c>
      <c r="F886" s="3">
        <v>30</v>
      </c>
    </row>
    <row r="887" ht="78.75" spans="1:6">
      <c r="A887" s="3">
        <v>861</v>
      </c>
      <c r="B887" s="3" t="s">
        <v>3797</v>
      </c>
      <c r="C887" s="3" t="s">
        <v>3798</v>
      </c>
      <c r="D887" s="3">
        <v>1</v>
      </c>
      <c r="E887" s="3">
        <v>77</v>
      </c>
      <c r="F887" s="3">
        <v>59</v>
      </c>
    </row>
    <row r="888" ht="47.25" spans="1:6">
      <c r="A888" s="3">
        <v>862</v>
      </c>
      <c r="B888" s="3" t="s">
        <v>3799</v>
      </c>
      <c r="C888" s="3" t="s">
        <v>3800</v>
      </c>
      <c r="D888" s="3">
        <v>1</v>
      </c>
      <c r="E888" s="3">
        <v>27</v>
      </c>
      <c r="F888" s="3">
        <v>26</v>
      </c>
    </row>
    <row r="889" ht="63" spans="1:6">
      <c r="A889" s="3">
        <v>863</v>
      </c>
      <c r="B889" s="3" t="s">
        <v>3801</v>
      </c>
      <c r="C889" s="3" t="s">
        <v>3802</v>
      </c>
      <c r="D889" s="3">
        <v>1</v>
      </c>
      <c r="E889" s="3">
        <v>3</v>
      </c>
      <c r="F889" s="3">
        <v>2</v>
      </c>
    </row>
    <row r="890" ht="63" spans="1:6">
      <c r="A890" s="3">
        <v>864</v>
      </c>
      <c r="B890" s="3" t="s">
        <v>3803</v>
      </c>
      <c r="C890" s="3" t="s">
        <v>3804</v>
      </c>
      <c r="D890" s="3">
        <v>1</v>
      </c>
      <c r="E890" s="3">
        <v>44</v>
      </c>
      <c r="F890" s="3">
        <v>36</v>
      </c>
    </row>
    <row r="891" ht="63" spans="1:6">
      <c r="A891" s="3">
        <v>865</v>
      </c>
      <c r="B891" s="3" t="s">
        <v>3803</v>
      </c>
      <c r="C891" s="3" t="s">
        <v>3805</v>
      </c>
      <c r="D891" s="3">
        <v>1</v>
      </c>
      <c r="E891" s="3">
        <v>35</v>
      </c>
      <c r="F891" s="3">
        <v>24</v>
      </c>
    </row>
    <row r="892" ht="47.25" spans="1:6">
      <c r="A892" s="3">
        <v>866</v>
      </c>
      <c r="B892" s="3" t="s">
        <v>3806</v>
      </c>
      <c r="C892" s="3" t="s">
        <v>3807</v>
      </c>
      <c r="D892" s="3">
        <v>1</v>
      </c>
      <c r="E892" s="3">
        <v>52</v>
      </c>
      <c r="F892" s="3">
        <v>36</v>
      </c>
    </row>
    <row r="893" ht="63" spans="1:6">
      <c r="A893" s="3">
        <v>867</v>
      </c>
      <c r="B893" s="3" t="s">
        <v>3808</v>
      </c>
      <c r="C893" s="3" t="s">
        <v>3809</v>
      </c>
      <c r="D893" s="3">
        <v>1</v>
      </c>
      <c r="E893" s="3">
        <v>35</v>
      </c>
      <c r="F893" s="3">
        <v>26</v>
      </c>
    </row>
    <row r="894" ht="63" spans="1:6">
      <c r="A894" s="3">
        <v>868</v>
      </c>
      <c r="B894" s="3" t="s">
        <v>3808</v>
      </c>
      <c r="C894" s="3" t="s">
        <v>3810</v>
      </c>
      <c r="D894" s="3">
        <v>1</v>
      </c>
      <c r="E894" s="3">
        <v>41</v>
      </c>
      <c r="F894" s="3">
        <v>30</v>
      </c>
    </row>
    <row r="895" ht="63" spans="1:6">
      <c r="A895" s="3">
        <v>869</v>
      </c>
      <c r="B895" s="3" t="s">
        <v>3811</v>
      </c>
      <c r="C895" s="3" t="s">
        <v>3812</v>
      </c>
      <c r="D895" s="3">
        <v>1</v>
      </c>
      <c r="E895" s="3">
        <v>24</v>
      </c>
      <c r="F895" s="3">
        <v>16</v>
      </c>
    </row>
    <row r="896" ht="63" spans="1:6">
      <c r="A896" s="3">
        <v>870</v>
      </c>
      <c r="B896" s="3" t="s">
        <v>3811</v>
      </c>
      <c r="C896" s="3" t="s">
        <v>3813</v>
      </c>
      <c r="D896" s="3">
        <v>1</v>
      </c>
      <c r="E896" s="3">
        <v>25</v>
      </c>
      <c r="F896" s="3">
        <v>17</v>
      </c>
    </row>
    <row r="897" ht="63" spans="1:6">
      <c r="A897" s="3">
        <v>871</v>
      </c>
      <c r="B897" s="3" t="s">
        <v>3814</v>
      </c>
      <c r="C897" s="3" t="s">
        <v>3815</v>
      </c>
      <c r="D897" s="3">
        <v>1</v>
      </c>
      <c r="E897" s="3">
        <v>9</v>
      </c>
      <c r="F897" s="3">
        <v>7</v>
      </c>
    </row>
    <row r="898" ht="63" spans="1:6">
      <c r="A898" s="3">
        <v>872</v>
      </c>
      <c r="B898" s="3" t="s">
        <v>3814</v>
      </c>
      <c r="C898" s="3" t="s">
        <v>3816</v>
      </c>
      <c r="D898" s="3">
        <v>1</v>
      </c>
      <c r="E898" s="3">
        <v>7</v>
      </c>
      <c r="F898" s="3">
        <v>6</v>
      </c>
    </row>
    <row r="899" ht="63" spans="1:6">
      <c r="A899" s="3">
        <v>873</v>
      </c>
      <c r="B899" s="3" t="s">
        <v>3817</v>
      </c>
      <c r="C899" s="3" t="s">
        <v>3818</v>
      </c>
      <c r="D899" s="3">
        <v>1</v>
      </c>
      <c r="E899" s="3">
        <v>14</v>
      </c>
      <c r="F899" s="3">
        <v>13</v>
      </c>
    </row>
    <row r="900" ht="63" spans="1:6">
      <c r="A900" s="3">
        <v>874</v>
      </c>
      <c r="B900" s="3" t="s">
        <v>3817</v>
      </c>
      <c r="C900" s="3" t="s">
        <v>3819</v>
      </c>
      <c r="D900" s="3">
        <v>1</v>
      </c>
      <c r="E900" s="3">
        <v>12</v>
      </c>
      <c r="F900" s="3">
        <v>6</v>
      </c>
    </row>
    <row r="901" ht="47.25" spans="1:6">
      <c r="A901" s="3">
        <v>875</v>
      </c>
      <c r="B901" s="3" t="s">
        <v>3820</v>
      </c>
      <c r="C901" s="3" t="s">
        <v>3821</v>
      </c>
      <c r="D901" s="3">
        <v>1</v>
      </c>
      <c r="E901" s="3">
        <v>26</v>
      </c>
      <c r="F901" s="3">
        <v>20</v>
      </c>
    </row>
    <row r="902" ht="47.25" spans="1:6">
      <c r="A902" s="3">
        <v>876</v>
      </c>
      <c r="B902" s="3" t="s">
        <v>3822</v>
      </c>
      <c r="C902" s="3" t="s">
        <v>3823</v>
      </c>
      <c r="D902" s="3">
        <v>1</v>
      </c>
      <c r="E902" s="3">
        <v>27</v>
      </c>
      <c r="F902" s="3">
        <v>20</v>
      </c>
    </row>
    <row r="903" ht="47.25" spans="1:6">
      <c r="A903" s="3">
        <v>877</v>
      </c>
      <c r="B903" s="3" t="s">
        <v>3824</v>
      </c>
      <c r="C903" s="3" t="s">
        <v>3825</v>
      </c>
      <c r="D903" s="3">
        <v>1</v>
      </c>
      <c r="E903" s="3">
        <v>27</v>
      </c>
      <c r="F903" s="3">
        <v>25</v>
      </c>
    </row>
    <row r="904" ht="63" spans="1:6">
      <c r="A904" s="3">
        <v>878</v>
      </c>
      <c r="B904" s="3" t="s">
        <v>3826</v>
      </c>
      <c r="C904" s="3" t="s">
        <v>3827</v>
      </c>
      <c r="D904" s="3">
        <v>1</v>
      </c>
      <c r="E904" s="3">
        <v>36</v>
      </c>
      <c r="F904" s="3">
        <v>26</v>
      </c>
    </row>
    <row r="905" ht="63" spans="1:6">
      <c r="A905" s="3">
        <v>879</v>
      </c>
      <c r="B905" s="3" t="s">
        <v>3826</v>
      </c>
      <c r="C905" s="3" t="s">
        <v>3828</v>
      </c>
      <c r="D905" s="3">
        <v>1</v>
      </c>
      <c r="E905" s="3">
        <v>11</v>
      </c>
      <c r="F905" s="3">
        <v>9</v>
      </c>
    </row>
    <row r="906" ht="63" spans="1:6">
      <c r="A906" s="3">
        <v>880</v>
      </c>
      <c r="B906" s="3" t="s">
        <v>3829</v>
      </c>
      <c r="C906" s="3" t="s">
        <v>3830</v>
      </c>
      <c r="D906" s="3">
        <v>1</v>
      </c>
      <c r="E906" s="3">
        <v>60</v>
      </c>
      <c r="F906" s="3">
        <v>43</v>
      </c>
    </row>
    <row r="907" ht="47.25" spans="1:6">
      <c r="A907" s="3">
        <v>881</v>
      </c>
      <c r="B907" s="3" t="s">
        <v>3831</v>
      </c>
      <c r="C907" s="3" t="s">
        <v>3832</v>
      </c>
      <c r="D907" s="3">
        <v>1</v>
      </c>
      <c r="E907" s="3">
        <v>54</v>
      </c>
      <c r="F907" s="3">
        <v>34</v>
      </c>
    </row>
    <row r="908" ht="63" spans="1:6">
      <c r="A908" s="3">
        <v>882</v>
      </c>
      <c r="B908" s="3" t="s">
        <v>3833</v>
      </c>
      <c r="C908" s="3" t="s">
        <v>3834</v>
      </c>
      <c r="D908" s="3">
        <v>1</v>
      </c>
      <c r="E908" s="3">
        <v>31</v>
      </c>
      <c r="F908" s="3">
        <v>16</v>
      </c>
    </row>
    <row r="909" ht="63" spans="1:6">
      <c r="A909" s="3">
        <v>883</v>
      </c>
      <c r="B909" s="3" t="s">
        <v>3833</v>
      </c>
      <c r="C909" s="3" t="s">
        <v>3835</v>
      </c>
      <c r="D909" s="3">
        <v>1</v>
      </c>
      <c r="E909" s="3">
        <v>26</v>
      </c>
      <c r="F909" s="3">
        <v>19</v>
      </c>
    </row>
    <row r="910" ht="63" spans="1:6">
      <c r="A910" s="3">
        <v>884</v>
      </c>
      <c r="B910" s="3" t="s">
        <v>3836</v>
      </c>
      <c r="C910" s="3" t="s">
        <v>3837</v>
      </c>
      <c r="D910" s="3">
        <v>1</v>
      </c>
      <c r="E910" s="3">
        <v>87</v>
      </c>
      <c r="F910" s="3">
        <v>68</v>
      </c>
    </row>
    <row r="911" ht="63" spans="1:6">
      <c r="A911" s="3">
        <v>885</v>
      </c>
      <c r="B911" s="3" t="s">
        <v>3836</v>
      </c>
      <c r="C911" s="3" t="s">
        <v>3838</v>
      </c>
      <c r="D911" s="3">
        <v>1</v>
      </c>
      <c r="E911" s="3">
        <v>100</v>
      </c>
      <c r="F911" s="3">
        <v>72</v>
      </c>
    </row>
    <row r="912" ht="47.25" spans="1:6">
      <c r="A912" s="3">
        <v>886</v>
      </c>
      <c r="B912" s="3" t="s">
        <v>3839</v>
      </c>
      <c r="C912" s="3" t="s">
        <v>3840</v>
      </c>
      <c r="D912" s="3">
        <v>1</v>
      </c>
      <c r="E912" s="3">
        <v>0</v>
      </c>
      <c r="F912" s="3">
        <v>0</v>
      </c>
    </row>
    <row r="913" ht="47.25" spans="1:6">
      <c r="A913" s="3">
        <v>887</v>
      </c>
      <c r="B913" s="3" t="s">
        <v>3839</v>
      </c>
      <c r="C913" s="3" t="s">
        <v>3841</v>
      </c>
      <c r="D913" s="3">
        <v>1</v>
      </c>
      <c r="E913" s="3">
        <v>3</v>
      </c>
      <c r="F913" s="3">
        <v>2</v>
      </c>
    </row>
    <row r="914" ht="47.25" spans="1:6">
      <c r="A914" s="3">
        <v>888</v>
      </c>
      <c r="B914" s="3" t="s">
        <v>3839</v>
      </c>
      <c r="C914" s="3" t="s">
        <v>3842</v>
      </c>
      <c r="D914" s="3">
        <v>2</v>
      </c>
      <c r="E914" s="3">
        <v>6</v>
      </c>
      <c r="F914" s="3">
        <v>4</v>
      </c>
    </row>
    <row r="915" ht="47.25" spans="1:6">
      <c r="A915" s="3">
        <v>889</v>
      </c>
      <c r="B915" s="3" t="s">
        <v>3839</v>
      </c>
      <c r="C915" s="3" t="s">
        <v>3843</v>
      </c>
      <c r="D915" s="3">
        <v>1</v>
      </c>
      <c r="E915" s="3">
        <v>1</v>
      </c>
      <c r="F915" s="3">
        <v>1</v>
      </c>
    </row>
    <row r="916" ht="47.25" spans="1:6">
      <c r="A916" s="3">
        <v>890</v>
      </c>
      <c r="B916" s="3" t="s">
        <v>3844</v>
      </c>
      <c r="C916" s="3" t="s">
        <v>3845</v>
      </c>
      <c r="D916" s="3">
        <v>1</v>
      </c>
      <c r="E916" s="3">
        <v>1</v>
      </c>
      <c r="F916" s="3">
        <v>0</v>
      </c>
    </row>
    <row r="917" ht="47.25" spans="1:6">
      <c r="A917" s="3">
        <v>891</v>
      </c>
      <c r="B917" s="3" t="s">
        <v>3844</v>
      </c>
      <c r="C917" s="3" t="s">
        <v>3846</v>
      </c>
      <c r="D917" s="3">
        <v>1</v>
      </c>
      <c r="E917" s="3">
        <v>0</v>
      </c>
      <c r="F917" s="3">
        <v>0</v>
      </c>
    </row>
    <row r="918" ht="47.25" spans="1:6">
      <c r="A918" s="3">
        <v>892</v>
      </c>
      <c r="B918" s="3" t="s">
        <v>3844</v>
      </c>
      <c r="C918" s="3" t="s">
        <v>3847</v>
      </c>
      <c r="D918" s="3">
        <v>1</v>
      </c>
      <c r="E918" s="3">
        <v>0</v>
      </c>
      <c r="F918" s="3">
        <v>0</v>
      </c>
    </row>
    <row r="919" ht="47.25" spans="1:6">
      <c r="A919" s="3">
        <v>893</v>
      </c>
      <c r="B919" s="3" t="s">
        <v>3844</v>
      </c>
      <c r="C919" s="3" t="s">
        <v>3848</v>
      </c>
      <c r="D919" s="3">
        <v>1</v>
      </c>
      <c r="E919" s="3">
        <v>3</v>
      </c>
      <c r="F919" s="3">
        <v>3</v>
      </c>
    </row>
    <row r="920" ht="47.25" spans="1:6">
      <c r="A920" s="3">
        <v>894</v>
      </c>
      <c r="B920" s="3" t="s">
        <v>3844</v>
      </c>
      <c r="C920" s="3" t="s">
        <v>3849</v>
      </c>
      <c r="D920" s="3">
        <v>1</v>
      </c>
      <c r="E920" s="3">
        <v>30</v>
      </c>
      <c r="F920" s="3">
        <v>24</v>
      </c>
    </row>
    <row r="921" ht="78.75" spans="1:6">
      <c r="A921" s="3">
        <v>895</v>
      </c>
      <c r="B921" s="3" t="s">
        <v>3850</v>
      </c>
      <c r="C921" s="3" t="s">
        <v>3851</v>
      </c>
      <c r="D921" s="3">
        <v>1</v>
      </c>
      <c r="E921" s="3">
        <v>0</v>
      </c>
      <c r="F921" s="3">
        <v>0</v>
      </c>
    </row>
    <row r="922" ht="78.75" spans="1:6">
      <c r="A922" s="3">
        <v>896</v>
      </c>
      <c r="B922" s="3" t="s">
        <v>3850</v>
      </c>
      <c r="C922" s="3" t="s">
        <v>3852</v>
      </c>
      <c r="D922" s="3">
        <v>1</v>
      </c>
      <c r="E922" s="3">
        <v>1</v>
      </c>
      <c r="F922" s="3">
        <v>1</v>
      </c>
    </row>
    <row r="923" ht="63" spans="1:6">
      <c r="A923" s="3">
        <v>897</v>
      </c>
      <c r="B923" s="3" t="s">
        <v>3853</v>
      </c>
      <c r="C923" s="3" t="s">
        <v>3854</v>
      </c>
      <c r="D923" s="3">
        <v>1</v>
      </c>
      <c r="E923" s="3">
        <v>88</v>
      </c>
      <c r="F923" s="3">
        <v>73</v>
      </c>
    </row>
    <row r="924" ht="47.25" spans="1:6">
      <c r="A924" s="3">
        <v>898</v>
      </c>
      <c r="B924" s="3" t="s">
        <v>3855</v>
      </c>
      <c r="C924" s="3" t="s">
        <v>3856</v>
      </c>
      <c r="D924" s="3">
        <v>2</v>
      </c>
      <c r="E924" s="3">
        <v>132</v>
      </c>
      <c r="F924" s="3">
        <v>117</v>
      </c>
    </row>
    <row r="925" ht="47.25" spans="1:6">
      <c r="A925" s="3">
        <v>899</v>
      </c>
      <c r="B925" s="3" t="s">
        <v>3855</v>
      </c>
      <c r="C925" s="3" t="s">
        <v>3857</v>
      </c>
      <c r="D925" s="3">
        <v>1</v>
      </c>
      <c r="E925" s="3">
        <v>87</v>
      </c>
      <c r="F925" s="3">
        <v>70</v>
      </c>
    </row>
    <row r="926" ht="47.25" spans="1:6">
      <c r="A926" s="3">
        <v>900</v>
      </c>
      <c r="B926" s="3" t="s">
        <v>3858</v>
      </c>
      <c r="C926" s="3" t="s">
        <v>3859</v>
      </c>
      <c r="D926" s="3">
        <v>1</v>
      </c>
      <c r="E926" s="3">
        <v>114</v>
      </c>
      <c r="F926" s="3">
        <v>108</v>
      </c>
    </row>
    <row r="927" ht="47.25" spans="1:6">
      <c r="A927" s="3">
        <v>901</v>
      </c>
      <c r="B927" s="3" t="s">
        <v>3858</v>
      </c>
      <c r="C927" s="3" t="s">
        <v>3860</v>
      </c>
      <c r="D927" s="3">
        <v>1</v>
      </c>
      <c r="E927" s="3">
        <v>51</v>
      </c>
      <c r="F927" s="3">
        <v>45</v>
      </c>
    </row>
    <row r="928" ht="63" spans="1:6">
      <c r="A928" s="3">
        <v>902</v>
      </c>
      <c r="B928" s="3" t="s">
        <v>3861</v>
      </c>
      <c r="C928" s="3" t="s">
        <v>3862</v>
      </c>
      <c r="D928" s="3">
        <v>1</v>
      </c>
      <c r="E928" s="3">
        <v>154</v>
      </c>
      <c r="F928" s="3">
        <v>91</v>
      </c>
    </row>
    <row r="929" ht="63" spans="1:6">
      <c r="A929" s="3">
        <v>903</v>
      </c>
      <c r="B929" s="3" t="s">
        <v>3861</v>
      </c>
      <c r="C929" s="3" t="s">
        <v>3863</v>
      </c>
      <c r="D929" s="3">
        <v>1</v>
      </c>
      <c r="E929" s="3">
        <v>216</v>
      </c>
      <c r="F929" s="3">
        <v>124</v>
      </c>
    </row>
    <row r="930" ht="47.25" spans="1:6">
      <c r="A930" s="3">
        <v>904</v>
      </c>
      <c r="B930" s="3" t="s">
        <v>3864</v>
      </c>
      <c r="C930" s="3" t="s">
        <v>3865</v>
      </c>
      <c r="D930" s="3">
        <v>1</v>
      </c>
      <c r="E930" s="3">
        <v>27</v>
      </c>
      <c r="F930" s="3">
        <v>4</v>
      </c>
    </row>
    <row r="931" ht="63" spans="1:6">
      <c r="A931" s="3">
        <v>905</v>
      </c>
      <c r="B931" s="3" t="s">
        <v>3866</v>
      </c>
      <c r="C931" s="3" t="s">
        <v>3867</v>
      </c>
      <c r="D931" s="3">
        <v>1</v>
      </c>
      <c r="E931" s="3">
        <v>4</v>
      </c>
      <c r="F931" s="3">
        <v>1</v>
      </c>
    </row>
    <row r="932" ht="63" spans="1:6">
      <c r="A932" s="3">
        <v>906</v>
      </c>
      <c r="B932" s="3" t="s">
        <v>3866</v>
      </c>
      <c r="C932" s="3" t="s">
        <v>3868</v>
      </c>
      <c r="D932" s="3">
        <v>1</v>
      </c>
      <c r="E932" s="3">
        <v>1</v>
      </c>
      <c r="F932" s="3">
        <v>0</v>
      </c>
    </row>
    <row r="933" ht="63" spans="1:6">
      <c r="A933" s="3">
        <v>907</v>
      </c>
      <c r="B933" s="3" t="s">
        <v>3866</v>
      </c>
      <c r="C933" s="3" t="s">
        <v>3869</v>
      </c>
      <c r="D933" s="3">
        <v>1</v>
      </c>
      <c r="E933" s="3">
        <v>5</v>
      </c>
      <c r="F933" s="3">
        <v>1</v>
      </c>
    </row>
    <row r="934" ht="63" spans="1:6">
      <c r="A934" s="3">
        <v>908</v>
      </c>
      <c r="B934" s="3" t="s">
        <v>3866</v>
      </c>
      <c r="C934" s="3" t="s">
        <v>3870</v>
      </c>
      <c r="D934" s="3">
        <v>1</v>
      </c>
      <c r="E934" s="3">
        <v>1</v>
      </c>
      <c r="F934" s="3">
        <v>1</v>
      </c>
    </row>
    <row r="935" ht="63" spans="1:6">
      <c r="A935" s="3">
        <v>909</v>
      </c>
      <c r="B935" s="3" t="s">
        <v>3866</v>
      </c>
      <c r="C935" s="3" t="s">
        <v>3871</v>
      </c>
      <c r="D935" s="3">
        <v>1</v>
      </c>
      <c r="E935" s="3">
        <v>1</v>
      </c>
      <c r="F935" s="3">
        <v>0</v>
      </c>
    </row>
    <row r="936" ht="63" spans="1:6">
      <c r="A936" s="3">
        <v>910</v>
      </c>
      <c r="B936" s="3" t="s">
        <v>3866</v>
      </c>
      <c r="C936" s="3" t="s">
        <v>3872</v>
      </c>
      <c r="D936" s="3">
        <v>1</v>
      </c>
      <c r="E936" s="3">
        <v>2</v>
      </c>
      <c r="F936" s="3">
        <v>0</v>
      </c>
    </row>
    <row r="937" ht="63" spans="1:6">
      <c r="A937" s="3">
        <v>911</v>
      </c>
      <c r="B937" s="3" t="s">
        <v>3866</v>
      </c>
      <c r="C937" s="3" t="s">
        <v>3873</v>
      </c>
      <c r="D937" s="3">
        <v>1</v>
      </c>
      <c r="E937" s="3">
        <v>6</v>
      </c>
      <c r="F937" s="3">
        <v>0</v>
      </c>
    </row>
    <row r="938" ht="63" spans="1:6">
      <c r="A938" s="3">
        <v>912</v>
      </c>
      <c r="B938" s="3" t="s">
        <v>3866</v>
      </c>
      <c r="C938" s="3" t="s">
        <v>3874</v>
      </c>
      <c r="D938" s="3">
        <v>1</v>
      </c>
      <c r="E938" s="3">
        <v>7</v>
      </c>
      <c r="F938" s="3">
        <v>0</v>
      </c>
    </row>
    <row r="939" ht="63" spans="1:6">
      <c r="A939" s="3">
        <v>913</v>
      </c>
      <c r="B939" s="3" t="s">
        <v>3866</v>
      </c>
      <c r="C939" s="3" t="s">
        <v>3875</v>
      </c>
      <c r="D939" s="3">
        <v>2</v>
      </c>
      <c r="E939" s="3">
        <v>0</v>
      </c>
      <c r="F939" s="3">
        <v>0</v>
      </c>
    </row>
    <row r="940" ht="78.75" spans="1:6">
      <c r="A940" s="3">
        <v>914</v>
      </c>
      <c r="B940" s="3" t="s">
        <v>3876</v>
      </c>
      <c r="C940" s="3" t="s">
        <v>3877</v>
      </c>
      <c r="D940" s="3">
        <v>1</v>
      </c>
      <c r="E940" s="3">
        <v>73</v>
      </c>
      <c r="F940" s="3">
        <v>58</v>
      </c>
    </row>
    <row r="941" ht="78.75" spans="1:6">
      <c r="A941" s="3">
        <v>915</v>
      </c>
      <c r="B941" s="3" t="s">
        <v>3876</v>
      </c>
      <c r="C941" s="3" t="s">
        <v>3878</v>
      </c>
      <c r="D941" s="3">
        <v>1</v>
      </c>
      <c r="E941" s="3">
        <v>38</v>
      </c>
      <c r="F941" s="3">
        <v>33</v>
      </c>
    </row>
    <row r="942" ht="63" spans="1:6">
      <c r="A942" s="3">
        <v>916</v>
      </c>
      <c r="B942" s="3" t="s">
        <v>3879</v>
      </c>
      <c r="C942" s="3" t="s">
        <v>3880</v>
      </c>
      <c r="D942" s="3">
        <v>1</v>
      </c>
      <c r="E942" s="3">
        <v>47</v>
      </c>
      <c r="F942" s="3">
        <v>44</v>
      </c>
    </row>
    <row r="943" ht="94.5" spans="1:6">
      <c r="A943" s="3">
        <v>917</v>
      </c>
      <c r="B943" s="3" t="s">
        <v>3881</v>
      </c>
      <c r="C943" s="3" t="s">
        <v>3882</v>
      </c>
      <c r="D943" s="3">
        <v>1</v>
      </c>
      <c r="E943" s="3">
        <v>24</v>
      </c>
      <c r="F943" s="3">
        <v>24</v>
      </c>
    </row>
    <row r="944" ht="78.75" spans="1:6">
      <c r="A944" s="3">
        <v>918</v>
      </c>
      <c r="B944" s="3" t="s">
        <v>3883</v>
      </c>
      <c r="C944" s="3" t="s">
        <v>3884</v>
      </c>
      <c r="D944" s="3">
        <v>3</v>
      </c>
      <c r="E944" s="3">
        <v>66</v>
      </c>
      <c r="F944" s="3">
        <v>62</v>
      </c>
    </row>
    <row r="945" ht="78.75" spans="1:6">
      <c r="A945" s="3">
        <v>919</v>
      </c>
      <c r="B945" s="3" t="s">
        <v>3883</v>
      </c>
      <c r="C945" s="3" t="s">
        <v>3885</v>
      </c>
      <c r="D945" s="3">
        <v>1</v>
      </c>
      <c r="E945" s="3">
        <v>37</v>
      </c>
      <c r="F945" s="3">
        <v>14</v>
      </c>
    </row>
    <row r="946" ht="78.75" spans="1:6">
      <c r="A946" s="3">
        <v>920</v>
      </c>
      <c r="B946" s="3" t="s">
        <v>3886</v>
      </c>
      <c r="C946" s="3" t="s">
        <v>3887</v>
      </c>
      <c r="D946" s="3">
        <v>1</v>
      </c>
      <c r="E946" s="3">
        <v>1</v>
      </c>
      <c r="F946" s="3">
        <v>1</v>
      </c>
    </row>
    <row r="947" ht="78.75" spans="1:6">
      <c r="A947" s="3">
        <v>921</v>
      </c>
      <c r="B947" s="3" t="s">
        <v>3886</v>
      </c>
      <c r="C947" s="3" t="s">
        <v>3888</v>
      </c>
      <c r="D947" s="3">
        <v>1</v>
      </c>
      <c r="E947" s="3">
        <v>1</v>
      </c>
      <c r="F947" s="3">
        <v>1</v>
      </c>
    </row>
    <row r="948" ht="78.75" spans="1:6">
      <c r="A948" s="3">
        <v>922</v>
      </c>
      <c r="B948" s="3" t="s">
        <v>3886</v>
      </c>
      <c r="C948" s="3" t="s">
        <v>3889</v>
      </c>
      <c r="D948" s="3">
        <v>1</v>
      </c>
      <c r="E948" s="3">
        <v>2</v>
      </c>
      <c r="F948" s="3">
        <v>1</v>
      </c>
    </row>
    <row r="949" ht="78.75" spans="1:6">
      <c r="A949" s="3">
        <v>923</v>
      </c>
      <c r="B949" s="3" t="s">
        <v>3886</v>
      </c>
      <c r="C949" s="3" t="s">
        <v>3890</v>
      </c>
      <c r="D949" s="3">
        <v>1</v>
      </c>
      <c r="E949" s="3">
        <v>4</v>
      </c>
      <c r="F949" s="3">
        <v>4</v>
      </c>
    </row>
    <row r="950" ht="78.75" spans="1:6">
      <c r="A950" s="3">
        <v>924</v>
      </c>
      <c r="B950" s="3" t="s">
        <v>3886</v>
      </c>
      <c r="C950" s="3" t="s">
        <v>3891</v>
      </c>
      <c r="D950" s="3">
        <v>1</v>
      </c>
      <c r="E950" s="3">
        <v>0</v>
      </c>
      <c r="F950" s="3">
        <v>0</v>
      </c>
    </row>
    <row r="951" ht="94.5" spans="1:6">
      <c r="A951" s="3">
        <v>925</v>
      </c>
      <c r="B951" s="3" t="s">
        <v>3892</v>
      </c>
      <c r="C951" s="3" t="s">
        <v>3893</v>
      </c>
      <c r="D951" s="3">
        <v>1</v>
      </c>
      <c r="E951" s="3">
        <v>6</v>
      </c>
      <c r="F951" s="3">
        <v>4</v>
      </c>
    </row>
    <row r="952" ht="94.5" spans="1:6">
      <c r="A952" s="3">
        <v>926</v>
      </c>
      <c r="B952" s="3" t="s">
        <v>3892</v>
      </c>
      <c r="C952" s="3" t="s">
        <v>3894</v>
      </c>
      <c r="D952" s="3">
        <v>2</v>
      </c>
      <c r="E952" s="3">
        <v>12</v>
      </c>
      <c r="F952" s="3">
        <v>9</v>
      </c>
    </row>
    <row r="953" spans="1:1">
      <c r="A953" t="s">
        <v>3895</v>
      </c>
    </row>
    <row r="954" spans="1:1">
      <c r="A954" t="s">
        <v>3896</v>
      </c>
    </row>
    <row r="955" spans="1:1">
      <c r="A955" t="s">
        <v>3897</v>
      </c>
    </row>
    <row r="957" spans="1:1">
      <c r="A957" t="s">
        <v>3898</v>
      </c>
    </row>
    <row r="959" spans="1:1">
      <c r="A959" t="s">
        <v>3899</v>
      </c>
    </row>
    <row r="960" spans="1:1">
      <c r="A960" s="4" t="s">
        <v>3900</v>
      </c>
    </row>
    <row r="964" ht="47.25" spans="1:6">
      <c r="A964" s="5">
        <v>886</v>
      </c>
      <c r="B964" s="5" t="s">
        <v>3839</v>
      </c>
      <c r="C964" s="5" t="s">
        <v>3840</v>
      </c>
      <c r="D964" s="5">
        <v>1</v>
      </c>
      <c r="E964" s="5">
        <v>0</v>
      </c>
      <c r="F964" s="5">
        <v>0</v>
      </c>
    </row>
    <row r="965" ht="47.25" spans="1:6">
      <c r="A965" s="5">
        <v>887</v>
      </c>
      <c r="B965" s="5" t="s">
        <v>3839</v>
      </c>
      <c r="C965" s="5" t="s">
        <v>3841</v>
      </c>
      <c r="D965" s="5">
        <v>1</v>
      </c>
      <c r="E965" s="5">
        <v>0</v>
      </c>
      <c r="F965" s="5">
        <v>0</v>
      </c>
    </row>
    <row r="966" ht="47.25" spans="1:6">
      <c r="A966" s="5">
        <v>888</v>
      </c>
      <c r="B966" s="5" t="s">
        <v>3839</v>
      </c>
      <c r="C966" s="5" t="s">
        <v>3842</v>
      </c>
      <c r="D966" s="5">
        <v>2</v>
      </c>
      <c r="E966" s="5">
        <v>1</v>
      </c>
      <c r="F966" s="5">
        <v>0</v>
      </c>
    </row>
    <row r="967" ht="47.25" spans="1:6">
      <c r="A967" s="5">
        <v>889</v>
      </c>
      <c r="B967" s="5" t="s">
        <v>3839</v>
      </c>
      <c r="C967" s="5" t="s">
        <v>3843</v>
      </c>
      <c r="D967" s="5">
        <v>1</v>
      </c>
      <c r="E967" s="5">
        <v>1</v>
      </c>
      <c r="F967" s="5">
        <v>0</v>
      </c>
    </row>
    <row r="968" ht="47.25" spans="1:6">
      <c r="A968" s="5">
        <v>890</v>
      </c>
      <c r="B968" s="5" t="s">
        <v>3844</v>
      </c>
      <c r="C968" s="5" t="s">
        <v>3845</v>
      </c>
      <c r="D968" s="5">
        <v>1</v>
      </c>
      <c r="E968" s="5">
        <v>0</v>
      </c>
      <c r="F968" s="5">
        <v>0</v>
      </c>
    </row>
    <row r="969" ht="47.25" spans="1:6">
      <c r="A969" s="5">
        <v>891</v>
      </c>
      <c r="B969" s="5" t="s">
        <v>3844</v>
      </c>
      <c r="C969" s="5" t="s">
        <v>3846</v>
      </c>
      <c r="D969" s="5">
        <v>1</v>
      </c>
      <c r="E969" s="5">
        <v>0</v>
      </c>
      <c r="F969" s="5">
        <v>0</v>
      </c>
    </row>
    <row r="970" ht="47.25" spans="1:6">
      <c r="A970" s="5">
        <v>892</v>
      </c>
      <c r="B970" s="5" t="s">
        <v>3844</v>
      </c>
      <c r="C970" s="5" t="s">
        <v>3847</v>
      </c>
      <c r="D970" s="5">
        <v>1</v>
      </c>
      <c r="E970" s="5">
        <v>0</v>
      </c>
      <c r="F970" s="5">
        <v>0</v>
      </c>
    </row>
    <row r="971" ht="47.25" spans="1:6">
      <c r="A971" s="5">
        <v>893</v>
      </c>
      <c r="B971" s="5" t="s">
        <v>3844</v>
      </c>
      <c r="C971" s="5" t="s">
        <v>3848</v>
      </c>
      <c r="D971" s="5">
        <v>1</v>
      </c>
      <c r="E971" s="5">
        <v>1</v>
      </c>
      <c r="F971" s="5">
        <v>0</v>
      </c>
    </row>
    <row r="972" ht="47.25" spans="1:6">
      <c r="A972" s="5">
        <v>894</v>
      </c>
      <c r="B972" s="5" t="s">
        <v>3844</v>
      </c>
      <c r="C972" s="5" t="s">
        <v>3849</v>
      </c>
      <c r="D972" s="5">
        <v>1</v>
      </c>
      <c r="E972" s="5">
        <v>0</v>
      </c>
      <c r="F972" s="5">
        <v>0</v>
      </c>
    </row>
    <row r="973" ht="78.75" spans="1:6">
      <c r="A973" s="5">
        <v>895</v>
      </c>
      <c r="B973" s="5" t="s">
        <v>3850</v>
      </c>
      <c r="C973" s="5" t="s">
        <v>3851</v>
      </c>
      <c r="D973" s="5">
        <v>1</v>
      </c>
      <c r="E973" s="5">
        <v>0</v>
      </c>
      <c r="F973" s="5">
        <v>0</v>
      </c>
    </row>
    <row r="974" ht="78.75" spans="1:6">
      <c r="A974" s="5">
        <v>896</v>
      </c>
      <c r="B974" s="5" t="s">
        <v>3850</v>
      </c>
      <c r="C974" s="5" t="s">
        <v>3852</v>
      </c>
      <c r="D974" s="5">
        <v>1</v>
      </c>
      <c r="E974" s="5">
        <v>0</v>
      </c>
      <c r="F974" s="5">
        <v>0</v>
      </c>
    </row>
    <row r="975" ht="63" spans="1:6">
      <c r="A975" s="5">
        <v>897</v>
      </c>
      <c r="B975" s="5" t="s">
        <v>3853</v>
      </c>
      <c r="C975" s="5" t="s">
        <v>3854</v>
      </c>
      <c r="D975" s="5">
        <v>1</v>
      </c>
      <c r="E975" s="5">
        <v>18</v>
      </c>
      <c r="F975" s="5">
        <v>0</v>
      </c>
    </row>
    <row r="976" ht="47.25" spans="1:6">
      <c r="A976" s="5">
        <v>898</v>
      </c>
      <c r="B976" s="5" t="s">
        <v>3855</v>
      </c>
      <c r="C976" s="5" t="s">
        <v>3856</v>
      </c>
      <c r="D976" s="5">
        <v>2</v>
      </c>
      <c r="E976" s="5">
        <v>23</v>
      </c>
      <c r="F976" s="5">
        <v>0</v>
      </c>
    </row>
    <row r="977" ht="47.25" spans="1:6">
      <c r="A977" s="5">
        <v>899</v>
      </c>
      <c r="B977" s="5" t="s">
        <v>3855</v>
      </c>
      <c r="C977" s="5" t="s">
        <v>3857</v>
      </c>
      <c r="D977" s="5">
        <v>1</v>
      </c>
      <c r="E977" s="5">
        <v>23</v>
      </c>
      <c r="F977" s="5">
        <v>1</v>
      </c>
    </row>
    <row r="978" ht="47.25" spans="1:6">
      <c r="A978" s="5">
        <v>900</v>
      </c>
      <c r="B978" s="5" t="s">
        <v>3858</v>
      </c>
      <c r="C978" s="5" t="s">
        <v>3859</v>
      </c>
      <c r="D978" s="5">
        <v>1</v>
      </c>
      <c r="E978" s="5">
        <v>31</v>
      </c>
      <c r="F978" s="5">
        <v>0</v>
      </c>
    </row>
    <row r="979" ht="47.25" spans="1:6">
      <c r="A979" s="5">
        <v>901</v>
      </c>
      <c r="B979" s="5" t="s">
        <v>3858</v>
      </c>
      <c r="C979" s="5" t="s">
        <v>3860</v>
      </c>
      <c r="D979" s="5">
        <v>1</v>
      </c>
      <c r="E979" s="5">
        <v>15</v>
      </c>
      <c r="F979" s="5">
        <v>0</v>
      </c>
    </row>
    <row r="980" ht="63" spans="1:6">
      <c r="A980" s="5">
        <v>902</v>
      </c>
      <c r="B980" s="5" t="s">
        <v>3861</v>
      </c>
      <c r="C980" s="5" t="s">
        <v>3862</v>
      </c>
      <c r="D980" s="5">
        <v>1</v>
      </c>
      <c r="E980" s="5">
        <v>25</v>
      </c>
      <c r="F980" s="5">
        <v>4</v>
      </c>
    </row>
    <row r="981" ht="63" spans="1:6">
      <c r="A981" s="5">
        <v>903</v>
      </c>
      <c r="B981" s="5" t="s">
        <v>3861</v>
      </c>
      <c r="C981" s="5" t="s">
        <v>3863</v>
      </c>
      <c r="D981" s="5">
        <v>1</v>
      </c>
      <c r="E981" s="5">
        <v>43</v>
      </c>
      <c r="F981" s="5">
        <v>11</v>
      </c>
    </row>
    <row r="982" ht="47.25" spans="1:6">
      <c r="A982" s="5">
        <v>904</v>
      </c>
      <c r="B982" s="5" t="s">
        <v>3864</v>
      </c>
      <c r="C982" s="5" t="s">
        <v>3865</v>
      </c>
      <c r="D982" s="5">
        <v>1</v>
      </c>
      <c r="E982" s="5">
        <v>1</v>
      </c>
      <c r="F982" s="5">
        <v>0</v>
      </c>
    </row>
    <row r="983" ht="63" spans="1:6">
      <c r="A983" s="5">
        <v>905</v>
      </c>
      <c r="B983" s="5" t="s">
        <v>3866</v>
      </c>
      <c r="C983" s="5" t="s">
        <v>3867</v>
      </c>
      <c r="D983" s="5">
        <v>1</v>
      </c>
      <c r="E983" s="5">
        <v>0</v>
      </c>
      <c r="F983" s="5">
        <v>0</v>
      </c>
    </row>
    <row r="984" ht="63" spans="1:6">
      <c r="A984" s="5">
        <v>906</v>
      </c>
      <c r="B984" s="5" t="s">
        <v>3866</v>
      </c>
      <c r="C984" s="5" t="s">
        <v>3868</v>
      </c>
      <c r="D984" s="5">
        <v>1</v>
      </c>
      <c r="E984" s="5">
        <v>0</v>
      </c>
      <c r="F984" s="5">
        <v>0</v>
      </c>
    </row>
    <row r="985" ht="63" spans="1:6">
      <c r="A985" s="5">
        <v>907</v>
      </c>
      <c r="B985" s="5" t="s">
        <v>3866</v>
      </c>
      <c r="C985" s="5" t="s">
        <v>3869</v>
      </c>
      <c r="D985" s="5">
        <v>1</v>
      </c>
      <c r="E985" s="5">
        <v>1</v>
      </c>
      <c r="F985" s="5">
        <v>0</v>
      </c>
    </row>
    <row r="986" ht="63" spans="1:6">
      <c r="A986" s="5">
        <v>908</v>
      </c>
      <c r="B986" s="5" t="s">
        <v>3866</v>
      </c>
      <c r="C986" s="5" t="s">
        <v>3870</v>
      </c>
      <c r="D986" s="5">
        <v>1</v>
      </c>
      <c r="E986" s="5">
        <v>0</v>
      </c>
      <c r="F986" s="5">
        <v>0</v>
      </c>
    </row>
    <row r="987" ht="63" spans="1:6">
      <c r="A987" s="5">
        <v>909</v>
      </c>
      <c r="B987" s="5" t="s">
        <v>3866</v>
      </c>
      <c r="C987" s="5" t="s">
        <v>3871</v>
      </c>
      <c r="D987" s="5">
        <v>1</v>
      </c>
      <c r="E987" s="5">
        <v>0</v>
      </c>
      <c r="F987" s="5">
        <v>0</v>
      </c>
    </row>
    <row r="988" ht="63" spans="1:6">
      <c r="A988" s="5">
        <v>910</v>
      </c>
      <c r="B988" s="5" t="s">
        <v>3866</v>
      </c>
      <c r="C988" s="5" t="s">
        <v>3872</v>
      </c>
      <c r="D988" s="5">
        <v>1</v>
      </c>
      <c r="E988" s="5">
        <v>0</v>
      </c>
      <c r="F988" s="5">
        <v>0</v>
      </c>
    </row>
    <row r="989" ht="63" spans="1:6">
      <c r="A989" s="5">
        <v>911</v>
      </c>
      <c r="B989" s="5" t="s">
        <v>3866</v>
      </c>
      <c r="C989" s="5" t="s">
        <v>3873</v>
      </c>
      <c r="D989" s="5">
        <v>1</v>
      </c>
      <c r="E989" s="5">
        <v>2</v>
      </c>
      <c r="F989" s="5">
        <v>0</v>
      </c>
    </row>
    <row r="990" ht="63" spans="1:6">
      <c r="A990" s="5">
        <v>912</v>
      </c>
      <c r="B990" s="5" t="s">
        <v>3866</v>
      </c>
      <c r="C990" s="5" t="s">
        <v>3874</v>
      </c>
      <c r="D990" s="5">
        <v>1</v>
      </c>
      <c r="E990" s="5">
        <v>2</v>
      </c>
      <c r="F990" s="5">
        <v>0</v>
      </c>
    </row>
    <row r="991" ht="63" spans="1:6">
      <c r="A991" s="5">
        <v>913</v>
      </c>
      <c r="B991" s="5" t="s">
        <v>3866</v>
      </c>
      <c r="C991" s="5" t="s">
        <v>3875</v>
      </c>
      <c r="D991" s="5">
        <v>2</v>
      </c>
      <c r="E991" s="5">
        <v>0</v>
      </c>
      <c r="F991" s="5">
        <v>0</v>
      </c>
    </row>
    <row r="992" ht="78.75" spans="1:6">
      <c r="A992" s="5">
        <v>914</v>
      </c>
      <c r="B992" s="5" t="s">
        <v>3876</v>
      </c>
      <c r="C992" s="5" t="s">
        <v>3877</v>
      </c>
      <c r="D992" s="5">
        <v>1</v>
      </c>
      <c r="E992" s="5">
        <v>10</v>
      </c>
      <c r="F992" s="5">
        <v>0</v>
      </c>
    </row>
    <row r="993" ht="78.75" spans="1:6">
      <c r="A993" s="5">
        <v>915</v>
      </c>
      <c r="B993" s="5" t="s">
        <v>3876</v>
      </c>
      <c r="C993" s="5" t="s">
        <v>3878</v>
      </c>
      <c r="D993" s="5">
        <v>1</v>
      </c>
      <c r="E993" s="5">
        <v>3</v>
      </c>
      <c r="F993" s="5">
        <v>0</v>
      </c>
    </row>
    <row r="994" ht="63" spans="1:6">
      <c r="A994" s="5">
        <v>916</v>
      </c>
      <c r="B994" s="5" t="s">
        <v>3879</v>
      </c>
      <c r="C994" s="5" t="s">
        <v>3880</v>
      </c>
      <c r="D994" s="5">
        <v>1</v>
      </c>
      <c r="E994" s="5">
        <v>4</v>
      </c>
      <c r="F994" s="5">
        <v>0</v>
      </c>
    </row>
    <row r="995" ht="94.5" spans="1:6">
      <c r="A995" s="5">
        <v>917</v>
      </c>
      <c r="B995" s="5" t="s">
        <v>3881</v>
      </c>
      <c r="C995" s="5" t="s">
        <v>3882</v>
      </c>
      <c r="D995" s="5">
        <v>1</v>
      </c>
      <c r="E995" s="5">
        <v>3</v>
      </c>
      <c r="F995" s="5">
        <v>0</v>
      </c>
    </row>
    <row r="996" ht="78.75" spans="1:6">
      <c r="A996" s="5">
        <v>918</v>
      </c>
      <c r="B996" s="5" t="s">
        <v>3883</v>
      </c>
      <c r="C996" s="5" t="s">
        <v>3884</v>
      </c>
      <c r="D996" s="5">
        <v>3</v>
      </c>
      <c r="E996" s="5">
        <v>13</v>
      </c>
      <c r="F996" s="5">
        <v>0</v>
      </c>
    </row>
    <row r="997" ht="78.75" spans="1:6">
      <c r="A997" s="5">
        <v>919</v>
      </c>
      <c r="B997" s="5" t="s">
        <v>3883</v>
      </c>
      <c r="C997" s="5" t="s">
        <v>3885</v>
      </c>
      <c r="D997" s="5">
        <v>1</v>
      </c>
      <c r="E997" s="5">
        <v>9</v>
      </c>
      <c r="F997" s="5">
        <v>0</v>
      </c>
    </row>
    <row r="998" ht="78.75" spans="1:6">
      <c r="A998" s="5">
        <v>920</v>
      </c>
      <c r="B998" s="5" t="s">
        <v>3886</v>
      </c>
      <c r="C998" s="5" t="s">
        <v>3887</v>
      </c>
      <c r="D998" s="5">
        <v>1</v>
      </c>
      <c r="E998" s="5">
        <v>1</v>
      </c>
      <c r="F998" s="5">
        <v>1</v>
      </c>
    </row>
    <row r="999" ht="78.75" spans="1:6">
      <c r="A999" s="5">
        <v>921</v>
      </c>
      <c r="B999" s="5" t="s">
        <v>3886</v>
      </c>
      <c r="C999" s="5" t="s">
        <v>3888</v>
      </c>
      <c r="D999" s="5">
        <v>1</v>
      </c>
      <c r="E999" s="5">
        <v>1</v>
      </c>
      <c r="F999" s="5">
        <v>1</v>
      </c>
    </row>
    <row r="1000" ht="78.75" spans="1:6">
      <c r="A1000" s="5">
        <v>922</v>
      </c>
      <c r="B1000" s="5" t="s">
        <v>3886</v>
      </c>
      <c r="C1000" s="5" t="s">
        <v>3889</v>
      </c>
      <c r="D1000" s="5">
        <v>1</v>
      </c>
      <c r="E1000" s="5">
        <v>1</v>
      </c>
      <c r="F1000" s="5">
        <v>0</v>
      </c>
    </row>
    <row r="1001" ht="78.75" spans="1:6">
      <c r="A1001" s="5">
        <v>923</v>
      </c>
      <c r="B1001" s="5" t="s">
        <v>3886</v>
      </c>
      <c r="C1001" s="5" t="s">
        <v>3890</v>
      </c>
      <c r="D1001" s="5">
        <v>1</v>
      </c>
      <c r="E1001" s="5">
        <v>1</v>
      </c>
      <c r="F1001" s="5">
        <v>1</v>
      </c>
    </row>
    <row r="1002" ht="78.75" spans="1:6">
      <c r="A1002" s="5">
        <v>924</v>
      </c>
      <c r="B1002" s="5" t="s">
        <v>3886</v>
      </c>
      <c r="C1002" s="5" t="s">
        <v>3891</v>
      </c>
      <c r="D1002" s="5">
        <v>1</v>
      </c>
      <c r="E1002" s="5">
        <v>0</v>
      </c>
      <c r="F1002" s="5">
        <v>0</v>
      </c>
    </row>
    <row r="1003" ht="94.5" spans="1:6">
      <c r="A1003" s="5">
        <v>925</v>
      </c>
      <c r="B1003" s="5" t="s">
        <v>3892</v>
      </c>
      <c r="C1003" s="5" t="s">
        <v>3893</v>
      </c>
      <c r="D1003" s="5">
        <v>1</v>
      </c>
      <c r="E1003" s="5">
        <v>4</v>
      </c>
      <c r="F1003" s="5">
        <v>3</v>
      </c>
    </row>
    <row r="1004" ht="94.5" spans="1:6">
      <c r="A1004" s="5">
        <v>926</v>
      </c>
      <c r="B1004" s="5" t="s">
        <v>3892</v>
      </c>
      <c r="C1004" s="5" t="s">
        <v>3894</v>
      </c>
      <c r="D1004" s="5">
        <v>2</v>
      </c>
      <c r="E1004" s="5">
        <v>3</v>
      </c>
      <c r="F1004" s="5">
        <v>2</v>
      </c>
    </row>
    <row r="1005" spans="1:1">
      <c r="A1005" t="s">
        <v>3895</v>
      </c>
    </row>
    <row r="1006" spans="1:1">
      <c r="A1006" t="s">
        <v>3896</v>
      </c>
    </row>
    <row r="1007" spans="1:1">
      <c r="A1007" t="s">
        <v>3897</v>
      </c>
    </row>
    <row r="1009" spans="1:1">
      <c r="A1009" t="s">
        <v>3898</v>
      </c>
    </row>
    <row r="1011" spans="1:1">
      <c r="A1011" t="s">
        <v>3899</v>
      </c>
    </row>
    <row r="1012" spans="1:1">
      <c r="A1012" s="6" t="s">
        <v>3900</v>
      </c>
    </row>
  </sheetData>
  <hyperlinks>
    <hyperlink ref="A1006" r:id="rId12" display="主办单位：福建省人力资源和社会保障厅" tooltip="http://rst.fujian.gov.cn"/>
    <hyperlink ref="A2" r:id="rId13" display="福建省事业单位公开招聘服务平台" tooltip="http://220.160.53.33:8903/home"/>
    <hyperlink ref="A4" r:id="rId13" display="返回首页" tooltip="http://220.160.53.33:8903/home"/>
    <hyperlink ref="A954" r:id="rId12" display="主办单位：福建省人力资源和社会保障厅" tooltip="http://rst.fujian.gov.cn"/>
  </hyperlinks>
  <pageMargins left="0.75" right="0.75" top="1" bottom="1" header="0.5" footer="0.5"/>
  <headerFooter/>
  <drawing r:id="rId1"/>
  <legacyDrawing r:id="rId2"/>
  <controls>
    <mc:AlternateContent xmlns:mc="http://schemas.openxmlformats.org/markup-compatibility/2006">
      <mc:Choice Requires="x14">
        <control shapeId="1025" r:id="rId3">
          <controlPr defaultSize="0">
            <anchor moveWithCells="1">
              <from>
                <xdr:col>0</xdr:col>
                <xdr:colOff>0</xdr:colOff>
                <xdr:row>21</xdr:row>
                <xdr:rowOff>0</xdr:rowOff>
              </from>
              <to>
                <xdr:col>0</xdr:col>
                <xdr:colOff>0</xdr:colOff>
                <xdr:row>22</xdr:row>
                <xdr:rowOff>0</xdr:rowOff>
              </to>
            </anchor>
          </controlPr>
        </control>
      </mc:Choice>
      <mc:Fallback>
        <control shapeId="1025" r:id="rId3"/>
      </mc:Fallback>
    </mc:AlternateContent>
    <mc:AlternateContent xmlns:mc="http://schemas.openxmlformats.org/markup-compatibility/2006">
      <mc:Choice Requires="x14">
        <control shapeId="1026" r:id="rId4">
          <controlPr defaultSize="0">
            <anchor moveWithCells="1">
              <from>
                <xdr:col>0</xdr:col>
                <xdr:colOff>0</xdr:colOff>
                <xdr:row>47</xdr:row>
                <xdr:rowOff>0</xdr:rowOff>
              </from>
              <to>
                <xdr:col>0</xdr:col>
                <xdr:colOff>0</xdr:colOff>
                <xdr:row>47</xdr:row>
                <xdr:rowOff>200025</xdr:rowOff>
              </to>
            </anchor>
          </controlPr>
        </control>
      </mc:Choice>
      <mc:Fallback>
        <control shapeId="1026" r:id="rId4"/>
      </mc:Fallback>
    </mc:AlternateContent>
    <mc:AlternateContent xmlns:mc="http://schemas.openxmlformats.org/markup-compatibility/2006">
      <mc:Choice Requires="x14">
        <control shapeId="1027" r:id="rId5">
          <controlPr defaultSize="0">
            <anchor moveWithCells="1">
              <from>
                <xdr:col>0</xdr:col>
                <xdr:colOff>0</xdr:colOff>
                <xdr:row>73</xdr:row>
                <xdr:rowOff>0</xdr:rowOff>
              </from>
              <to>
                <xdr:col>0</xdr:col>
                <xdr:colOff>0</xdr:colOff>
                <xdr:row>73</xdr:row>
                <xdr:rowOff>200025</xdr:rowOff>
              </to>
            </anchor>
          </controlPr>
        </control>
      </mc:Choice>
      <mc:Fallback>
        <control shapeId="1027" r:id="rId5"/>
      </mc:Fallback>
    </mc:AlternateContent>
    <mc:AlternateContent xmlns:mc="http://schemas.openxmlformats.org/markup-compatibility/2006">
      <mc:Choice Requires="x14">
        <control shapeId="1028" r:id="rId6">
          <controlPr defaultSize="0">
            <anchor moveWithCells="1">
              <from>
                <xdr:col>0</xdr:col>
                <xdr:colOff>0</xdr:colOff>
                <xdr:row>21</xdr:row>
                <xdr:rowOff>0</xdr:rowOff>
              </from>
              <to>
                <xdr:col>0</xdr:col>
                <xdr:colOff>0</xdr:colOff>
                <xdr:row>22</xdr:row>
                <xdr:rowOff>0</xdr:rowOff>
              </to>
            </anchor>
          </controlPr>
        </control>
      </mc:Choice>
      <mc:Fallback>
        <control shapeId="1028" r:id="rId6"/>
      </mc:Fallback>
    </mc:AlternateContent>
    <mc:AlternateContent xmlns:mc="http://schemas.openxmlformats.org/markup-compatibility/2006">
      <mc:Choice Requires="x14">
        <control shapeId="1029" r:id="rId7">
          <controlPr defaultSize="0">
            <anchor moveWithCells="1">
              <from>
                <xdr:col>0</xdr:col>
                <xdr:colOff>0</xdr:colOff>
                <xdr:row>21</xdr:row>
                <xdr:rowOff>0</xdr:rowOff>
              </from>
              <to>
                <xdr:col>0</xdr:col>
                <xdr:colOff>0</xdr:colOff>
                <xdr:row>22</xdr:row>
                <xdr:rowOff>0</xdr:rowOff>
              </to>
            </anchor>
          </controlPr>
        </control>
      </mc:Choice>
      <mc:Fallback>
        <control shapeId="1029" r:id="rId7"/>
      </mc:Fallback>
    </mc:AlternateContent>
    <mc:AlternateContent xmlns:mc="http://schemas.openxmlformats.org/markup-compatibility/2006">
      <mc:Choice Requires="x14">
        <control shapeId="1030" r:id="rId8">
          <controlPr defaultSize="0">
            <anchor moveWithCells="1">
              <from>
                <xdr:col>0</xdr:col>
                <xdr:colOff>0</xdr:colOff>
                <xdr:row>21</xdr:row>
                <xdr:rowOff>0</xdr:rowOff>
              </from>
              <to>
                <xdr:col>0</xdr:col>
                <xdr:colOff>0</xdr:colOff>
                <xdr:row>22</xdr:row>
                <xdr:rowOff>0</xdr:rowOff>
              </to>
            </anchor>
          </controlPr>
        </control>
      </mc:Choice>
      <mc:Fallback>
        <control shapeId="1030" r:id="rId8"/>
      </mc:Fallback>
    </mc:AlternateContent>
    <mc:AlternateContent xmlns:mc="http://schemas.openxmlformats.org/markup-compatibility/2006">
      <mc:Choice Requires="x14">
        <control shapeId="1031" r:id="rId9">
          <controlPr defaultSize="0">
            <anchor moveWithCells="1">
              <from>
                <xdr:col>0</xdr:col>
                <xdr:colOff>0</xdr:colOff>
                <xdr:row>21</xdr:row>
                <xdr:rowOff>0</xdr:rowOff>
              </from>
              <to>
                <xdr:col>0</xdr:col>
                <xdr:colOff>0</xdr:colOff>
                <xdr:row>22</xdr:row>
                <xdr:rowOff>0</xdr:rowOff>
              </to>
            </anchor>
          </controlPr>
        </control>
      </mc:Choice>
      <mc:Fallback>
        <control shapeId="1031" r:id="rId9"/>
      </mc:Fallback>
    </mc:AlternateContent>
    <mc:AlternateContent xmlns:mc="http://schemas.openxmlformats.org/markup-compatibility/2006">
      <mc:Choice Requires="x14">
        <control shapeId="1032" r:id="rId10">
          <controlPr defaultSize="0">
            <anchor moveWithCells="1">
              <from>
                <xdr:col>0</xdr:col>
                <xdr:colOff>0</xdr:colOff>
                <xdr:row>22</xdr:row>
                <xdr:rowOff>0</xdr:rowOff>
              </from>
              <to>
                <xdr:col>0</xdr:col>
                <xdr:colOff>0</xdr:colOff>
                <xdr:row>23</xdr:row>
                <xdr:rowOff>0</xdr:rowOff>
              </to>
            </anchor>
          </controlPr>
        </control>
      </mc:Choice>
      <mc:Fallback>
        <control shapeId="1032" r:id="rId10"/>
      </mc:Fallback>
    </mc:AlternateContent>
    <mc:AlternateContent xmlns:mc="http://schemas.openxmlformats.org/markup-compatibility/2006">
      <mc:Choice Requires="x14">
        <control shapeId="1033" r:id="rId11">
          <controlPr defaultSize="0">
            <anchor moveWithCells="1">
              <from>
                <xdr:col>0</xdr:col>
                <xdr:colOff>0</xdr:colOff>
                <xdr:row>21</xdr:row>
                <xdr:rowOff>0</xdr:rowOff>
              </from>
              <to>
                <xdr:col>0</xdr:col>
                <xdr:colOff>0</xdr:colOff>
                <xdr:row>22</xdr:row>
                <xdr:rowOff>0</xdr:rowOff>
              </to>
            </anchor>
          </controlPr>
        </control>
      </mc:Choice>
      <mc:Fallback>
        <control shapeId="1033" r:id="rId11"/>
      </mc:Fallback>
    </mc:AlternateContent>
  </controls>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岗位表</vt:lpstr>
      <vt:lpstr>报名人数</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赖玮刚</cp:lastModifiedBy>
  <dcterms:created xsi:type="dcterms:W3CDTF">2006-09-18T08:00:00Z</dcterms:created>
  <dcterms:modified xsi:type="dcterms:W3CDTF">2024-04-01T04:09:09Z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929C44ADF2164E3283DC5F068BB8AE0B_13</vt:lpwstr>
  </property>
  <property fmtid="{D5CDD505-2E9C-101B-9397-08002B2CF9AE}" pid="3" name="KSOProductBuildVer">
    <vt:lpwstr>2052-11.1.0.14309</vt:lpwstr>
  </property>
</Properties>
</file>