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Sheet1!$A$3:$M$87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<sst xmlns="http://schemas.openxmlformats.org/spreadsheetml/2006/main" count="603" uniqueCount="270">
  <si>
    <t>附件1</t>
  </si>
  <si>
    <t>咸宁市2023年度市直机关公开遴选公务员考察人员名单</t>
  </si>
  <si>
    <t>序号</t>
  </si>
  <si>
    <t>报考单位</t>
  </si>
  <si>
    <t>报考职位</t>
  </si>
  <si>
    <t>岗位代码</t>
  </si>
  <si>
    <t>招录数量</t>
  </si>
  <si>
    <t>姓名</t>
  </si>
  <si>
    <t>性别</t>
  </si>
  <si>
    <t>准考证号码</t>
  </si>
  <si>
    <t>笔试成绩</t>
  </si>
  <si>
    <t>面试成绩</t>
  </si>
  <si>
    <t>综合成绩</t>
  </si>
  <si>
    <t>排名</t>
  </si>
  <si>
    <t>备注</t>
  </si>
  <si>
    <t>市人大常委会办公室</t>
  </si>
  <si>
    <t>办公室三级主任科员及以下</t>
  </si>
  <si>
    <t>14223001000000001</t>
  </si>
  <si>
    <t>2</t>
  </si>
  <si>
    <t>叶旋</t>
  </si>
  <si>
    <t>女</t>
  </si>
  <si>
    <t>142230101814</t>
  </si>
  <si>
    <t>董佳俊</t>
  </si>
  <si>
    <t>男</t>
  </si>
  <si>
    <t>142230101808</t>
  </si>
  <si>
    <t>严郭天元</t>
  </si>
  <si>
    <t>142230101216</t>
  </si>
  <si>
    <t>王文君</t>
  </si>
  <si>
    <t>142230101705</t>
  </si>
  <si>
    <t>市纪委监委机关</t>
  </si>
  <si>
    <t>派驻（出）机构三级主任科员及以下</t>
  </si>
  <si>
    <t>14223003000000001</t>
  </si>
  <si>
    <t>1</t>
  </si>
  <si>
    <t>周晖林</t>
  </si>
  <si>
    <t>142230101214</t>
  </si>
  <si>
    <t>龚文瀚</t>
  </si>
  <si>
    <t>142230101010</t>
  </si>
  <si>
    <t>14223003000000002</t>
  </si>
  <si>
    <t>胡航远</t>
  </si>
  <si>
    <t>142230101523</t>
  </si>
  <si>
    <t>黎灿</t>
  </si>
  <si>
    <t>142230101921</t>
  </si>
  <si>
    <t>市委政法委</t>
  </si>
  <si>
    <t>调研科一级主任科员及以下</t>
  </si>
  <si>
    <t>14223004000000001</t>
  </si>
  <si>
    <t>孙灏华</t>
  </si>
  <si>
    <t>142230101003</t>
  </si>
  <si>
    <t>胡青</t>
  </si>
  <si>
    <t>142230102015</t>
  </si>
  <si>
    <t>李蕾</t>
  </si>
  <si>
    <t>142230101621</t>
  </si>
  <si>
    <t>谢旦</t>
  </si>
  <si>
    <t>142230100924</t>
  </si>
  <si>
    <t>市委政研室</t>
  </si>
  <si>
    <t>综合科（调研科）一级主任科员及以下</t>
  </si>
  <si>
    <t>14223005000000001</t>
  </si>
  <si>
    <t>叶旦</t>
  </si>
  <si>
    <t>142230101616</t>
  </si>
  <si>
    <t>罗阳春</t>
  </si>
  <si>
    <t>142230101418</t>
  </si>
  <si>
    <t>沈靖</t>
  </si>
  <si>
    <t>142230101611</t>
  </si>
  <si>
    <t>阮长春</t>
  </si>
  <si>
    <t>142230101703</t>
  </si>
  <si>
    <t>市委老干部局</t>
  </si>
  <si>
    <t>休干所办公室一级主任科员及以下</t>
  </si>
  <si>
    <t>14223008000000002</t>
  </si>
  <si>
    <t>葛雨涵</t>
  </si>
  <si>
    <t>142230101311</t>
  </si>
  <si>
    <t>成柏蓉</t>
  </si>
  <si>
    <t>142230101607</t>
  </si>
  <si>
    <t>市总工会</t>
  </si>
  <si>
    <t>权益部三级主任科员及以下</t>
  </si>
  <si>
    <t>14223012000000001</t>
  </si>
  <si>
    <t>胡小川</t>
  </si>
  <si>
    <t>142230101118</t>
  </si>
  <si>
    <t>戴湛纯</t>
  </si>
  <si>
    <t>142230101629</t>
  </si>
  <si>
    <t>市公安局</t>
  </si>
  <si>
    <t>侦查办案部门一级警长及以下</t>
  </si>
  <si>
    <t>14223015000000001</t>
  </si>
  <si>
    <t>4</t>
  </si>
  <si>
    <t>陈曦</t>
  </si>
  <si>
    <t>142230101801</t>
  </si>
  <si>
    <t>陈子淳</t>
  </si>
  <si>
    <t>142230100921</t>
  </si>
  <si>
    <t>王浩冬</t>
  </si>
  <si>
    <t>142230101319</t>
  </si>
  <si>
    <t>庞勋</t>
  </si>
  <si>
    <t>142230102016</t>
  </si>
  <si>
    <t>蔡子奇</t>
  </si>
  <si>
    <t>142230101909</t>
  </si>
  <si>
    <t>曾巍</t>
  </si>
  <si>
    <t>142230101213</t>
  </si>
  <si>
    <t>综合部门一级警长及以下</t>
  </si>
  <si>
    <t>14223015000000002</t>
  </si>
  <si>
    <t>章盼盼</t>
  </si>
  <si>
    <t>142230101513</t>
  </si>
  <si>
    <t>陈丹</t>
  </si>
  <si>
    <t>142230101721</t>
  </si>
  <si>
    <t>14223015000000003</t>
  </si>
  <si>
    <t>王青</t>
  </si>
  <si>
    <t>142230101729</t>
  </si>
  <si>
    <t>余勐</t>
  </si>
  <si>
    <t>142230102109</t>
  </si>
  <si>
    <t>市司法局</t>
  </si>
  <si>
    <t>人民参与和促进法治科二级主任科员及以下</t>
  </si>
  <si>
    <t>14223016000000001</t>
  </si>
  <si>
    <t>张鑫</t>
  </si>
  <si>
    <t>142230101116</t>
  </si>
  <si>
    <t>明洁</t>
  </si>
  <si>
    <t>142230101325</t>
  </si>
  <si>
    <t>办公室二级主任科员及以下</t>
  </si>
  <si>
    <t>14223016000000002</t>
  </si>
  <si>
    <t>方冰</t>
  </si>
  <si>
    <t>142230101528</t>
  </si>
  <si>
    <t>金骋怀</t>
  </si>
  <si>
    <t>142230101326</t>
  </si>
  <si>
    <t>市财政局</t>
  </si>
  <si>
    <t>非税局四级主任科员及以下</t>
  </si>
  <si>
    <t>14223017000000001</t>
  </si>
  <si>
    <t>张明杰</t>
  </si>
  <si>
    <t>142230102013</t>
  </si>
  <si>
    <t>朱静红</t>
  </si>
  <si>
    <t>142230101618</t>
  </si>
  <si>
    <t>市人社局</t>
  </si>
  <si>
    <t>办公室四级主任科员及以下</t>
  </si>
  <si>
    <t>14223018000000001</t>
  </si>
  <si>
    <t>3</t>
  </si>
  <si>
    <t>徐泽湾</t>
  </si>
  <si>
    <t>142230101021</t>
  </si>
  <si>
    <t>丁轲</t>
  </si>
  <si>
    <t>142230101106</t>
  </si>
  <si>
    <t>黄梦莹</t>
  </si>
  <si>
    <t>142230101222</t>
  </si>
  <si>
    <t>张娜</t>
  </si>
  <si>
    <t>142230101622</t>
  </si>
  <si>
    <t>许巾韬</t>
  </si>
  <si>
    <t>142230101111</t>
  </si>
  <si>
    <t>王思浩</t>
  </si>
  <si>
    <t>142230101121</t>
  </si>
  <si>
    <t>基金监督和规划审计科四级主任科员及以下</t>
  </si>
  <si>
    <t>14223018000000002</t>
  </si>
  <si>
    <t>喻梦平</t>
  </si>
  <si>
    <t>142230101514</t>
  </si>
  <si>
    <t>毕璐瑶</t>
  </si>
  <si>
    <t>142230100930</t>
  </si>
  <si>
    <t>养老保险局办公室四级主任科员及以下</t>
  </si>
  <si>
    <t>14223018000000005</t>
  </si>
  <si>
    <t>刘小静</t>
  </si>
  <si>
    <t>142230101420</t>
  </si>
  <si>
    <t>朱紫燕</t>
  </si>
  <si>
    <t>142230101407</t>
  </si>
  <si>
    <t>养老保险局基金财务科四级主任科员及以下</t>
  </si>
  <si>
    <t>14223018000000006</t>
  </si>
  <si>
    <t>汪诗屿</t>
  </si>
  <si>
    <t>142230101124</t>
  </si>
  <si>
    <t>金含</t>
  </si>
  <si>
    <t>142230101918</t>
  </si>
  <si>
    <t>市生态环境局</t>
  </si>
  <si>
    <t>14223019000000001</t>
  </si>
  <si>
    <t>尹文路</t>
  </si>
  <si>
    <t>142230101717</t>
  </si>
  <si>
    <t>谌雅琦</t>
  </si>
  <si>
    <t>142230101207</t>
  </si>
  <si>
    <t>市交通运输局</t>
  </si>
  <si>
    <t>综合规划科三级主任科员及以下</t>
  </si>
  <si>
    <t>14223020000000001</t>
  </si>
  <si>
    <t>唐渊</t>
  </si>
  <si>
    <t>142230101602</t>
  </si>
  <si>
    <t>宋文定</t>
  </si>
  <si>
    <t>142230102007</t>
  </si>
  <si>
    <t>行政审批科（政策法规科）三级主任科员及以下</t>
  </si>
  <si>
    <t>14223020000000004</t>
  </si>
  <si>
    <t>黄林锋</t>
  </si>
  <si>
    <t>142230101815</t>
  </si>
  <si>
    <t>吴燕</t>
  </si>
  <si>
    <t>142230100919</t>
  </si>
  <si>
    <t>市商务局</t>
  </si>
  <si>
    <t>外资经贸科四级主任科员及以下</t>
  </si>
  <si>
    <t>14223022000000002</t>
  </si>
  <si>
    <t>汪宝</t>
  </si>
  <si>
    <t>142230101526</t>
  </si>
  <si>
    <t>李宗庭</t>
  </si>
  <si>
    <t>142230101910</t>
  </si>
  <si>
    <t>市文旅局</t>
  </si>
  <si>
    <t>14223023000000001</t>
  </si>
  <si>
    <t>吴梦维</t>
  </si>
  <si>
    <t>142230101309</t>
  </si>
  <si>
    <t>朱丽莹</t>
  </si>
  <si>
    <t>142230102004</t>
  </si>
  <si>
    <t>王欢</t>
  </si>
  <si>
    <t>142230101826</t>
  </si>
  <si>
    <t>盛学</t>
  </si>
  <si>
    <t>142230101327</t>
  </si>
  <si>
    <t>市卫健委</t>
  </si>
  <si>
    <t>14223024000000001</t>
  </si>
  <si>
    <t>舒俊杰</t>
  </si>
  <si>
    <t>142230101403</t>
  </si>
  <si>
    <t>王紫颖</t>
  </si>
  <si>
    <t>142230102003</t>
  </si>
  <si>
    <t>机关党委三级主任科员及以下</t>
  </si>
  <si>
    <t>14223024000000002</t>
  </si>
  <si>
    <t>毕江晴</t>
  </si>
  <si>
    <t>142230101714</t>
  </si>
  <si>
    <t>徐莉</t>
  </si>
  <si>
    <t>142230101027</t>
  </si>
  <si>
    <t>健康咸宁建设办公室三级主任科员及以下</t>
  </si>
  <si>
    <t>14223024000000004</t>
  </si>
  <si>
    <t>黄明</t>
  </si>
  <si>
    <t>142230101114</t>
  </si>
  <si>
    <t>成红</t>
  </si>
  <si>
    <t>142230101322</t>
  </si>
  <si>
    <t>市退役军人事务局</t>
  </si>
  <si>
    <t>14223025000000001</t>
  </si>
  <si>
    <t>阮雨萌</t>
  </si>
  <si>
    <t>142230101820</t>
  </si>
  <si>
    <t>刘婷</t>
  </si>
  <si>
    <t>142230101903</t>
  </si>
  <si>
    <t>拥军优抚和纪念褒扬科四级主任科员及以下</t>
  </si>
  <si>
    <t>14223025000000002</t>
  </si>
  <si>
    <t>张璐</t>
  </si>
  <si>
    <t>142230100902</t>
  </si>
  <si>
    <t>周璇</t>
  </si>
  <si>
    <t>142230101307</t>
  </si>
  <si>
    <t>军休所办公室四级主任科员及以下</t>
  </si>
  <si>
    <t>14223025000000003</t>
  </si>
  <si>
    <t>郑楼苔</t>
  </si>
  <si>
    <t>142230101603</t>
  </si>
  <si>
    <t>张海丽</t>
  </si>
  <si>
    <t>142230101620</t>
  </si>
  <si>
    <t>市应急管理局</t>
  </si>
  <si>
    <t>办公室一级主任科员及以下</t>
  </si>
  <si>
    <t>14223026000000001</t>
  </si>
  <si>
    <t>周怡娟</t>
  </si>
  <si>
    <t>142230101606</t>
  </si>
  <si>
    <t>王晛</t>
  </si>
  <si>
    <t>142230101823</t>
  </si>
  <si>
    <t>吴航</t>
  </si>
  <si>
    <t>142230101530</t>
  </si>
  <si>
    <t>罗喆</t>
  </si>
  <si>
    <t>142230101923</t>
  </si>
  <si>
    <t>市审计局</t>
  </si>
  <si>
    <t>固定资产投资审计科（经贸金融外资审计科）二级主任科员及以下</t>
  </si>
  <si>
    <t>14223027000000001</t>
  </si>
  <si>
    <t>谢宇轩</t>
  </si>
  <si>
    <t>142230101029</t>
  </si>
  <si>
    <t>韩逢春</t>
  </si>
  <si>
    <t>142230101204</t>
  </si>
  <si>
    <t>市统计局</t>
  </si>
  <si>
    <t>第二产业统计科三级主任科员及以下</t>
  </si>
  <si>
    <t>14223029000000001</t>
  </si>
  <si>
    <t>张志文</t>
  </si>
  <si>
    <t>142230101719</t>
  </si>
  <si>
    <t>熊欢</t>
  </si>
  <si>
    <t>142230100912</t>
  </si>
  <si>
    <t>市驻京联络处</t>
  </si>
  <si>
    <t>应急科四级主任科员及以下</t>
  </si>
  <si>
    <t>14223033000000002</t>
  </si>
  <si>
    <t>王强</t>
  </si>
  <si>
    <t>142230102113</t>
  </si>
  <si>
    <t>陈科任</t>
  </si>
  <si>
    <t>142230101503</t>
  </si>
  <si>
    <t>市供销社</t>
  </si>
  <si>
    <t>经济发展科三级主任科员及以下</t>
  </si>
  <si>
    <t>14223035000000001</t>
  </si>
  <si>
    <t>马彪</t>
  </si>
  <si>
    <t>142230101711</t>
  </si>
  <si>
    <t>邵文菲</t>
  </si>
  <si>
    <t>142230101510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</si>
</sst>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rgb="FF000000"/>
      <name val="黑体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7"/>
  <sheetViews>
    <sheetView tabSelected="1" workbookViewId="0">
      <pane ySplit="3" topLeftCell="A82" activePane="bottomLeft" state="frozen"/>
      <selection/>
      <selection pane="bottomLeft" activeCell="P90" sqref="P90"/>
    </sheetView>
  </sheetViews>
  <sheetFormatPr defaultColWidth="9" defaultRowHeight="14.4"/>
  <cols>
    <col min="1" max="1" width="5.68518518518519" customWidth="1"/>
    <col min="2" max="2" width="20.3703703703704" style="6" customWidth="1"/>
    <col min="3" max="3" width="27.7777777777778" style="7" customWidth="1"/>
    <col min="4" max="4" width="19.4351851851852" style="8" customWidth="1"/>
    <col min="5" max="5" width="6.61111111111111" style="8" customWidth="1"/>
    <col min="6" max="6" width="9.91666666666667" customWidth="1"/>
    <col min="7" max="7" width="5.9537037037037" customWidth="1"/>
    <col min="8" max="8" width="14.5462962962963" customWidth="1"/>
    <col min="9" max="9" width="10.8425925925926" style="9" customWidth="1"/>
    <col min="10" max="10" width="10.3148148148148" style="10" customWidth="1"/>
    <col min="11" max="11" width="10.8425925925926" style="9" customWidth="1"/>
    <col min="12" max="12" width="7.78703703703704" customWidth="1"/>
    <col min="13" max="13" width="7.11111111111111" customWidth="1"/>
  </cols>
  <sheetData>
    <row r="1" ht="17.4" spans="1:13">
      <c r="A1" s="11" t="s">
        <v>0</v>
      </c>
      <c r="B1" s="12"/>
      <c r="C1" s="13"/>
      <c r="D1" s="14"/>
      <c r="E1" s="14"/>
      <c r="F1" s="15"/>
      <c r="G1" s="15"/>
      <c r="H1" s="15"/>
      <c r="I1" s="10"/>
      <c r="K1" s="10"/>
      <c r="L1" s="15"/>
      <c r="M1" s="15"/>
    </row>
    <row r="2" s="1" customFormat="1" ht="50.1" customHeight="1" spans="1:13">
      <c r="A2" s="16" t="s">
        <v>1</v>
      </c>
      <c r="B2" s="16"/>
      <c r="C2" s="16"/>
      <c r="D2" s="16"/>
      <c r="E2" s="16"/>
      <c r="F2" s="16"/>
      <c r="G2" s="16"/>
      <c r="H2" s="16"/>
      <c r="I2" s="25"/>
      <c r="J2" s="25"/>
      <c r="K2" s="25"/>
      <c r="L2" s="16"/>
      <c r="M2" s="16"/>
    </row>
    <row r="3" s="2" customFormat="1" ht="35" customHeight="1" spans="1:1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8" t="s">
        <v>8</v>
      </c>
      <c r="H3" s="18" t="s">
        <v>9</v>
      </c>
      <c r="I3" s="26" t="s">
        <v>10</v>
      </c>
      <c r="J3" s="26" t="s">
        <v>11</v>
      </c>
      <c r="K3" s="26" t="s">
        <v>12</v>
      </c>
      <c r="L3" s="17" t="s">
        <v>13</v>
      </c>
      <c r="M3" s="17" t="s">
        <v>14</v>
      </c>
    </row>
    <row r="4" s="3" customFormat="1" ht="35" customHeight="1" spans="1:13">
      <c r="A4" s="19">
        <v>1</v>
      </c>
      <c r="B4" s="19" t="s">
        <v>15</v>
      </c>
      <c r="C4" s="19" t="s">
        <v>16</v>
      </c>
      <c r="D4" s="34" t="s">
        <v>17</v>
      </c>
      <c r="E4" s="19" t="s">
        <v>18</v>
      </c>
      <c r="F4" s="19" t="s">
        <v>19</v>
      </c>
      <c r="G4" s="19" t="s">
        <v>20</v>
      </c>
      <c r="H4" s="19" t="s">
        <v>21</v>
      </c>
      <c r="I4" s="27">
        <v>71</v>
      </c>
      <c r="J4" s="27">
        <v>79.9</v>
      </c>
      <c r="K4" s="27">
        <f t="shared" ref="K4:K29" si="0">I4*0.5+J4*0.5</f>
        <v>75.45</v>
      </c>
      <c r="L4" s="19">
        <v>1</v>
      </c>
      <c r="M4" s="19"/>
    </row>
    <row r="5" s="4" customFormat="1" ht="35" customHeight="1" spans="1:13">
      <c r="A5" s="19">
        <v>2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22</v>
      </c>
      <c r="G5" s="19" t="s">
        <v>23</v>
      </c>
      <c r="H5" s="19" t="s">
        <v>24</v>
      </c>
      <c r="I5" s="27">
        <v>63</v>
      </c>
      <c r="J5" s="27">
        <v>79.7</v>
      </c>
      <c r="K5" s="27">
        <f t="shared" si="0"/>
        <v>71.35</v>
      </c>
      <c r="L5" s="19">
        <v>2</v>
      </c>
      <c r="M5" s="19"/>
    </row>
    <row r="6" s="4" customFormat="1" ht="35" customHeight="1" spans="1:13">
      <c r="A6" s="19">
        <v>3</v>
      </c>
      <c r="B6" s="19" t="s">
        <v>15</v>
      </c>
      <c r="C6" s="19" t="s">
        <v>16</v>
      </c>
      <c r="D6" s="19" t="s">
        <v>17</v>
      </c>
      <c r="E6" s="19" t="s">
        <v>18</v>
      </c>
      <c r="F6" s="19" t="s">
        <v>25</v>
      </c>
      <c r="G6" s="19" t="s">
        <v>23</v>
      </c>
      <c r="H6" s="19" t="s">
        <v>26</v>
      </c>
      <c r="I6" s="27">
        <v>62.5</v>
      </c>
      <c r="J6" s="27">
        <v>79.3</v>
      </c>
      <c r="K6" s="27">
        <f t="shared" si="0"/>
        <v>70.9</v>
      </c>
      <c r="L6" s="19">
        <v>3</v>
      </c>
      <c r="M6" s="19"/>
    </row>
    <row r="7" s="4" customFormat="1" ht="35" customHeight="1" spans="1:13">
      <c r="A7" s="20">
        <v>4</v>
      </c>
      <c r="B7" s="20" t="s">
        <v>15</v>
      </c>
      <c r="C7" s="20" t="s">
        <v>16</v>
      </c>
      <c r="D7" s="20" t="s">
        <v>17</v>
      </c>
      <c r="E7" s="20" t="s">
        <v>18</v>
      </c>
      <c r="F7" s="20" t="s">
        <v>27</v>
      </c>
      <c r="G7" s="20" t="s">
        <v>20</v>
      </c>
      <c r="H7" s="20" t="s">
        <v>28</v>
      </c>
      <c r="I7" s="28">
        <v>61</v>
      </c>
      <c r="J7" s="28">
        <v>80.2</v>
      </c>
      <c r="K7" s="28">
        <f t="shared" si="0"/>
        <v>70.6</v>
      </c>
      <c r="L7" s="20">
        <v>4</v>
      </c>
      <c r="M7" s="20"/>
    </row>
    <row r="8" s="4" customFormat="1" ht="35" customHeight="1" spans="1:13">
      <c r="A8" s="19">
        <v>5</v>
      </c>
      <c r="B8" s="21" t="s">
        <v>29</v>
      </c>
      <c r="C8" s="21" t="s">
        <v>30</v>
      </c>
      <c r="D8" s="21" t="s">
        <v>31</v>
      </c>
      <c r="E8" s="21" t="s">
        <v>32</v>
      </c>
      <c r="F8" s="21" t="s">
        <v>33</v>
      </c>
      <c r="G8" s="21" t="s">
        <v>23</v>
      </c>
      <c r="H8" s="21" t="s">
        <v>34</v>
      </c>
      <c r="I8" s="29">
        <v>58</v>
      </c>
      <c r="J8" s="29">
        <v>82.6</v>
      </c>
      <c r="K8" s="29">
        <f t="shared" si="0"/>
        <v>70.3</v>
      </c>
      <c r="L8" s="21">
        <v>1</v>
      </c>
      <c r="M8" s="21"/>
    </row>
    <row r="9" s="4" customFormat="1" ht="35" customHeight="1" spans="1:13">
      <c r="A9" s="20">
        <v>6</v>
      </c>
      <c r="B9" s="20" t="s">
        <v>29</v>
      </c>
      <c r="C9" s="20" t="s">
        <v>30</v>
      </c>
      <c r="D9" s="20" t="s">
        <v>31</v>
      </c>
      <c r="E9" s="20" t="s">
        <v>32</v>
      </c>
      <c r="F9" s="20" t="s">
        <v>35</v>
      </c>
      <c r="G9" s="20" t="s">
        <v>23</v>
      </c>
      <c r="H9" s="20" t="s">
        <v>36</v>
      </c>
      <c r="I9" s="28">
        <v>61.5</v>
      </c>
      <c r="J9" s="28">
        <v>78</v>
      </c>
      <c r="K9" s="28">
        <f t="shared" si="0"/>
        <v>69.75</v>
      </c>
      <c r="L9" s="20">
        <v>2</v>
      </c>
      <c r="M9" s="20"/>
    </row>
    <row r="10" s="4" customFormat="1" ht="35" customHeight="1" spans="1:13">
      <c r="A10" s="21">
        <v>7</v>
      </c>
      <c r="B10" s="21" t="s">
        <v>29</v>
      </c>
      <c r="C10" s="21" t="s">
        <v>30</v>
      </c>
      <c r="D10" s="21" t="s">
        <v>37</v>
      </c>
      <c r="E10" s="21" t="s">
        <v>32</v>
      </c>
      <c r="F10" s="21" t="s">
        <v>38</v>
      </c>
      <c r="G10" s="21" t="s">
        <v>23</v>
      </c>
      <c r="H10" s="21" t="s">
        <v>39</v>
      </c>
      <c r="I10" s="29">
        <v>62</v>
      </c>
      <c r="J10" s="29">
        <v>84.4</v>
      </c>
      <c r="K10" s="29">
        <f t="shared" si="0"/>
        <v>73.2</v>
      </c>
      <c r="L10" s="21">
        <v>1</v>
      </c>
      <c r="M10" s="21"/>
    </row>
    <row r="11" s="4" customFormat="1" ht="35" customHeight="1" spans="1:13">
      <c r="A11" s="20">
        <v>8</v>
      </c>
      <c r="B11" s="20" t="s">
        <v>29</v>
      </c>
      <c r="C11" s="20" t="s">
        <v>30</v>
      </c>
      <c r="D11" s="20" t="s">
        <v>37</v>
      </c>
      <c r="E11" s="20" t="s">
        <v>32</v>
      </c>
      <c r="F11" s="20" t="s">
        <v>40</v>
      </c>
      <c r="G11" s="20" t="s">
        <v>20</v>
      </c>
      <c r="H11" s="20" t="s">
        <v>41</v>
      </c>
      <c r="I11" s="28">
        <v>63</v>
      </c>
      <c r="J11" s="28">
        <v>78.8</v>
      </c>
      <c r="K11" s="28">
        <f t="shared" si="0"/>
        <v>70.9</v>
      </c>
      <c r="L11" s="20">
        <v>2</v>
      </c>
      <c r="M11" s="20"/>
    </row>
    <row r="12" s="4" customFormat="1" ht="35" customHeight="1" spans="1:13">
      <c r="A12" s="19">
        <v>9</v>
      </c>
      <c r="B12" s="21" t="s">
        <v>42</v>
      </c>
      <c r="C12" s="21" t="s">
        <v>43</v>
      </c>
      <c r="D12" s="21" t="s">
        <v>44</v>
      </c>
      <c r="E12" s="21" t="s">
        <v>18</v>
      </c>
      <c r="F12" s="21" t="s">
        <v>45</v>
      </c>
      <c r="G12" s="21" t="s">
        <v>23</v>
      </c>
      <c r="H12" s="21" t="s">
        <v>46</v>
      </c>
      <c r="I12" s="29">
        <v>65.5</v>
      </c>
      <c r="J12" s="29">
        <v>84.6</v>
      </c>
      <c r="K12" s="29">
        <f t="shared" si="0"/>
        <v>75.05</v>
      </c>
      <c r="L12" s="21">
        <v>1</v>
      </c>
      <c r="M12" s="21"/>
    </row>
    <row r="13" s="4" customFormat="1" ht="35" customHeight="1" spans="1:13">
      <c r="A13" s="19">
        <v>10</v>
      </c>
      <c r="B13" s="19" t="s">
        <v>42</v>
      </c>
      <c r="C13" s="19" t="s">
        <v>43</v>
      </c>
      <c r="D13" s="19" t="s">
        <v>44</v>
      </c>
      <c r="E13" s="19" t="s">
        <v>18</v>
      </c>
      <c r="F13" s="19" t="s">
        <v>47</v>
      </c>
      <c r="G13" s="19" t="s">
        <v>20</v>
      </c>
      <c r="H13" s="19" t="s">
        <v>48</v>
      </c>
      <c r="I13" s="27">
        <v>63.5</v>
      </c>
      <c r="J13" s="27">
        <v>86</v>
      </c>
      <c r="K13" s="27">
        <f t="shared" si="0"/>
        <v>74.75</v>
      </c>
      <c r="L13" s="19">
        <v>2</v>
      </c>
      <c r="M13" s="19"/>
    </row>
    <row r="14" s="4" customFormat="1" ht="35" customHeight="1" spans="1:13">
      <c r="A14" s="19">
        <v>11</v>
      </c>
      <c r="B14" s="19" t="s">
        <v>42</v>
      </c>
      <c r="C14" s="19" t="s">
        <v>43</v>
      </c>
      <c r="D14" s="19" t="s">
        <v>44</v>
      </c>
      <c r="E14" s="19" t="s">
        <v>18</v>
      </c>
      <c r="F14" s="19" t="s">
        <v>49</v>
      </c>
      <c r="G14" s="19" t="s">
        <v>20</v>
      </c>
      <c r="H14" s="19" t="s">
        <v>50</v>
      </c>
      <c r="I14" s="27">
        <v>66.5</v>
      </c>
      <c r="J14" s="27">
        <v>81.2</v>
      </c>
      <c r="K14" s="27">
        <f t="shared" si="0"/>
        <v>73.85</v>
      </c>
      <c r="L14" s="19">
        <v>3</v>
      </c>
      <c r="M14" s="19"/>
    </row>
    <row r="15" s="4" customFormat="1" ht="35" customHeight="1" spans="1:13">
      <c r="A15" s="20">
        <v>12</v>
      </c>
      <c r="B15" s="20" t="s">
        <v>42</v>
      </c>
      <c r="C15" s="20" t="s">
        <v>43</v>
      </c>
      <c r="D15" s="20" t="s">
        <v>44</v>
      </c>
      <c r="E15" s="20" t="s">
        <v>18</v>
      </c>
      <c r="F15" s="20" t="s">
        <v>51</v>
      </c>
      <c r="G15" s="20" t="s">
        <v>23</v>
      </c>
      <c r="H15" s="20" t="s">
        <v>52</v>
      </c>
      <c r="I15" s="28">
        <v>63.5</v>
      </c>
      <c r="J15" s="28">
        <v>80</v>
      </c>
      <c r="K15" s="28">
        <f t="shared" si="0"/>
        <v>71.75</v>
      </c>
      <c r="L15" s="20">
        <v>4</v>
      </c>
      <c r="M15" s="20"/>
    </row>
    <row r="16" s="4" customFormat="1" ht="35" customHeight="1" spans="1:13">
      <c r="A16" s="19">
        <v>13</v>
      </c>
      <c r="B16" s="21" t="s">
        <v>53</v>
      </c>
      <c r="C16" s="21" t="s">
        <v>54</v>
      </c>
      <c r="D16" s="21" t="s">
        <v>55</v>
      </c>
      <c r="E16" s="21" t="s">
        <v>18</v>
      </c>
      <c r="F16" s="21" t="s">
        <v>56</v>
      </c>
      <c r="G16" s="21" t="s">
        <v>23</v>
      </c>
      <c r="H16" s="21" t="s">
        <v>57</v>
      </c>
      <c r="I16" s="29">
        <v>66</v>
      </c>
      <c r="J16" s="29">
        <v>78.2</v>
      </c>
      <c r="K16" s="29">
        <f t="shared" si="0"/>
        <v>72.1</v>
      </c>
      <c r="L16" s="21">
        <v>1</v>
      </c>
      <c r="M16" s="21"/>
    </row>
    <row r="17" s="4" customFormat="1" ht="35" customHeight="1" spans="1:13">
      <c r="A17" s="19">
        <v>14</v>
      </c>
      <c r="B17" s="19" t="s">
        <v>53</v>
      </c>
      <c r="C17" s="19" t="s">
        <v>54</v>
      </c>
      <c r="D17" s="19" t="s">
        <v>55</v>
      </c>
      <c r="E17" s="19" t="s">
        <v>18</v>
      </c>
      <c r="F17" s="19" t="s">
        <v>58</v>
      </c>
      <c r="G17" s="19" t="s">
        <v>23</v>
      </c>
      <c r="H17" s="19" t="s">
        <v>59</v>
      </c>
      <c r="I17" s="27">
        <v>60.5</v>
      </c>
      <c r="J17" s="27">
        <v>81.6</v>
      </c>
      <c r="K17" s="27">
        <f t="shared" si="0"/>
        <v>71.05</v>
      </c>
      <c r="L17" s="19">
        <v>2</v>
      </c>
      <c r="M17" s="19"/>
    </row>
    <row r="18" s="4" customFormat="1" ht="35" customHeight="1" spans="1:13">
      <c r="A18" s="19">
        <v>15</v>
      </c>
      <c r="B18" s="19" t="s">
        <v>53</v>
      </c>
      <c r="C18" s="19" t="s">
        <v>54</v>
      </c>
      <c r="D18" s="19" t="s">
        <v>55</v>
      </c>
      <c r="E18" s="19" t="s">
        <v>18</v>
      </c>
      <c r="F18" s="19" t="s">
        <v>60</v>
      </c>
      <c r="G18" s="19" t="s">
        <v>23</v>
      </c>
      <c r="H18" s="19" t="s">
        <v>61</v>
      </c>
      <c r="I18" s="27">
        <v>59</v>
      </c>
      <c r="J18" s="27">
        <v>82.2</v>
      </c>
      <c r="K18" s="27">
        <f t="shared" si="0"/>
        <v>70.6</v>
      </c>
      <c r="L18" s="19">
        <v>3</v>
      </c>
      <c r="M18" s="19"/>
    </row>
    <row r="19" s="4" customFormat="1" ht="35" customHeight="1" spans="1:13">
      <c r="A19" s="20">
        <v>16</v>
      </c>
      <c r="B19" s="20" t="s">
        <v>53</v>
      </c>
      <c r="C19" s="20" t="s">
        <v>54</v>
      </c>
      <c r="D19" s="20" t="s">
        <v>55</v>
      </c>
      <c r="E19" s="20" t="s">
        <v>18</v>
      </c>
      <c r="F19" s="20" t="s">
        <v>62</v>
      </c>
      <c r="G19" s="20" t="s">
        <v>23</v>
      </c>
      <c r="H19" s="20" t="s">
        <v>63</v>
      </c>
      <c r="I19" s="28">
        <v>61</v>
      </c>
      <c r="J19" s="28">
        <v>79.6</v>
      </c>
      <c r="K19" s="28">
        <f t="shared" si="0"/>
        <v>70.3</v>
      </c>
      <c r="L19" s="20">
        <v>4</v>
      </c>
      <c r="M19" s="20"/>
    </row>
    <row r="20" s="4" customFormat="1" ht="35" customHeight="1" spans="1:13">
      <c r="A20" s="19">
        <v>17</v>
      </c>
      <c r="B20" s="21" t="s">
        <v>64</v>
      </c>
      <c r="C20" s="21" t="s">
        <v>65</v>
      </c>
      <c r="D20" s="21" t="s">
        <v>66</v>
      </c>
      <c r="E20" s="21" t="s">
        <v>32</v>
      </c>
      <c r="F20" s="21" t="s">
        <v>67</v>
      </c>
      <c r="G20" s="21" t="s">
        <v>20</v>
      </c>
      <c r="H20" s="21" t="s">
        <v>68</v>
      </c>
      <c r="I20" s="29">
        <v>61.5</v>
      </c>
      <c r="J20" s="29">
        <v>82.6</v>
      </c>
      <c r="K20" s="29">
        <f t="shared" si="0"/>
        <v>72.05</v>
      </c>
      <c r="L20" s="21">
        <v>1</v>
      </c>
      <c r="M20" s="21"/>
    </row>
    <row r="21" s="5" customFormat="1" ht="35" customHeight="1" spans="1:13">
      <c r="A21" s="20">
        <v>18</v>
      </c>
      <c r="B21" s="20" t="s">
        <v>64</v>
      </c>
      <c r="C21" s="22" t="s">
        <v>65</v>
      </c>
      <c r="D21" s="20" t="s">
        <v>66</v>
      </c>
      <c r="E21" s="20" t="s">
        <v>32</v>
      </c>
      <c r="F21" s="20" t="s">
        <v>69</v>
      </c>
      <c r="G21" s="20" t="s">
        <v>20</v>
      </c>
      <c r="H21" s="20" t="s">
        <v>70</v>
      </c>
      <c r="I21" s="28">
        <v>60.5</v>
      </c>
      <c r="J21" s="28">
        <v>77.6</v>
      </c>
      <c r="K21" s="28">
        <f t="shared" si="0"/>
        <v>69.05</v>
      </c>
      <c r="L21" s="20">
        <v>2</v>
      </c>
      <c r="M21" s="20"/>
    </row>
    <row r="22" s="4" customFormat="1" ht="35" customHeight="1" spans="1:13">
      <c r="A22" s="21">
        <v>19</v>
      </c>
      <c r="B22" s="21" t="s">
        <v>71</v>
      </c>
      <c r="C22" s="21" t="s">
        <v>72</v>
      </c>
      <c r="D22" s="21" t="s">
        <v>73</v>
      </c>
      <c r="E22" s="21" t="s">
        <v>32</v>
      </c>
      <c r="F22" s="21" t="s">
        <v>74</v>
      </c>
      <c r="G22" s="21" t="s">
        <v>23</v>
      </c>
      <c r="H22" s="21" t="s">
        <v>75</v>
      </c>
      <c r="I22" s="29">
        <v>64.5</v>
      </c>
      <c r="J22" s="29">
        <v>77.2</v>
      </c>
      <c r="K22" s="29">
        <f t="shared" si="0"/>
        <v>70.85</v>
      </c>
      <c r="L22" s="21">
        <v>1</v>
      </c>
      <c r="M22" s="21"/>
    </row>
    <row r="23" s="4" customFormat="1" ht="35" customHeight="1" spans="1:13">
      <c r="A23" s="20">
        <v>20</v>
      </c>
      <c r="B23" s="20" t="s">
        <v>71</v>
      </c>
      <c r="C23" s="20" t="s">
        <v>72</v>
      </c>
      <c r="D23" s="20" t="s">
        <v>73</v>
      </c>
      <c r="E23" s="20" t="s">
        <v>32</v>
      </c>
      <c r="F23" s="20" t="s">
        <v>76</v>
      </c>
      <c r="G23" s="20" t="s">
        <v>23</v>
      </c>
      <c r="H23" s="20" t="s">
        <v>77</v>
      </c>
      <c r="I23" s="28">
        <v>57</v>
      </c>
      <c r="J23" s="28">
        <v>78.6</v>
      </c>
      <c r="K23" s="28">
        <f t="shared" si="0"/>
        <v>67.8</v>
      </c>
      <c r="L23" s="20">
        <v>2</v>
      </c>
      <c r="M23" s="20"/>
    </row>
    <row r="24" s="4" customFormat="1" ht="35" customHeight="1" spans="1:13">
      <c r="A24" s="19">
        <v>21</v>
      </c>
      <c r="B24" s="21" t="s">
        <v>78</v>
      </c>
      <c r="C24" s="21" t="s">
        <v>79</v>
      </c>
      <c r="D24" s="21" t="s">
        <v>80</v>
      </c>
      <c r="E24" s="21" t="s">
        <v>81</v>
      </c>
      <c r="F24" s="21" t="s">
        <v>82</v>
      </c>
      <c r="G24" s="21" t="s">
        <v>23</v>
      </c>
      <c r="H24" s="21" t="s">
        <v>83</v>
      </c>
      <c r="I24" s="29">
        <v>60.5</v>
      </c>
      <c r="J24" s="29">
        <v>80.38</v>
      </c>
      <c r="K24" s="29">
        <f t="shared" si="0"/>
        <v>70.44</v>
      </c>
      <c r="L24" s="21">
        <v>1</v>
      </c>
      <c r="M24" s="21"/>
    </row>
    <row r="25" s="4" customFormat="1" ht="35" customHeight="1" spans="1:13">
      <c r="A25" s="19">
        <v>22</v>
      </c>
      <c r="B25" s="19" t="s">
        <v>78</v>
      </c>
      <c r="C25" s="19" t="s">
        <v>79</v>
      </c>
      <c r="D25" s="19" t="s">
        <v>80</v>
      </c>
      <c r="E25" s="19" t="s">
        <v>81</v>
      </c>
      <c r="F25" s="19" t="s">
        <v>84</v>
      </c>
      <c r="G25" s="19" t="s">
        <v>23</v>
      </c>
      <c r="H25" s="19" t="s">
        <v>85</v>
      </c>
      <c r="I25" s="27">
        <v>57.5</v>
      </c>
      <c r="J25" s="27">
        <v>81.7</v>
      </c>
      <c r="K25" s="27">
        <f t="shared" si="0"/>
        <v>69.6</v>
      </c>
      <c r="L25" s="19">
        <v>2</v>
      </c>
      <c r="M25" s="19"/>
    </row>
    <row r="26" s="4" customFormat="1" ht="35" customHeight="1" spans="1:13">
      <c r="A26" s="19">
        <v>23</v>
      </c>
      <c r="B26" s="19" t="s">
        <v>78</v>
      </c>
      <c r="C26" s="19" t="s">
        <v>79</v>
      </c>
      <c r="D26" s="19" t="s">
        <v>80</v>
      </c>
      <c r="E26" s="19" t="s">
        <v>81</v>
      </c>
      <c r="F26" s="19" t="s">
        <v>86</v>
      </c>
      <c r="G26" s="19" t="s">
        <v>23</v>
      </c>
      <c r="H26" s="19" t="s">
        <v>87</v>
      </c>
      <c r="I26" s="27">
        <v>56</v>
      </c>
      <c r="J26" s="27">
        <v>81.24</v>
      </c>
      <c r="K26" s="27">
        <f t="shared" si="0"/>
        <v>68.62</v>
      </c>
      <c r="L26" s="19">
        <v>3</v>
      </c>
      <c r="M26" s="19"/>
    </row>
    <row r="27" s="4" customFormat="1" ht="35" customHeight="1" spans="1:13">
      <c r="A27" s="19">
        <v>24</v>
      </c>
      <c r="B27" s="19" t="s">
        <v>78</v>
      </c>
      <c r="C27" s="19" t="s">
        <v>79</v>
      </c>
      <c r="D27" s="19" t="s">
        <v>80</v>
      </c>
      <c r="E27" s="19" t="s">
        <v>81</v>
      </c>
      <c r="F27" s="19" t="s">
        <v>88</v>
      </c>
      <c r="G27" s="19" t="s">
        <v>23</v>
      </c>
      <c r="H27" s="19" t="s">
        <v>89</v>
      </c>
      <c r="I27" s="27">
        <v>55.5</v>
      </c>
      <c r="J27" s="27">
        <v>80</v>
      </c>
      <c r="K27" s="27">
        <f t="shared" si="0"/>
        <v>67.75</v>
      </c>
      <c r="L27" s="19">
        <v>4</v>
      </c>
      <c r="M27" s="19"/>
    </row>
    <row r="28" s="4" customFormat="1" ht="35" customHeight="1" spans="1:13">
      <c r="A28" s="19">
        <v>25</v>
      </c>
      <c r="B28" s="19" t="s">
        <v>78</v>
      </c>
      <c r="C28" s="19" t="s">
        <v>79</v>
      </c>
      <c r="D28" s="19" t="s">
        <v>80</v>
      </c>
      <c r="E28" s="19" t="s">
        <v>81</v>
      </c>
      <c r="F28" s="19" t="s">
        <v>90</v>
      </c>
      <c r="G28" s="19" t="s">
        <v>23</v>
      </c>
      <c r="H28" s="19" t="s">
        <v>91</v>
      </c>
      <c r="I28" s="27">
        <v>56</v>
      </c>
      <c r="J28" s="27">
        <v>79.38</v>
      </c>
      <c r="K28" s="27">
        <f t="shared" si="0"/>
        <v>67.69</v>
      </c>
      <c r="L28" s="19">
        <v>5</v>
      </c>
      <c r="M28" s="19"/>
    </row>
    <row r="29" s="4" customFormat="1" ht="35" customHeight="1" spans="1:13">
      <c r="A29" s="20">
        <v>26</v>
      </c>
      <c r="B29" s="20" t="s">
        <v>78</v>
      </c>
      <c r="C29" s="20" t="s">
        <v>79</v>
      </c>
      <c r="D29" s="20" t="s">
        <v>80</v>
      </c>
      <c r="E29" s="20" t="s">
        <v>81</v>
      </c>
      <c r="F29" s="20" t="s">
        <v>92</v>
      </c>
      <c r="G29" s="20" t="s">
        <v>23</v>
      </c>
      <c r="H29" s="20" t="s">
        <v>93</v>
      </c>
      <c r="I29" s="28">
        <v>56</v>
      </c>
      <c r="J29" s="28">
        <v>79.34</v>
      </c>
      <c r="K29" s="28">
        <f t="shared" si="0"/>
        <v>67.67</v>
      </c>
      <c r="L29" s="20">
        <v>6</v>
      </c>
      <c r="M29" s="20"/>
    </row>
    <row r="30" s="4" customFormat="1" ht="35" customHeight="1" spans="1:13">
      <c r="A30" s="21">
        <v>27</v>
      </c>
      <c r="B30" s="21" t="s">
        <v>78</v>
      </c>
      <c r="C30" s="21" t="s">
        <v>94</v>
      </c>
      <c r="D30" s="35" t="s">
        <v>95</v>
      </c>
      <c r="E30" s="21" t="s">
        <v>32</v>
      </c>
      <c r="F30" s="21" t="s">
        <v>96</v>
      </c>
      <c r="G30" s="21" t="s">
        <v>23</v>
      </c>
      <c r="H30" s="21" t="s">
        <v>97</v>
      </c>
      <c r="I30" s="29">
        <v>58.5</v>
      </c>
      <c r="J30" s="29">
        <v>82.5</v>
      </c>
      <c r="K30" s="29">
        <f t="shared" ref="K30:K65" si="1">I30*0.5+J30*0.5</f>
        <v>70.5</v>
      </c>
      <c r="L30" s="21">
        <v>1</v>
      </c>
      <c r="M30" s="21"/>
    </row>
    <row r="31" s="4" customFormat="1" ht="35" customHeight="1" spans="1:13">
      <c r="A31" s="20">
        <v>28</v>
      </c>
      <c r="B31" s="19" t="s">
        <v>78</v>
      </c>
      <c r="C31" s="19" t="s">
        <v>94</v>
      </c>
      <c r="D31" s="19" t="s">
        <v>95</v>
      </c>
      <c r="E31" s="19" t="s">
        <v>32</v>
      </c>
      <c r="F31" s="19" t="s">
        <v>98</v>
      </c>
      <c r="G31" s="19" t="s">
        <v>20</v>
      </c>
      <c r="H31" s="19" t="s">
        <v>99</v>
      </c>
      <c r="I31" s="27">
        <v>59.5</v>
      </c>
      <c r="J31" s="27">
        <v>80.92</v>
      </c>
      <c r="K31" s="27">
        <f t="shared" si="1"/>
        <v>70.21</v>
      </c>
      <c r="L31" s="19">
        <v>2</v>
      </c>
      <c r="M31" s="19"/>
    </row>
    <row r="32" s="4" customFormat="1" ht="35" customHeight="1" spans="1:13">
      <c r="A32" s="19">
        <v>29</v>
      </c>
      <c r="B32" s="23" t="s">
        <v>78</v>
      </c>
      <c r="C32" s="23" t="s">
        <v>79</v>
      </c>
      <c r="D32" s="23" t="s">
        <v>100</v>
      </c>
      <c r="E32" s="23" t="s">
        <v>32</v>
      </c>
      <c r="F32" s="23" t="s">
        <v>101</v>
      </c>
      <c r="G32" s="23" t="s">
        <v>23</v>
      </c>
      <c r="H32" s="23" t="s">
        <v>102</v>
      </c>
      <c r="I32" s="30">
        <v>64.5</v>
      </c>
      <c r="J32" s="30">
        <v>80.8</v>
      </c>
      <c r="K32" s="30">
        <f t="shared" si="1"/>
        <v>72.65</v>
      </c>
      <c r="L32" s="23">
        <v>1</v>
      </c>
      <c r="M32" s="23"/>
    </row>
    <row r="33" s="4" customFormat="1" ht="35" customHeight="1" spans="1:13">
      <c r="A33" s="20">
        <v>30</v>
      </c>
      <c r="B33" s="20" t="s">
        <v>78</v>
      </c>
      <c r="C33" s="20" t="s">
        <v>79</v>
      </c>
      <c r="D33" s="20" t="s">
        <v>100</v>
      </c>
      <c r="E33" s="20" t="s">
        <v>32</v>
      </c>
      <c r="F33" s="20" t="s">
        <v>103</v>
      </c>
      <c r="G33" s="20" t="s">
        <v>23</v>
      </c>
      <c r="H33" s="20" t="s">
        <v>104</v>
      </c>
      <c r="I33" s="28">
        <v>57</v>
      </c>
      <c r="J33" s="28">
        <v>81.8</v>
      </c>
      <c r="K33" s="28">
        <f t="shared" si="1"/>
        <v>69.4</v>
      </c>
      <c r="L33" s="20">
        <v>2</v>
      </c>
      <c r="M33" s="20"/>
    </row>
    <row r="34" s="4" customFormat="1" ht="35" customHeight="1" spans="1:13">
      <c r="A34" s="21">
        <v>31</v>
      </c>
      <c r="B34" s="21" t="s">
        <v>105</v>
      </c>
      <c r="C34" s="21" t="s">
        <v>106</v>
      </c>
      <c r="D34" s="21" t="s">
        <v>107</v>
      </c>
      <c r="E34" s="21" t="s">
        <v>32</v>
      </c>
      <c r="F34" s="21" t="s">
        <v>108</v>
      </c>
      <c r="G34" s="21" t="s">
        <v>23</v>
      </c>
      <c r="H34" s="21" t="s">
        <v>109</v>
      </c>
      <c r="I34" s="29">
        <v>64</v>
      </c>
      <c r="J34" s="29">
        <v>76.6</v>
      </c>
      <c r="K34" s="29">
        <f t="shared" si="1"/>
        <v>70.3</v>
      </c>
      <c r="L34" s="21">
        <v>1</v>
      </c>
      <c r="M34" s="21"/>
    </row>
    <row r="35" s="4" customFormat="1" ht="35" customHeight="1" spans="1:13">
      <c r="A35" s="20">
        <v>32</v>
      </c>
      <c r="B35" s="19" t="s">
        <v>105</v>
      </c>
      <c r="C35" s="19" t="s">
        <v>106</v>
      </c>
      <c r="D35" s="19" t="s">
        <v>107</v>
      </c>
      <c r="E35" s="19" t="s">
        <v>32</v>
      </c>
      <c r="F35" s="19" t="s">
        <v>110</v>
      </c>
      <c r="G35" s="19" t="s">
        <v>20</v>
      </c>
      <c r="H35" s="19" t="s">
        <v>111</v>
      </c>
      <c r="I35" s="27">
        <v>60</v>
      </c>
      <c r="J35" s="27">
        <v>79.6</v>
      </c>
      <c r="K35" s="27">
        <f t="shared" si="1"/>
        <v>69.8</v>
      </c>
      <c r="L35" s="19">
        <v>2</v>
      </c>
      <c r="M35" s="19"/>
    </row>
    <row r="36" s="4" customFormat="1" ht="35" customHeight="1" spans="1:13">
      <c r="A36" s="19">
        <v>33</v>
      </c>
      <c r="B36" s="23" t="s">
        <v>105</v>
      </c>
      <c r="C36" s="23" t="s">
        <v>112</v>
      </c>
      <c r="D36" s="23" t="s">
        <v>113</v>
      </c>
      <c r="E36" s="23" t="s">
        <v>32</v>
      </c>
      <c r="F36" s="23" t="s">
        <v>114</v>
      </c>
      <c r="G36" s="23" t="s">
        <v>20</v>
      </c>
      <c r="H36" s="23" t="s">
        <v>115</v>
      </c>
      <c r="I36" s="30">
        <v>66</v>
      </c>
      <c r="J36" s="30">
        <v>83.6</v>
      </c>
      <c r="K36" s="30">
        <f t="shared" si="1"/>
        <v>74.8</v>
      </c>
      <c r="L36" s="23">
        <v>1</v>
      </c>
      <c r="M36" s="23"/>
    </row>
    <row r="37" s="4" customFormat="1" ht="35" customHeight="1" spans="1:13">
      <c r="A37" s="20">
        <v>34</v>
      </c>
      <c r="B37" s="20" t="s">
        <v>105</v>
      </c>
      <c r="C37" s="20" t="s">
        <v>112</v>
      </c>
      <c r="D37" s="20" t="s">
        <v>113</v>
      </c>
      <c r="E37" s="20" t="s">
        <v>32</v>
      </c>
      <c r="F37" s="20" t="s">
        <v>116</v>
      </c>
      <c r="G37" s="20" t="s">
        <v>23</v>
      </c>
      <c r="H37" s="20" t="s">
        <v>117</v>
      </c>
      <c r="I37" s="28">
        <v>64</v>
      </c>
      <c r="J37" s="28">
        <v>81.8</v>
      </c>
      <c r="K37" s="28">
        <f t="shared" si="1"/>
        <v>72.9</v>
      </c>
      <c r="L37" s="20">
        <v>2</v>
      </c>
      <c r="M37" s="20"/>
    </row>
    <row r="38" s="4" customFormat="1" ht="35" customHeight="1" spans="1:13">
      <c r="A38" s="21">
        <v>35</v>
      </c>
      <c r="B38" s="21" t="s">
        <v>118</v>
      </c>
      <c r="C38" s="21" t="s">
        <v>119</v>
      </c>
      <c r="D38" s="21" t="s">
        <v>120</v>
      </c>
      <c r="E38" s="21" t="s">
        <v>32</v>
      </c>
      <c r="F38" s="21" t="s">
        <v>121</v>
      </c>
      <c r="G38" s="21" t="s">
        <v>20</v>
      </c>
      <c r="H38" s="21" t="s">
        <v>122</v>
      </c>
      <c r="I38" s="29">
        <v>57.5</v>
      </c>
      <c r="J38" s="29">
        <v>80</v>
      </c>
      <c r="K38" s="29">
        <f t="shared" si="1"/>
        <v>68.75</v>
      </c>
      <c r="L38" s="21">
        <v>1</v>
      </c>
      <c r="M38" s="21"/>
    </row>
    <row r="39" s="4" customFormat="1" ht="35" customHeight="1" spans="1:13">
      <c r="A39" s="20">
        <v>36</v>
      </c>
      <c r="B39" s="19" t="s">
        <v>118</v>
      </c>
      <c r="C39" s="19" t="s">
        <v>119</v>
      </c>
      <c r="D39" s="19" t="s">
        <v>120</v>
      </c>
      <c r="E39" s="19" t="s">
        <v>32</v>
      </c>
      <c r="F39" s="19" t="s">
        <v>123</v>
      </c>
      <c r="G39" s="19" t="s">
        <v>20</v>
      </c>
      <c r="H39" s="19" t="s">
        <v>124</v>
      </c>
      <c r="I39" s="27">
        <v>59</v>
      </c>
      <c r="J39" s="27">
        <v>76.8</v>
      </c>
      <c r="K39" s="27">
        <f t="shared" si="1"/>
        <v>67.9</v>
      </c>
      <c r="L39" s="19">
        <v>2</v>
      </c>
      <c r="M39" s="19"/>
    </row>
    <row r="40" ht="35" customHeight="1" spans="1:13">
      <c r="A40" s="19">
        <v>37</v>
      </c>
      <c r="B40" s="23" t="s">
        <v>125</v>
      </c>
      <c r="C40" s="23" t="s">
        <v>126</v>
      </c>
      <c r="D40" s="23" t="s">
        <v>127</v>
      </c>
      <c r="E40" s="23" t="s">
        <v>128</v>
      </c>
      <c r="F40" s="23" t="s">
        <v>129</v>
      </c>
      <c r="G40" s="23" t="s">
        <v>20</v>
      </c>
      <c r="H40" s="23" t="s">
        <v>130</v>
      </c>
      <c r="I40" s="30">
        <v>64.5</v>
      </c>
      <c r="J40" s="30">
        <v>82.4</v>
      </c>
      <c r="K40" s="30">
        <f t="shared" si="1"/>
        <v>73.45</v>
      </c>
      <c r="L40" s="23">
        <v>1</v>
      </c>
      <c r="M40" s="23"/>
    </row>
    <row r="41" ht="35" customHeight="1" spans="1:13">
      <c r="A41" s="19">
        <v>38</v>
      </c>
      <c r="B41" s="19" t="s">
        <v>125</v>
      </c>
      <c r="C41" s="19" t="s">
        <v>126</v>
      </c>
      <c r="D41" s="19" t="s">
        <v>127</v>
      </c>
      <c r="E41" s="19" t="s">
        <v>128</v>
      </c>
      <c r="F41" s="19" t="s">
        <v>131</v>
      </c>
      <c r="G41" s="19" t="s">
        <v>20</v>
      </c>
      <c r="H41" s="19" t="s">
        <v>132</v>
      </c>
      <c r="I41" s="27">
        <v>62.5</v>
      </c>
      <c r="J41" s="27">
        <v>84.4</v>
      </c>
      <c r="K41" s="27">
        <f t="shared" si="1"/>
        <v>73.45</v>
      </c>
      <c r="L41" s="19">
        <v>1</v>
      </c>
      <c r="M41" s="19"/>
    </row>
    <row r="42" ht="35" customHeight="1" spans="1:13">
      <c r="A42" s="19">
        <v>39</v>
      </c>
      <c r="B42" s="19" t="s">
        <v>125</v>
      </c>
      <c r="C42" s="19" t="s">
        <v>126</v>
      </c>
      <c r="D42" s="19" t="s">
        <v>127</v>
      </c>
      <c r="E42" s="19" t="s">
        <v>128</v>
      </c>
      <c r="F42" s="19" t="s">
        <v>133</v>
      </c>
      <c r="G42" s="19" t="s">
        <v>20</v>
      </c>
      <c r="H42" s="19" t="s">
        <v>134</v>
      </c>
      <c r="I42" s="27">
        <v>59.5</v>
      </c>
      <c r="J42" s="27">
        <v>83.4</v>
      </c>
      <c r="K42" s="27">
        <f t="shared" si="1"/>
        <v>71.45</v>
      </c>
      <c r="L42" s="19">
        <v>3</v>
      </c>
      <c r="M42" s="19"/>
    </row>
    <row r="43" ht="35" customHeight="1" spans="1:13">
      <c r="A43" s="19">
        <v>40</v>
      </c>
      <c r="B43" s="19" t="s">
        <v>125</v>
      </c>
      <c r="C43" s="19" t="s">
        <v>126</v>
      </c>
      <c r="D43" s="19" t="s">
        <v>127</v>
      </c>
      <c r="E43" s="19" t="s">
        <v>128</v>
      </c>
      <c r="F43" s="19" t="s">
        <v>135</v>
      </c>
      <c r="G43" s="19" t="s">
        <v>20</v>
      </c>
      <c r="H43" s="19" t="s">
        <v>136</v>
      </c>
      <c r="I43" s="27">
        <v>62</v>
      </c>
      <c r="J43" s="27">
        <v>80.6</v>
      </c>
      <c r="K43" s="27">
        <f t="shared" si="1"/>
        <v>71.3</v>
      </c>
      <c r="L43" s="19">
        <v>4</v>
      </c>
      <c r="M43" s="19"/>
    </row>
    <row r="44" ht="35" customHeight="1" spans="1:13">
      <c r="A44" s="19">
        <v>41</v>
      </c>
      <c r="B44" s="19" t="s">
        <v>125</v>
      </c>
      <c r="C44" s="19" t="s">
        <v>126</v>
      </c>
      <c r="D44" s="19" t="s">
        <v>127</v>
      </c>
      <c r="E44" s="19" t="s">
        <v>128</v>
      </c>
      <c r="F44" s="19" t="s">
        <v>137</v>
      </c>
      <c r="G44" s="19" t="s">
        <v>20</v>
      </c>
      <c r="H44" s="19" t="s">
        <v>138</v>
      </c>
      <c r="I44" s="27">
        <v>60.5</v>
      </c>
      <c r="J44" s="27">
        <v>82</v>
      </c>
      <c r="K44" s="27">
        <f t="shared" si="1"/>
        <v>71.25</v>
      </c>
      <c r="L44" s="19">
        <v>5</v>
      </c>
      <c r="M44" s="19"/>
    </row>
    <row r="45" ht="35" customHeight="1" spans="1:13">
      <c r="A45" s="20">
        <v>42</v>
      </c>
      <c r="B45" s="20" t="s">
        <v>125</v>
      </c>
      <c r="C45" s="20" t="s">
        <v>126</v>
      </c>
      <c r="D45" s="20" t="s">
        <v>127</v>
      </c>
      <c r="E45" s="20" t="s">
        <v>128</v>
      </c>
      <c r="F45" s="20" t="s">
        <v>139</v>
      </c>
      <c r="G45" s="20" t="s">
        <v>20</v>
      </c>
      <c r="H45" s="20" t="s">
        <v>140</v>
      </c>
      <c r="I45" s="28">
        <v>63.5</v>
      </c>
      <c r="J45" s="28">
        <v>78.2</v>
      </c>
      <c r="K45" s="28">
        <f t="shared" si="1"/>
        <v>70.85</v>
      </c>
      <c r="L45" s="20">
        <v>6</v>
      </c>
      <c r="M45" s="20"/>
    </row>
    <row r="46" ht="35" customHeight="1" spans="1:13">
      <c r="A46" s="21">
        <v>43</v>
      </c>
      <c r="B46" s="21" t="s">
        <v>125</v>
      </c>
      <c r="C46" s="21" t="s">
        <v>141</v>
      </c>
      <c r="D46" s="21" t="s">
        <v>142</v>
      </c>
      <c r="E46" s="21" t="s">
        <v>32</v>
      </c>
      <c r="F46" s="21" t="s">
        <v>143</v>
      </c>
      <c r="G46" s="21" t="s">
        <v>20</v>
      </c>
      <c r="H46" s="21" t="s">
        <v>144</v>
      </c>
      <c r="I46" s="29">
        <v>61.5</v>
      </c>
      <c r="J46" s="29">
        <v>81.6</v>
      </c>
      <c r="K46" s="29">
        <f t="shared" si="1"/>
        <v>71.55</v>
      </c>
      <c r="L46" s="21">
        <v>1</v>
      </c>
      <c r="M46" s="21"/>
    </row>
    <row r="47" ht="35" customHeight="1" spans="1:13">
      <c r="A47" s="20">
        <v>44</v>
      </c>
      <c r="B47" s="19" t="s">
        <v>125</v>
      </c>
      <c r="C47" s="19" t="s">
        <v>141</v>
      </c>
      <c r="D47" s="19" t="s">
        <v>142</v>
      </c>
      <c r="E47" s="19" t="s">
        <v>32</v>
      </c>
      <c r="F47" s="19" t="s">
        <v>145</v>
      </c>
      <c r="G47" s="19" t="s">
        <v>20</v>
      </c>
      <c r="H47" s="19" t="s">
        <v>146</v>
      </c>
      <c r="I47" s="27">
        <v>59</v>
      </c>
      <c r="J47" s="27">
        <v>79.2</v>
      </c>
      <c r="K47" s="27">
        <f t="shared" si="1"/>
        <v>69.1</v>
      </c>
      <c r="L47" s="19">
        <v>2</v>
      </c>
      <c r="M47" s="19"/>
    </row>
    <row r="48" ht="35" customHeight="1" spans="1:13">
      <c r="A48" s="23">
        <v>45</v>
      </c>
      <c r="B48" s="23" t="s">
        <v>125</v>
      </c>
      <c r="C48" s="23" t="s">
        <v>147</v>
      </c>
      <c r="D48" s="23" t="s">
        <v>148</v>
      </c>
      <c r="E48" s="23" t="s">
        <v>32</v>
      </c>
      <c r="F48" s="23" t="s">
        <v>149</v>
      </c>
      <c r="G48" s="23" t="s">
        <v>20</v>
      </c>
      <c r="H48" s="23" t="s">
        <v>150</v>
      </c>
      <c r="I48" s="30">
        <v>69</v>
      </c>
      <c r="J48" s="30">
        <v>84.2</v>
      </c>
      <c r="K48" s="30">
        <f t="shared" si="1"/>
        <v>76.6</v>
      </c>
      <c r="L48" s="23">
        <v>1</v>
      </c>
      <c r="M48" s="23"/>
    </row>
    <row r="49" ht="35" customHeight="1" spans="1:13">
      <c r="A49" s="20">
        <v>46</v>
      </c>
      <c r="B49" s="20" t="s">
        <v>125</v>
      </c>
      <c r="C49" s="22" t="s">
        <v>147</v>
      </c>
      <c r="D49" s="20" t="s">
        <v>148</v>
      </c>
      <c r="E49" s="20" t="s">
        <v>32</v>
      </c>
      <c r="F49" s="20" t="s">
        <v>151</v>
      </c>
      <c r="G49" s="20" t="s">
        <v>20</v>
      </c>
      <c r="H49" s="20" t="s">
        <v>152</v>
      </c>
      <c r="I49" s="28">
        <v>59.5</v>
      </c>
      <c r="J49" s="28">
        <v>82.6</v>
      </c>
      <c r="K49" s="28">
        <f t="shared" si="1"/>
        <v>71.05</v>
      </c>
      <c r="L49" s="20">
        <v>2</v>
      </c>
      <c r="M49" s="20"/>
    </row>
    <row r="50" ht="35" customHeight="1" spans="1:13">
      <c r="A50" s="21">
        <v>47</v>
      </c>
      <c r="B50" s="21" t="s">
        <v>125</v>
      </c>
      <c r="C50" s="21" t="s">
        <v>153</v>
      </c>
      <c r="D50" s="21" t="s">
        <v>154</v>
      </c>
      <c r="E50" s="21" t="s">
        <v>32</v>
      </c>
      <c r="F50" s="21" t="s">
        <v>155</v>
      </c>
      <c r="G50" s="21" t="s">
        <v>20</v>
      </c>
      <c r="H50" s="21" t="s">
        <v>156</v>
      </c>
      <c r="I50" s="29">
        <v>64</v>
      </c>
      <c r="J50" s="29">
        <v>80</v>
      </c>
      <c r="K50" s="29">
        <f t="shared" si="1"/>
        <v>72</v>
      </c>
      <c r="L50" s="21">
        <v>1</v>
      </c>
      <c r="M50" s="21"/>
    </row>
    <row r="51" ht="35" customHeight="1" spans="1:13">
      <c r="A51" s="20">
        <v>48</v>
      </c>
      <c r="B51" s="19" t="s">
        <v>125</v>
      </c>
      <c r="C51" s="19" t="s">
        <v>153</v>
      </c>
      <c r="D51" s="19" t="s">
        <v>154</v>
      </c>
      <c r="E51" s="19" t="s">
        <v>32</v>
      </c>
      <c r="F51" s="19" t="s">
        <v>157</v>
      </c>
      <c r="G51" s="19" t="s">
        <v>20</v>
      </c>
      <c r="H51" s="19" t="s">
        <v>158</v>
      </c>
      <c r="I51" s="27">
        <v>60</v>
      </c>
      <c r="J51" s="27">
        <v>80.4</v>
      </c>
      <c r="K51" s="27">
        <f t="shared" si="1"/>
        <v>70.2</v>
      </c>
      <c r="L51" s="19">
        <v>2</v>
      </c>
      <c r="M51" s="19"/>
    </row>
    <row r="52" ht="35" customHeight="1" spans="1:13">
      <c r="A52" s="19">
        <v>49</v>
      </c>
      <c r="B52" s="23" t="s">
        <v>159</v>
      </c>
      <c r="C52" s="23" t="s">
        <v>16</v>
      </c>
      <c r="D52" s="23" t="s">
        <v>160</v>
      </c>
      <c r="E52" s="23" t="s">
        <v>32</v>
      </c>
      <c r="F52" s="23" t="s">
        <v>161</v>
      </c>
      <c r="G52" s="23" t="s">
        <v>20</v>
      </c>
      <c r="H52" s="23" t="s">
        <v>162</v>
      </c>
      <c r="I52" s="30">
        <v>60.5</v>
      </c>
      <c r="J52" s="30">
        <v>82.6</v>
      </c>
      <c r="K52" s="30">
        <f t="shared" si="1"/>
        <v>71.55</v>
      </c>
      <c r="L52" s="23">
        <v>1</v>
      </c>
      <c r="M52" s="23"/>
    </row>
    <row r="53" ht="35" customHeight="1" spans="1:13">
      <c r="A53" s="20">
        <v>50</v>
      </c>
      <c r="B53" s="20" t="s">
        <v>159</v>
      </c>
      <c r="C53" s="20" t="s">
        <v>16</v>
      </c>
      <c r="D53" s="20" t="s">
        <v>160</v>
      </c>
      <c r="E53" s="20" t="s">
        <v>32</v>
      </c>
      <c r="F53" s="20" t="s">
        <v>163</v>
      </c>
      <c r="G53" s="20" t="s">
        <v>20</v>
      </c>
      <c r="H53" s="20" t="s">
        <v>164</v>
      </c>
      <c r="I53" s="28">
        <v>61</v>
      </c>
      <c r="J53" s="28">
        <v>78.8</v>
      </c>
      <c r="K53" s="28">
        <f t="shared" si="1"/>
        <v>69.9</v>
      </c>
      <c r="L53" s="20">
        <v>2</v>
      </c>
      <c r="M53" s="20"/>
    </row>
    <row r="54" ht="35" customHeight="1" spans="1:13">
      <c r="A54" s="21">
        <v>51</v>
      </c>
      <c r="B54" s="21" t="s">
        <v>165</v>
      </c>
      <c r="C54" s="21" t="s">
        <v>166</v>
      </c>
      <c r="D54" s="21" t="s">
        <v>167</v>
      </c>
      <c r="E54" s="21" t="s">
        <v>32</v>
      </c>
      <c r="F54" s="21" t="s">
        <v>168</v>
      </c>
      <c r="G54" s="21" t="s">
        <v>23</v>
      </c>
      <c r="H54" s="21" t="s">
        <v>169</v>
      </c>
      <c r="I54" s="29">
        <v>59</v>
      </c>
      <c r="J54" s="29">
        <v>83.5</v>
      </c>
      <c r="K54" s="29">
        <f t="shared" si="1"/>
        <v>71.25</v>
      </c>
      <c r="L54" s="21">
        <v>1</v>
      </c>
      <c r="M54" s="21"/>
    </row>
    <row r="55" ht="35" customHeight="1" spans="1:13">
      <c r="A55" s="20">
        <v>52</v>
      </c>
      <c r="B55" s="24" t="s">
        <v>165</v>
      </c>
      <c r="C55" s="24" t="s">
        <v>166</v>
      </c>
      <c r="D55" s="24" t="s">
        <v>167</v>
      </c>
      <c r="E55" s="24" t="s">
        <v>32</v>
      </c>
      <c r="F55" s="24" t="s">
        <v>170</v>
      </c>
      <c r="G55" s="24" t="s">
        <v>23</v>
      </c>
      <c r="H55" s="24" t="s">
        <v>171</v>
      </c>
      <c r="I55" s="31">
        <v>57.5</v>
      </c>
      <c r="J55" s="31">
        <v>81.3</v>
      </c>
      <c r="K55" s="31">
        <f t="shared" si="1"/>
        <v>69.4</v>
      </c>
      <c r="L55" s="24">
        <v>2</v>
      </c>
      <c r="M55" s="24"/>
    </row>
    <row r="56" ht="35" customHeight="1" spans="1:13">
      <c r="A56" s="23">
        <v>53</v>
      </c>
      <c r="B56" s="23" t="s">
        <v>165</v>
      </c>
      <c r="C56" s="23" t="s">
        <v>172</v>
      </c>
      <c r="D56" s="23" t="s">
        <v>173</v>
      </c>
      <c r="E56" s="23" t="s">
        <v>32</v>
      </c>
      <c r="F56" s="23" t="s">
        <v>174</v>
      </c>
      <c r="G56" s="23" t="s">
        <v>23</v>
      </c>
      <c r="H56" s="23" t="s">
        <v>175</v>
      </c>
      <c r="I56" s="30">
        <v>63.5</v>
      </c>
      <c r="J56" s="30">
        <v>75.8</v>
      </c>
      <c r="K56" s="30">
        <f t="shared" si="1"/>
        <v>69.65</v>
      </c>
      <c r="L56" s="23">
        <v>1</v>
      </c>
      <c r="M56" s="23"/>
    </row>
    <row r="57" ht="35" customHeight="1" spans="1:13">
      <c r="A57" s="20">
        <v>54</v>
      </c>
      <c r="B57" s="20" t="s">
        <v>165</v>
      </c>
      <c r="C57" s="20" t="s">
        <v>172</v>
      </c>
      <c r="D57" s="20" t="s">
        <v>173</v>
      </c>
      <c r="E57" s="20" t="s">
        <v>32</v>
      </c>
      <c r="F57" s="20" t="s">
        <v>176</v>
      </c>
      <c r="G57" s="20" t="s">
        <v>20</v>
      </c>
      <c r="H57" s="20" t="s">
        <v>177</v>
      </c>
      <c r="I57" s="28">
        <v>60.5</v>
      </c>
      <c r="J57" s="28">
        <v>77.8</v>
      </c>
      <c r="K57" s="28">
        <f t="shared" si="1"/>
        <v>69.15</v>
      </c>
      <c r="L57" s="20">
        <v>2</v>
      </c>
      <c r="M57" s="20"/>
    </row>
    <row r="58" ht="35" customHeight="1" spans="1:13">
      <c r="A58" s="21">
        <v>55</v>
      </c>
      <c r="B58" s="21" t="s">
        <v>178</v>
      </c>
      <c r="C58" s="21" t="s">
        <v>179</v>
      </c>
      <c r="D58" s="21" t="s">
        <v>180</v>
      </c>
      <c r="E58" s="21" t="s">
        <v>32</v>
      </c>
      <c r="F58" s="21" t="s">
        <v>181</v>
      </c>
      <c r="G58" s="21" t="s">
        <v>23</v>
      </c>
      <c r="H58" s="21" t="s">
        <v>182</v>
      </c>
      <c r="I58" s="29">
        <v>59.5</v>
      </c>
      <c r="J58" s="32">
        <v>80.2</v>
      </c>
      <c r="K58" s="29">
        <f t="shared" si="1"/>
        <v>69.85</v>
      </c>
      <c r="L58" s="21">
        <v>1</v>
      </c>
      <c r="M58" s="21"/>
    </row>
    <row r="59" ht="35" customHeight="1" spans="1:13">
      <c r="A59" s="20">
        <v>56</v>
      </c>
      <c r="B59" s="20" t="s">
        <v>178</v>
      </c>
      <c r="C59" s="20" t="s">
        <v>179</v>
      </c>
      <c r="D59" s="20" t="s">
        <v>180</v>
      </c>
      <c r="E59" s="20" t="s">
        <v>32</v>
      </c>
      <c r="F59" s="20" t="s">
        <v>183</v>
      </c>
      <c r="G59" s="20" t="s">
        <v>23</v>
      </c>
      <c r="H59" s="20" t="s">
        <v>184</v>
      </c>
      <c r="I59" s="28">
        <v>57</v>
      </c>
      <c r="J59" s="33">
        <v>75.8</v>
      </c>
      <c r="K59" s="28">
        <f t="shared" si="1"/>
        <v>66.4</v>
      </c>
      <c r="L59" s="20">
        <v>2</v>
      </c>
      <c r="M59" s="20"/>
    </row>
    <row r="60" ht="35" customHeight="1" spans="1:13">
      <c r="A60" s="19">
        <v>57</v>
      </c>
      <c r="B60" s="21" t="s">
        <v>185</v>
      </c>
      <c r="C60" s="21" t="s">
        <v>112</v>
      </c>
      <c r="D60" s="21" t="s">
        <v>186</v>
      </c>
      <c r="E60" s="21" t="s">
        <v>18</v>
      </c>
      <c r="F60" s="21" t="s">
        <v>187</v>
      </c>
      <c r="G60" s="21" t="s">
        <v>20</v>
      </c>
      <c r="H60" s="21" t="s">
        <v>188</v>
      </c>
      <c r="I60" s="29">
        <v>63</v>
      </c>
      <c r="J60" s="29">
        <v>80.6</v>
      </c>
      <c r="K60" s="29">
        <f t="shared" si="1"/>
        <v>71.8</v>
      </c>
      <c r="L60" s="21">
        <v>1</v>
      </c>
      <c r="M60" s="21"/>
    </row>
    <row r="61" ht="35" customHeight="1" spans="1:13">
      <c r="A61" s="19">
        <v>58</v>
      </c>
      <c r="B61" s="19" t="s">
        <v>185</v>
      </c>
      <c r="C61" s="19" t="s">
        <v>112</v>
      </c>
      <c r="D61" s="19" t="s">
        <v>186</v>
      </c>
      <c r="E61" s="19" t="s">
        <v>18</v>
      </c>
      <c r="F61" s="19" t="s">
        <v>189</v>
      </c>
      <c r="G61" s="19" t="s">
        <v>20</v>
      </c>
      <c r="H61" s="19" t="s">
        <v>190</v>
      </c>
      <c r="I61" s="27">
        <v>62</v>
      </c>
      <c r="J61" s="27">
        <v>80.3</v>
      </c>
      <c r="K61" s="27">
        <f t="shared" si="1"/>
        <v>71.15</v>
      </c>
      <c r="L61" s="19">
        <v>2</v>
      </c>
      <c r="M61" s="19"/>
    </row>
    <row r="62" ht="35" customHeight="1" spans="1:13">
      <c r="A62" s="19">
        <v>59</v>
      </c>
      <c r="B62" s="19" t="s">
        <v>185</v>
      </c>
      <c r="C62" s="19" t="s">
        <v>112</v>
      </c>
      <c r="D62" s="19" t="s">
        <v>186</v>
      </c>
      <c r="E62" s="19" t="s">
        <v>18</v>
      </c>
      <c r="F62" s="19" t="s">
        <v>191</v>
      </c>
      <c r="G62" s="19" t="s">
        <v>20</v>
      </c>
      <c r="H62" s="19" t="s">
        <v>192</v>
      </c>
      <c r="I62" s="27">
        <v>61.5</v>
      </c>
      <c r="J62" s="27">
        <v>80.4</v>
      </c>
      <c r="K62" s="27">
        <f t="shared" si="1"/>
        <v>70.95</v>
      </c>
      <c r="L62" s="19">
        <v>3</v>
      </c>
      <c r="M62" s="19"/>
    </row>
    <row r="63" ht="35" customHeight="1" spans="1:13">
      <c r="A63" s="20">
        <v>60</v>
      </c>
      <c r="B63" s="20" t="s">
        <v>185</v>
      </c>
      <c r="C63" s="20" t="s">
        <v>112</v>
      </c>
      <c r="D63" s="20" t="s">
        <v>186</v>
      </c>
      <c r="E63" s="20" t="s">
        <v>18</v>
      </c>
      <c r="F63" s="20" t="s">
        <v>193</v>
      </c>
      <c r="G63" s="20" t="s">
        <v>23</v>
      </c>
      <c r="H63" s="20" t="s">
        <v>194</v>
      </c>
      <c r="I63" s="28">
        <v>62.5</v>
      </c>
      <c r="J63" s="28">
        <v>77.3</v>
      </c>
      <c r="K63" s="28">
        <f t="shared" si="1"/>
        <v>69.9</v>
      </c>
      <c r="L63" s="20">
        <v>4</v>
      </c>
      <c r="M63" s="20"/>
    </row>
    <row r="64" ht="35" customHeight="1" spans="1:13">
      <c r="A64" s="23">
        <v>61</v>
      </c>
      <c r="B64" s="21" t="s">
        <v>195</v>
      </c>
      <c r="C64" s="21" t="s">
        <v>16</v>
      </c>
      <c r="D64" s="21" t="s">
        <v>196</v>
      </c>
      <c r="E64" s="21" t="s">
        <v>32</v>
      </c>
      <c r="F64" s="21" t="s">
        <v>197</v>
      </c>
      <c r="G64" s="21" t="s">
        <v>20</v>
      </c>
      <c r="H64" s="21" t="s">
        <v>198</v>
      </c>
      <c r="I64" s="29">
        <v>63</v>
      </c>
      <c r="J64" s="29">
        <v>82.6</v>
      </c>
      <c r="K64" s="29">
        <f t="shared" si="1"/>
        <v>72.8</v>
      </c>
      <c r="L64" s="21">
        <v>1</v>
      </c>
      <c r="M64" s="21"/>
    </row>
    <row r="65" ht="35" customHeight="1" spans="1:13">
      <c r="A65" s="20">
        <v>62</v>
      </c>
      <c r="B65" s="20" t="s">
        <v>195</v>
      </c>
      <c r="C65" s="20" t="s">
        <v>16</v>
      </c>
      <c r="D65" s="20" t="s">
        <v>196</v>
      </c>
      <c r="E65" s="20" t="s">
        <v>32</v>
      </c>
      <c r="F65" s="20" t="s">
        <v>199</v>
      </c>
      <c r="G65" s="20" t="s">
        <v>20</v>
      </c>
      <c r="H65" s="20" t="s">
        <v>200</v>
      </c>
      <c r="I65" s="28">
        <v>64.5</v>
      </c>
      <c r="J65" s="28">
        <v>80</v>
      </c>
      <c r="K65" s="28">
        <f t="shared" si="1"/>
        <v>72.25</v>
      </c>
      <c r="L65" s="20">
        <v>2</v>
      </c>
      <c r="M65" s="20"/>
    </row>
    <row r="66" ht="35" customHeight="1" spans="1:13">
      <c r="A66" s="21">
        <v>63</v>
      </c>
      <c r="B66" s="21" t="s">
        <v>195</v>
      </c>
      <c r="C66" s="21" t="s">
        <v>201</v>
      </c>
      <c r="D66" s="21" t="s">
        <v>202</v>
      </c>
      <c r="E66" s="21" t="s">
        <v>32</v>
      </c>
      <c r="F66" s="21" t="s">
        <v>203</v>
      </c>
      <c r="G66" s="21" t="s">
        <v>20</v>
      </c>
      <c r="H66" s="21" t="s">
        <v>204</v>
      </c>
      <c r="I66" s="29">
        <v>63.5</v>
      </c>
      <c r="J66" s="29">
        <v>82.8</v>
      </c>
      <c r="K66" s="29">
        <f t="shared" ref="K66:K87" si="2">I66*0.5+J66*0.5</f>
        <v>73.15</v>
      </c>
      <c r="L66" s="21">
        <v>1</v>
      </c>
      <c r="M66" s="21"/>
    </row>
    <row r="67" ht="35" customHeight="1" spans="1:13">
      <c r="A67" s="20">
        <v>64</v>
      </c>
      <c r="B67" s="20" t="s">
        <v>195</v>
      </c>
      <c r="C67" s="20" t="s">
        <v>201</v>
      </c>
      <c r="D67" s="20" t="s">
        <v>202</v>
      </c>
      <c r="E67" s="20" t="s">
        <v>32</v>
      </c>
      <c r="F67" s="20" t="s">
        <v>205</v>
      </c>
      <c r="G67" s="20" t="s">
        <v>20</v>
      </c>
      <c r="H67" s="20" t="s">
        <v>206</v>
      </c>
      <c r="I67" s="28">
        <v>62.5</v>
      </c>
      <c r="J67" s="28">
        <v>79.8</v>
      </c>
      <c r="K67" s="28">
        <f t="shared" si="2"/>
        <v>71.15</v>
      </c>
      <c r="L67" s="20">
        <v>2</v>
      </c>
      <c r="M67" s="20"/>
    </row>
    <row r="68" ht="35" customHeight="1" spans="1:13">
      <c r="A68" s="23">
        <v>65</v>
      </c>
      <c r="B68" s="21" t="s">
        <v>195</v>
      </c>
      <c r="C68" s="21" t="s">
        <v>207</v>
      </c>
      <c r="D68" s="21" t="s">
        <v>208</v>
      </c>
      <c r="E68" s="21" t="s">
        <v>32</v>
      </c>
      <c r="F68" s="21" t="s">
        <v>209</v>
      </c>
      <c r="G68" s="21" t="s">
        <v>20</v>
      </c>
      <c r="H68" s="21" t="s">
        <v>210</v>
      </c>
      <c r="I68" s="29">
        <v>60</v>
      </c>
      <c r="J68" s="29">
        <v>81.4</v>
      </c>
      <c r="K68" s="29">
        <f t="shared" si="2"/>
        <v>70.7</v>
      </c>
      <c r="L68" s="21">
        <v>1</v>
      </c>
      <c r="M68" s="21"/>
    </row>
    <row r="69" ht="35" customHeight="1" spans="1:13">
      <c r="A69" s="20">
        <v>66</v>
      </c>
      <c r="B69" s="20" t="s">
        <v>195</v>
      </c>
      <c r="C69" s="20" t="s">
        <v>207</v>
      </c>
      <c r="D69" s="20" t="s">
        <v>208</v>
      </c>
      <c r="E69" s="20" t="s">
        <v>32</v>
      </c>
      <c r="F69" s="20" t="s">
        <v>211</v>
      </c>
      <c r="G69" s="20" t="s">
        <v>20</v>
      </c>
      <c r="H69" s="20" t="s">
        <v>212</v>
      </c>
      <c r="I69" s="28">
        <v>59</v>
      </c>
      <c r="J69" s="28">
        <v>77.8</v>
      </c>
      <c r="K69" s="28">
        <f t="shared" si="2"/>
        <v>68.4</v>
      </c>
      <c r="L69" s="20">
        <v>2</v>
      </c>
      <c r="M69" s="20"/>
    </row>
    <row r="70" ht="35" customHeight="1" spans="1:13">
      <c r="A70" s="21">
        <v>67</v>
      </c>
      <c r="B70" s="21" t="s">
        <v>213</v>
      </c>
      <c r="C70" s="21" t="s">
        <v>126</v>
      </c>
      <c r="D70" s="21" t="s">
        <v>214</v>
      </c>
      <c r="E70" s="21" t="s">
        <v>32</v>
      </c>
      <c r="F70" s="21" t="s">
        <v>215</v>
      </c>
      <c r="G70" s="21" t="s">
        <v>20</v>
      </c>
      <c r="H70" s="21" t="s">
        <v>216</v>
      </c>
      <c r="I70" s="29">
        <v>59.5</v>
      </c>
      <c r="J70" s="29">
        <v>84</v>
      </c>
      <c r="K70" s="29">
        <f t="shared" si="2"/>
        <v>71.75</v>
      </c>
      <c r="L70" s="21">
        <v>1</v>
      </c>
      <c r="M70" s="21"/>
    </row>
    <row r="71" ht="35" customHeight="1" spans="1:13">
      <c r="A71" s="20">
        <v>68</v>
      </c>
      <c r="B71" s="20" t="s">
        <v>213</v>
      </c>
      <c r="C71" s="20" t="s">
        <v>126</v>
      </c>
      <c r="D71" s="20" t="s">
        <v>214</v>
      </c>
      <c r="E71" s="20" t="s">
        <v>32</v>
      </c>
      <c r="F71" s="20" t="s">
        <v>217</v>
      </c>
      <c r="G71" s="20" t="s">
        <v>20</v>
      </c>
      <c r="H71" s="20" t="s">
        <v>218</v>
      </c>
      <c r="I71" s="28">
        <v>59.5</v>
      </c>
      <c r="J71" s="28">
        <v>80.2</v>
      </c>
      <c r="K71" s="28">
        <f t="shared" si="2"/>
        <v>69.85</v>
      </c>
      <c r="L71" s="20">
        <v>2</v>
      </c>
      <c r="M71" s="20"/>
    </row>
    <row r="72" ht="35" customHeight="1" spans="1:13">
      <c r="A72" s="23">
        <v>69</v>
      </c>
      <c r="B72" s="21" t="s">
        <v>213</v>
      </c>
      <c r="C72" s="21" t="s">
        <v>219</v>
      </c>
      <c r="D72" s="21" t="s">
        <v>220</v>
      </c>
      <c r="E72" s="21" t="s">
        <v>32</v>
      </c>
      <c r="F72" s="21" t="s">
        <v>221</v>
      </c>
      <c r="G72" s="21" t="s">
        <v>20</v>
      </c>
      <c r="H72" s="21" t="s">
        <v>222</v>
      </c>
      <c r="I72" s="29">
        <v>59.5</v>
      </c>
      <c r="J72" s="29">
        <v>82.2</v>
      </c>
      <c r="K72" s="29">
        <f t="shared" si="2"/>
        <v>70.85</v>
      </c>
      <c r="L72" s="21">
        <v>1</v>
      </c>
      <c r="M72" s="21"/>
    </row>
    <row r="73" ht="35" customHeight="1" spans="1:13">
      <c r="A73" s="20">
        <v>70</v>
      </c>
      <c r="B73" s="20" t="s">
        <v>213</v>
      </c>
      <c r="C73" s="20" t="s">
        <v>219</v>
      </c>
      <c r="D73" s="20" t="s">
        <v>220</v>
      </c>
      <c r="E73" s="20" t="s">
        <v>32</v>
      </c>
      <c r="F73" s="20" t="s">
        <v>223</v>
      </c>
      <c r="G73" s="20" t="s">
        <v>20</v>
      </c>
      <c r="H73" s="20" t="s">
        <v>224</v>
      </c>
      <c r="I73" s="28">
        <v>59.5</v>
      </c>
      <c r="J73" s="28">
        <v>81.8</v>
      </c>
      <c r="K73" s="28">
        <f t="shared" si="2"/>
        <v>70.65</v>
      </c>
      <c r="L73" s="20">
        <v>2</v>
      </c>
      <c r="M73" s="20"/>
    </row>
    <row r="74" ht="35" customHeight="1" spans="1:13">
      <c r="A74" s="21">
        <v>71</v>
      </c>
      <c r="B74" s="21" t="s">
        <v>213</v>
      </c>
      <c r="C74" s="21" t="s">
        <v>225</v>
      </c>
      <c r="D74" s="21" t="s">
        <v>226</v>
      </c>
      <c r="E74" s="21" t="s">
        <v>32</v>
      </c>
      <c r="F74" s="21" t="s">
        <v>227</v>
      </c>
      <c r="G74" s="21" t="s">
        <v>20</v>
      </c>
      <c r="H74" s="21" t="s">
        <v>228</v>
      </c>
      <c r="I74" s="29">
        <v>64.5</v>
      </c>
      <c r="J74" s="29">
        <v>80</v>
      </c>
      <c r="K74" s="29">
        <f t="shared" si="2"/>
        <v>72.25</v>
      </c>
      <c r="L74" s="21">
        <v>1</v>
      </c>
      <c r="M74" s="21"/>
    </row>
    <row r="75" ht="35" customHeight="1" spans="1:13">
      <c r="A75" s="20">
        <v>72</v>
      </c>
      <c r="B75" s="20" t="s">
        <v>213</v>
      </c>
      <c r="C75" s="20" t="s">
        <v>225</v>
      </c>
      <c r="D75" s="20" t="s">
        <v>226</v>
      </c>
      <c r="E75" s="20" t="s">
        <v>32</v>
      </c>
      <c r="F75" s="20" t="s">
        <v>229</v>
      </c>
      <c r="G75" s="20" t="s">
        <v>20</v>
      </c>
      <c r="H75" s="20" t="s">
        <v>230</v>
      </c>
      <c r="I75" s="28">
        <v>61.5</v>
      </c>
      <c r="J75" s="28">
        <v>81.4</v>
      </c>
      <c r="K75" s="28">
        <f t="shared" si="2"/>
        <v>71.45</v>
      </c>
      <c r="L75" s="20">
        <v>2</v>
      </c>
      <c r="M75" s="20"/>
    </row>
    <row r="76" ht="35" customHeight="1" spans="1:13">
      <c r="A76" s="19">
        <v>73</v>
      </c>
      <c r="B76" s="21" t="s">
        <v>231</v>
      </c>
      <c r="C76" s="21" t="s">
        <v>232</v>
      </c>
      <c r="D76" s="21" t="s">
        <v>233</v>
      </c>
      <c r="E76" s="21" t="s">
        <v>18</v>
      </c>
      <c r="F76" s="21" t="s">
        <v>234</v>
      </c>
      <c r="G76" s="21" t="s">
        <v>20</v>
      </c>
      <c r="H76" s="21" t="s">
        <v>235</v>
      </c>
      <c r="I76" s="29">
        <v>67</v>
      </c>
      <c r="J76" s="29">
        <v>81</v>
      </c>
      <c r="K76" s="29">
        <f t="shared" si="2"/>
        <v>74</v>
      </c>
      <c r="L76" s="21">
        <v>1</v>
      </c>
      <c r="M76" s="21"/>
    </row>
    <row r="77" ht="35" customHeight="1" spans="1:13">
      <c r="A77" s="19">
        <v>74</v>
      </c>
      <c r="B77" s="19" t="s">
        <v>231</v>
      </c>
      <c r="C77" s="19" t="s">
        <v>232</v>
      </c>
      <c r="D77" s="19" t="s">
        <v>233</v>
      </c>
      <c r="E77" s="19" t="s">
        <v>18</v>
      </c>
      <c r="F77" s="19" t="s">
        <v>236</v>
      </c>
      <c r="G77" s="19" t="s">
        <v>23</v>
      </c>
      <c r="H77" s="19" t="s">
        <v>237</v>
      </c>
      <c r="I77" s="27">
        <v>63</v>
      </c>
      <c r="J77" s="27">
        <v>80</v>
      </c>
      <c r="K77" s="27">
        <f t="shared" si="2"/>
        <v>71.5</v>
      </c>
      <c r="L77" s="19">
        <v>2</v>
      </c>
      <c r="M77" s="19"/>
    </row>
    <row r="78" ht="35" customHeight="1" spans="1:13">
      <c r="A78" s="19">
        <v>75</v>
      </c>
      <c r="B78" s="19" t="s">
        <v>231</v>
      </c>
      <c r="C78" s="19" t="s">
        <v>232</v>
      </c>
      <c r="D78" s="19" t="s">
        <v>233</v>
      </c>
      <c r="E78" s="19" t="s">
        <v>18</v>
      </c>
      <c r="F78" s="19" t="s">
        <v>238</v>
      </c>
      <c r="G78" s="19" t="s">
        <v>23</v>
      </c>
      <c r="H78" s="19" t="s">
        <v>239</v>
      </c>
      <c r="I78" s="27">
        <v>59</v>
      </c>
      <c r="J78" s="27">
        <v>82.6</v>
      </c>
      <c r="K78" s="27">
        <f t="shared" si="2"/>
        <v>70.8</v>
      </c>
      <c r="L78" s="19">
        <v>3</v>
      </c>
      <c r="M78" s="19"/>
    </row>
    <row r="79" ht="35" customHeight="1" spans="1:13">
      <c r="A79" s="20">
        <v>76</v>
      </c>
      <c r="B79" s="20" t="s">
        <v>231</v>
      </c>
      <c r="C79" s="20" t="s">
        <v>232</v>
      </c>
      <c r="D79" s="20" t="s">
        <v>233</v>
      </c>
      <c r="E79" s="20" t="s">
        <v>18</v>
      </c>
      <c r="F79" s="20" t="s">
        <v>240</v>
      </c>
      <c r="G79" s="20" t="s">
        <v>23</v>
      </c>
      <c r="H79" s="20" t="s">
        <v>241</v>
      </c>
      <c r="I79" s="28">
        <v>58.5</v>
      </c>
      <c r="J79" s="28">
        <v>83</v>
      </c>
      <c r="K79" s="28">
        <f t="shared" si="2"/>
        <v>70.75</v>
      </c>
      <c r="L79" s="20">
        <v>4</v>
      </c>
      <c r="M79" s="20"/>
    </row>
    <row r="80" ht="54" customHeight="1" spans="1:13">
      <c r="A80" s="23">
        <v>77</v>
      </c>
      <c r="B80" s="21" t="s">
        <v>242</v>
      </c>
      <c r="C80" s="21" t="s">
        <v>243</v>
      </c>
      <c r="D80" s="21" t="s">
        <v>244</v>
      </c>
      <c r="E80" s="21" t="s">
        <v>32</v>
      </c>
      <c r="F80" s="21" t="s">
        <v>245</v>
      </c>
      <c r="G80" s="21" t="s">
        <v>23</v>
      </c>
      <c r="H80" s="21" t="s">
        <v>246</v>
      </c>
      <c r="I80" s="29">
        <v>62</v>
      </c>
      <c r="J80" s="29">
        <v>84</v>
      </c>
      <c r="K80" s="29">
        <f t="shared" si="2"/>
        <v>73</v>
      </c>
      <c r="L80" s="21">
        <v>1</v>
      </c>
      <c r="M80" s="21"/>
    </row>
    <row r="81" ht="53" customHeight="1" spans="1:13">
      <c r="A81" s="20">
        <v>78</v>
      </c>
      <c r="B81" s="20" t="s">
        <v>242</v>
      </c>
      <c r="C81" s="20" t="s">
        <v>243</v>
      </c>
      <c r="D81" s="20" t="s">
        <v>244</v>
      </c>
      <c r="E81" s="20" t="s">
        <v>32</v>
      </c>
      <c r="F81" s="20" t="s">
        <v>247</v>
      </c>
      <c r="G81" s="20" t="s">
        <v>23</v>
      </c>
      <c r="H81" s="20" t="s">
        <v>248</v>
      </c>
      <c r="I81" s="28">
        <v>64</v>
      </c>
      <c r="J81" s="28">
        <v>81.6</v>
      </c>
      <c r="K81" s="28">
        <f t="shared" si="2"/>
        <v>72.8</v>
      </c>
      <c r="L81" s="20">
        <v>2</v>
      </c>
      <c r="M81" s="20"/>
    </row>
    <row r="82" ht="35" customHeight="1" spans="1:13">
      <c r="A82" s="21">
        <v>79</v>
      </c>
      <c r="B82" s="21" t="s">
        <v>249</v>
      </c>
      <c r="C82" s="21" t="s">
        <v>250</v>
      </c>
      <c r="D82" s="21" t="s">
        <v>251</v>
      </c>
      <c r="E82" s="21" t="s">
        <v>32</v>
      </c>
      <c r="F82" s="21" t="s">
        <v>252</v>
      </c>
      <c r="G82" s="21" t="s">
        <v>20</v>
      </c>
      <c r="H82" s="21" t="s">
        <v>253</v>
      </c>
      <c r="I82" s="29">
        <v>63.5</v>
      </c>
      <c r="J82" s="29">
        <v>83.8</v>
      </c>
      <c r="K82" s="29">
        <f t="shared" si="2"/>
        <v>73.65</v>
      </c>
      <c r="L82" s="21">
        <v>1</v>
      </c>
      <c r="M82" s="21"/>
    </row>
    <row r="83" ht="35" customHeight="1" spans="1:13">
      <c r="A83" s="20">
        <v>80</v>
      </c>
      <c r="B83" s="20" t="s">
        <v>249</v>
      </c>
      <c r="C83" s="20" t="s">
        <v>250</v>
      </c>
      <c r="D83" s="20" t="s">
        <v>251</v>
      </c>
      <c r="E83" s="20" t="s">
        <v>32</v>
      </c>
      <c r="F83" s="20" t="s">
        <v>254</v>
      </c>
      <c r="G83" s="20" t="s">
        <v>20</v>
      </c>
      <c r="H83" s="20" t="s">
        <v>255</v>
      </c>
      <c r="I83" s="28">
        <v>64</v>
      </c>
      <c r="J83" s="28">
        <v>80.3</v>
      </c>
      <c r="K83" s="28">
        <f t="shared" si="2"/>
        <v>72.15</v>
      </c>
      <c r="L83" s="20">
        <v>2</v>
      </c>
      <c r="M83" s="20"/>
    </row>
    <row r="84" ht="35" customHeight="1" spans="1:13">
      <c r="A84" s="23">
        <v>81</v>
      </c>
      <c r="B84" s="21" t="s">
        <v>256</v>
      </c>
      <c r="C84" s="21" t="s">
        <v>257</v>
      </c>
      <c r="D84" s="21" t="s">
        <v>258</v>
      </c>
      <c r="E84" s="21" t="s">
        <v>32</v>
      </c>
      <c r="F84" s="21" t="s">
        <v>259</v>
      </c>
      <c r="G84" s="21" t="s">
        <v>23</v>
      </c>
      <c r="H84" s="21" t="s">
        <v>260</v>
      </c>
      <c r="I84" s="29">
        <v>59</v>
      </c>
      <c r="J84" s="29">
        <v>83.2</v>
      </c>
      <c r="K84" s="29">
        <f t="shared" si="2"/>
        <v>71.1</v>
      </c>
      <c r="L84" s="21">
        <v>1</v>
      </c>
      <c r="M84" s="21"/>
    </row>
    <row r="85" ht="35" customHeight="1" spans="1:13">
      <c r="A85" s="20">
        <v>82</v>
      </c>
      <c r="B85" s="20" t="s">
        <v>256</v>
      </c>
      <c r="C85" s="20" t="s">
        <v>257</v>
      </c>
      <c r="D85" s="20" t="s">
        <v>258</v>
      </c>
      <c r="E85" s="20" t="s">
        <v>32</v>
      </c>
      <c r="F85" s="20" t="s">
        <v>261</v>
      </c>
      <c r="G85" s="20" t="s">
        <v>23</v>
      </c>
      <c r="H85" s="20" t="s">
        <v>262</v>
      </c>
      <c r="I85" s="28">
        <v>59.5</v>
      </c>
      <c r="J85" s="28">
        <v>77.6</v>
      </c>
      <c r="K85" s="28">
        <f t="shared" si="2"/>
        <v>68.55</v>
      </c>
      <c r="L85" s="20">
        <v>2</v>
      </c>
      <c r="M85" s="20"/>
    </row>
    <row r="86" ht="35" customHeight="1" spans="1:13">
      <c r="A86" s="21">
        <v>83</v>
      </c>
      <c r="B86" s="21" t="s">
        <v>263</v>
      </c>
      <c r="C86" s="21" t="s">
        <v>264</v>
      </c>
      <c r="D86" s="21" t="s">
        <v>265</v>
      </c>
      <c r="E86" s="21" t="s">
        <v>32</v>
      </c>
      <c r="F86" s="21" t="s">
        <v>266</v>
      </c>
      <c r="G86" s="21" t="s">
        <v>23</v>
      </c>
      <c r="H86" s="21" t="s">
        <v>267</v>
      </c>
      <c r="I86" s="29">
        <v>62</v>
      </c>
      <c r="J86" s="29">
        <v>85.8</v>
      </c>
      <c r="K86" s="29">
        <f t="shared" si="2"/>
        <v>73.9</v>
      </c>
      <c r="L86" s="21">
        <v>1</v>
      </c>
      <c r="M86" s="21"/>
    </row>
    <row r="87" ht="35" customHeight="1" spans="1:13">
      <c r="A87" s="19">
        <v>84</v>
      </c>
      <c r="B87" s="19" t="s">
        <v>263</v>
      </c>
      <c r="C87" s="19" t="s">
        <v>264</v>
      </c>
      <c r="D87" s="19" t="s">
        <v>265</v>
      </c>
      <c r="E87" s="19" t="s">
        <v>32</v>
      </c>
      <c r="F87" s="19" t="s">
        <v>268</v>
      </c>
      <c r="G87" s="19" t="s">
        <v>20</v>
      </c>
      <c r="H87" s="19" t="s">
        <v>269</v>
      </c>
      <c r="I87" s="27">
        <v>57.5</v>
      </c>
      <c r="J87" s="27">
        <v>82.6</v>
      </c>
      <c r="K87" s="27">
        <f t="shared" si="2"/>
        <v>70.05</v>
      </c>
      <c r="L87" s="19">
        <v>2</v>
      </c>
      <c r="M87" s="19"/>
    </row>
  </sheetData>
  <sortState ref="A116:M121">
    <sortCondition ref="K116:K121" descending="1"/>
  </sortState>
  <mergeCells count="2">
    <mergeCell ref="A1:B1"/>
    <mergeCell ref="A2:M2"/>
  </mergeCells>
  <printOptions horizontalCentered="1"/>
  <pageMargins left="0.708333333333333" right="0.708333333333333" top="0.314583333333333" bottom="0.984027777777778" header="0.236111111111111" footer="0.511805555555556"/>
  <pageSetup paperSize="9" scale="8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daisy</cp:lastModifiedBy>
  <dcterms:created xsi:type="dcterms:W3CDTF">2023-05-12T11:15:00Z</dcterms:created>
  <cp:lastPrinted>2024-03-03T04:52:00Z</cp:lastPrinted>
  <dcterms:modified xsi:type="dcterms:W3CDTF">2024-04-02T01:56:43Z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7A16BBF6B94F4FB99AC08BB8680E2C8E_13</vt:lpwstr>
  </property>
</Properties>
</file>