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27975" windowHeight="12135" activeTab="0"/>
  </bookViews>
  <sheets>
    <sheet name="勤务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<sst xmlns="http://schemas.openxmlformats.org/spreadsheetml/2006/main" count="30" uniqueCount="30">
  <si>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小计</t>
  </si>
  <si>
    <t>男</t>
  </si>
  <si>
    <t>浦东分局</t>
  </si>
  <si>
    <t>黄浦分局</t>
  </si>
  <si>
    <t>徐汇分局</t>
  </si>
  <si>
    <t>长宁分局</t>
  </si>
  <si>
    <t>市局国际机场
公安分局</t>
  </si>
  <si>
    <t>——</t>
  </si>
  <si>
    <r>
      <rPr>
        <sz val="16"/>
        <rFont val="黑体"/>
        <family val="3"/>
      </rPr>
      <t>岗位说明</t>
    </r>
  </si>
  <si>
    <t>职位数</t>
  </si>
  <si>
    <t>市局交警总队</t>
  </si>
  <si>
    <t>市局边防和港航公安分局</t>
  </si>
  <si>
    <t>市局城市轨道和公交总队</t>
  </si>
  <si>
    <t>浦东机场</t>
  </si>
  <si>
    <t>虹桥机场</t>
  </si>
  <si>
    <t>女</t>
  </si>
  <si>
    <t>序号</t>
  </si>
  <si>
    <r>
      <rPr>
        <sz val="16"/>
        <rFont val="黑体"/>
        <family val="3"/>
      </rPr>
      <t>单位</t>
    </r>
  </si>
  <si>
    <r>
      <rPr>
        <sz val="16"/>
        <rFont val="黑体"/>
        <family val="3"/>
      </rPr>
      <t>资格条件</t>
    </r>
  </si>
  <si>
    <t>合计</t>
  </si>
  <si>
    <r>
      <t>2024</t>
    </r>
    <r>
      <rPr>
        <sz val="22"/>
        <color indexed="8"/>
        <rFont val="方正小标宋简体"/>
        <family val="4"/>
      </rPr>
      <t>年上海公安机关勤务辅警招聘简章</t>
    </r>
  </si>
  <si>
    <r>
      <rPr>
        <sz val="14"/>
        <rFont val="仿宋_GB2312"/>
        <family val="3"/>
      </rPr>
      <t>依法协助公安机关人民警察开展执法执勤和其他勤务活动。具体协助疏导交通，劝阻、纠正交通安全违法行为，或协助开展治安巡逻、治安检查等。转正后，平均月收入约</t>
    </r>
    <r>
      <rPr>
        <sz val="14"/>
        <rFont val="Times New Roman"/>
        <family val="1"/>
      </rPr>
      <t>9600</t>
    </r>
    <r>
      <rPr>
        <sz val="14"/>
        <rFont val="仿宋_GB2312"/>
        <family val="3"/>
      </rPr>
      <t>元（含个人缴纳税、金）</t>
    </r>
  </si>
  <si>
    <t>静安分局</t>
  </si>
  <si>
    <t>虹口分局</t>
  </si>
  <si>
    <t>杨浦分局</t>
  </si>
  <si>
    <t>闵行分局</t>
  </si>
  <si>
    <t>松江分局</t>
  </si>
  <si>
    <t>金山分局</t>
  </si>
  <si>
    <t>青浦分局</t>
  </si>
  <si>
    <r>
      <t>1.35</t>
    </r>
    <r>
      <rPr>
        <sz val="14"/>
        <rFont val="仿宋_GB2312"/>
        <family val="3"/>
      </rPr>
      <t xml:space="preserve">周岁以下；
</t>
    </r>
    <r>
      <rPr>
        <sz val="14"/>
        <rFont val="Times New Roman"/>
        <family val="1"/>
      </rPr>
      <t>2.</t>
    </r>
    <r>
      <rPr>
        <sz val="14"/>
        <rFont val="仿宋_GB2312"/>
        <family val="3"/>
      </rPr>
      <t xml:space="preserve">大专以上学历（退役士兵报考勤务辅警的，学历可调整至高中或中专及以上学历）；
</t>
    </r>
    <r>
      <rPr>
        <sz val="14"/>
        <rFont val="Times New Roman"/>
        <family val="1"/>
      </rPr>
      <t>3.</t>
    </r>
    <r>
      <rPr>
        <sz val="14"/>
        <rFont val="仿宋_GB2312"/>
        <family val="3"/>
      </rPr>
      <t>具有正常履行职责的身体条件和心理素质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</si>
</sst>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,##0_ "/>
    <numFmt numFmtId="179" formatCode="0.0%"/>
    <numFmt numFmtId="180" formatCode="0.0_ 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4"/>
    </font>
    <font>
      <sz val="11"/>
      <color indexed="8"/>
      <name val="Tahoma"/>
      <family val="2"/>
    </font>
    <font>
      <sz val="9"/>
      <name val="宋体"/>
      <family val="0"/>
    </font>
    <font>
      <sz val="2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黑体"/>
      <family val="3"/>
    </font>
    <font>
      <sz val="14"/>
      <name val="仿宋_GB2312"/>
      <family val="3"/>
    </font>
    <font>
      <sz val="16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Times New Roman"/>
      <family val="1"/>
    </font>
    <font>
      <sz val="16"/>
      <color indexed="8"/>
      <name val="仿宋_GB2312"/>
      <family val="3"/>
    </font>
    <font>
      <b/>
      <sz val="16"/>
      <color indexed="8"/>
      <name val="Times New Roman"/>
      <family val="1"/>
    </font>
    <font>
      <sz val="16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Times New Roman"/>
      <family val="1"/>
    </font>
    <font>
      <sz val="16"/>
      <color theme="1"/>
      <name val="仿宋_GB2312"/>
      <family val="3"/>
    </font>
    <font>
      <b/>
      <sz val="16"/>
      <color theme="1"/>
      <name val="Times New Roman"/>
      <family val="1"/>
    </font>
    <font>
      <sz val="16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2" xfId="42" applyNumberFormat="1" applyFont="1" applyFill="1" applyBorder="1" applyAlignment="1">
      <alignment horizontal="center" vertical="center"/>
      <protection/>
    </xf>
    <xf numFmtId="0" fontId="49" fillId="0" borderId="11" xfId="0" applyFont="1" applyFill="1" applyBorder="1" applyAlignment="1">
      <alignment horizontal="center" vertical="center" wrapText="1"/>
    </xf>
    <xf numFmtId="177" fontId="49" fillId="0" borderId="10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0" fillId="0" borderId="13" xfId="42" applyNumberFormat="1" applyFont="1" applyFill="1" applyBorder="1" applyAlignment="1">
      <alignment horizontal="center" vertical="center"/>
      <protection/>
    </xf>
    <xf numFmtId="0" fontId="50" fillId="0" borderId="14" xfId="42" applyNumberFormat="1" applyFont="1" applyFill="1" applyBorder="1" applyAlignment="1">
      <alignment horizontal="center" vertical="center"/>
      <protection/>
    </xf>
    <xf numFmtId="0" fontId="50" fillId="33" borderId="13" xfId="42" applyNumberFormat="1" applyFont="1" applyFill="1" applyBorder="1" applyAlignment="1">
      <alignment horizontal="center" vertical="center"/>
      <protection/>
    </xf>
    <xf numFmtId="0" fontId="50" fillId="33" borderId="14" xfId="42" applyNumberFormat="1" applyFont="1" applyFill="1" applyBorder="1" applyAlignment="1">
      <alignment horizontal="center" vertical="center"/>
      <protection/>
    </xf>
    <xf numFmtId="0" fontId="50" fillId="2" borderId="13" xfId="42" applyNumberFormat="1" applyFont="1" applyFill="1" applyBorder="1" applyAlignment="1">
      <alignment horizontal="center" vertical="center"/>
      <protection/>
    </xf>
    <xf numFmtId="0" fontId="50" fillId="2" borderId="14" xfId="42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50" fillId="0" borderId="11" xfId="42" applyNumberFormat="1" applyFont="1" applyFill="1" applyBorder="1" applyAlignment="1">
      <alignment horizontal="center" vertical="center" wrapText="1"/>
      <protection/>
    </xf>
    <xf numFmtId="0" fontId="50" fillId="0" borderId="20" xfId="42" applyNumberFormat="1" applyFont="1" applyFill="1" applyBorder="1" applyAlignment="1">
      <alignment horizontal="center" vertical="center"/>
      <protection/>
    </xf>
    <xf numFmtId="0" fontId="50" fillId="0" borderId="13" xfId="42" applyNumberFormat="1" applyFont="1" applyBorder="1" applyAlignment="1">
      <alignment horizontal="center" vertical="center"/>
      <protection/>
    </xf>
    <xf numFmtId="0" fontId="50" fillId="0" borderId="14" xfId="42" applyNumberFormat="1" applyFont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176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7" xfId="41"/>
    <cellStyle name="常规 3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="115" zoomScaleNormal="115" zoomScalePageLayoutView="0" workbookViewId="0" topLeftCell="A10">
      <selection activeCell="L18" sqref="L18"/>
    </sheetView>
  </sheetViews>
  <sheetFormatPr defaultColWidth="9.00390625" defaultRowHeight="14.25"/>
  <cols>
    <col min="1" max="1" width="8.625" style="3" customWidth="1"/>
    <col min="2" max="2" width="19.125" style="3" bestFit="1" customWidth="1"/>
    <col min="3" max="3" width="13.00390625" style="3" bestFit="1" customWidth="1"/>
    <col min="4" max="6" width="9.625" style="3" customWidth="1"/>
    <col min="7" max="8" width="21.00390625" style="44" customWidth="1"/>
    <col min="9" max="16384" width="9.00390625" style="3" customWidth="1"/>
  </cols>
  <sheetData>
    <row r="1" spans="1:8" s="1" customFormat="1" ht="48.75" customHeight="1">
      <c r="A1" s="28" t="s">
        <v>20</v>
      </c>
      <c r="B1" s="28"/>
      <c r="C1" s="28"/>
      <c r="D1" s="28"/>
      <c r="E1" s="28"/>
      <c r="F1" s="28"/>
      <c r="G1" s="28"/>
      <c r="H1" s="28"/>
    </row>
    <row r="2" spans="1:8" s="2" customFormat="1" ht="26.25" customHeight="1">
      <c r="A2" s="29" t="s">
        <v>16</v>
      </c>
      <c r="B2" s="33" t="s">
        <v>17</v>
      </c>
      <c r="C2" s="34"/>
      <c r="D2" s="29" t="s">
        <v>9</v>
      </c>
      <c r="E2" s="19"/>
      <c r="F2" s="19"/>
      <c r="G2" s="19" t="s">
        <v>8</v>
      </c>
      <c r="H2" s="19" t="s">
        <v>18</v>
      </c>
    </row>
    <row r="3" spans="1:8" s="2" customFormat="1" ht="30" customHeight="1">
      <c r="A3" s="19"/>
      <c r="B3" s="35"/>
      <c r="C3" s="36"/>
      <c r="D3" s="18" t="s">
        <v>0</v>
      </c>
      <c r="E3" s="18" t="s">
        <v>1</v>
      </c>
      <c r="F3" s="18" t="s">
        <v>15</v>
      </c>
      <c r="G3" s="19"/>
      <c r="H3" s="19"/>
    </row>
    <row r="4" spans="1:8" s="2" customFormat="1" ht="30" customHeight="1">
      <c r="A4" s="5">
        <v>1</v>
      </c>
      <c r="B4" s="22" t="s">
        <v>10</v>
      </c>
      <c r="C4" s="23"/>
      <c r="D4" s="5">
        <v>60</v>
      </c>
      <c r="E4" s="5">
        <f>D4-F4</f>
        <v>60</v>
      </c>
      <c r="F4" s="6"/>
      <c r="G4" s="27" t="s">
        <v>21</v>
      </c>
      <c r="H4" s="41" t="s">
        <v>29</v>
      </c>
    </row>
    <row r="5" spans="1:8" s="2" customFormat="1" ht="30" customHeight="1">
      <c r="A5" s="7">
        <v>2</v>
      </c>
      <c r="B5" s="39" t="s">
        <v>11</v>
      </c>
      <c r="C5" s="40"/>
      <c r="D5" s="7">
        <v>40</v>
      </c>
      <c r="E5" s="7">
        <v>40</v>
      </c>
      <c r="F5" s="8"/>
      <c r="G5" s="27"/>
      <c r="H5" s="42"/>
    </row>
    <row r="6" spans="1:8" s="2" customFormat="1" ht="30" customHeight="1">
      <c r="A6" s="5">
        <v>3</v>
      </c>
      <c r="B6" s="22" t="s">
        <v>12</v>
      </c>
      <c r="C6" s="23"/>
      <c r="D6" s="5">
        <v>590</v>
      </c>
      <c r="E6" s="5">
        <f>D6-F6</f>
        <v>564</v>
      </c>
      <c r="F6" s="6">
        <v>26</v>
      </c>
      <c r="G6" s="27"/>
      <c r="H6" s="42"/>
    </row>
    <row r="7" spans="1:8" s="2" customFormat="1" ht="30" customHeight="1">
      <c r="A7" s="9">
        <v>4</v>
      </c>
      <c r="B7" s="37" t="s">
        <v>6</v>
      </c>
      <c r="C7" s="10" t="s">
        <v>13</v>
      </c>
      <c r="D7" s="9">
        <v>30</v>
      </c>
      <c r="E7" s="9">
        <f>D7-F7</f>
        <v>28</v>
      </c>
      <c r="F7" s="11">
        <v>2</v>
      </c>
      <c r="G7" s="27"/>
      <c r="H7" s="42"/>
    </row>
    <row r="8" spans="1:8" s="2" customFormat="1" ht="30" customHeight="1">
      <c r="A8" s="9">
        <v>5</v>
      </c>
      <c r="B8" s="38"/>
      <c r="C8" s="10" t="s">
        <v>14</v>
      </c>
      <c r="D8" s="9">
        <v>30</v>
      </c>
      <c r="E8" s="12">
        <v>29</v>
      </c>
      <c r="F8" s="13">
        <v>1</v>
      </c>
      <c r="G8" s="27"/>
      <c r="H8" s="42"/>
    </row>
    <row r="9" spans="1:8" s="2" customFormat="1" ht="30" customHeight="1">
      <c r="A9" s="14">
        <v>6</v>
      </c>
      <c r="B9" s="24" t="s">
        <v>2</v>
      </c>
      <c r="C9" s="25"/>
      <c r="D9" s="14">
        <v>16</v>
      </c>
      <c r="E9" s="14">
        <f>D9-F9</f>
        <v>16</v>
      </c>
      <c r="F9" s="15"/>
      <c r="G9" s="27"/>
      <c r="H9" s="42"/>
    </row>
    <row r="10" spans="1:8" s="2" customFormat="1" ht="30" customHeight="1">
      <c r="A10" s="9">
        <v>7</v>
      </c>
      <c r="B10" s="20" t="s">
        <v>3</v>
      </c>
      <c r="C10" s="21"/>
      <c r="D10" s="9">
        <v>27</v>
      </c>
      <c r="E10" s="9">
        <f aca="true" t="shared" si="0" ref="E10:E15">D10-F10</f>
        <v>27</v>
      </c>
      <c r="F10" s="11"/>
      <c r="G10" s="27"/>
      <c r="H10" s="42"/>
    </row>
    <row r="11" spans="1:8" s="2" customFormat="1" ht="30" customHeight="1">
      <c r="A11" s="14">
        <v>8</v>
      </c>
      <c r="B11" s="24" t="s">
        <v>4</v>
      </c>
      <c r="C11" s="25"/>
      <c r="D11" s="14">
        <v>15</v>
      </c>
      <c r="E11" s="14">
        <f t="shared" si="0"/>
        <v>15</v>
      </c>
      <c r="F11" s="15"/>
      <c r="G11" s="27"/>
      <c r="H11" s="42"/>
    </row>
    <row r="12" spans="1:8" s="2" customFormat="1" ht="30" customHeight="1">
      <c r="A12" s="9">
        <v>9</v>
      </c>
      <c r="B12" s="20" t="s">
        <v>5</v>
      </c>
      <c r="C12" s="21"/>
      <c r="D12" s="9">
        <v>7</v>
      </c>
      <c r="E12" s="9">
        <f t="shared" si="0"/>
        <v>7</v>
      </c>
      <c r="F12" s="11"/>
      <c r="G12" s="27"/>
      <c r="H12" s="42"/>
    </row>
    <row r="13" spans="1:8" s="2" customFormat="1" ht="30" customHeight="1">
      <c r="A13" s="14">
        <v>10</v>
      </c>
      <c r="B13" s="24" t="s">
        <v>22</v>
      </c>
      <c r="C13" s="25"/>
      <c r="D13" s="14">
        <v>13</v>
      </c>
      <c r="E13" s="14">
        <f t="shared" si="0"/>
        <v>13</v>
      </c>
      <c r="F13" s="15"/>
      <c r="G13" s="27"/>
      <c r="H13" s="42"/>
    </row>
    <row r="14" spans="1:8" s="2" customFormat="1" ht="30" customHeight="1">
      <c r="A14" s="9">
        <v>11</v>
      </c>
      <c r="B14" s="20" t="s">
        <v>23</v>
      </c>
      <c r="C14" s="21"/>
      <c r="D14" s="9">
        <v>16</v>
      </c>
      <c r="E14" s="9">
        <f t="shared" si="0"/>
        <v>16</v>
      </c>
      <c r="F14" s="11"/>
      <c r="G14" s="27"/>
      <c r="H14" s="42"/>
    </row>
    <row r="15" spans="1:8" s="2" customFormat="1" ht="30" customHeight="1">
      <c r="A15" s="14">
        <v>12</v>
      </c>
      <c r="B15" s="24" t="s">
        <v>24</v>
      </c>
      <c r="C15" s="25"/>
      <c r="D15" s="14">
        <v>26</v>
      </c>
      <c r="E15" s="14">
        <f t="shared" si="0"/>
        <v>26</v>
      </c>
      <c r="F15" s="15"/>
      <c r="G15" s="27"/>
      <c r="H15" s="42"/>
    </row>
    <row r="16" spans="1:8" s="2" customFormat="1" ht="30" customHeight="1">
      <c r="A16" s="9">
        <v>13</v>
      </c>
      <c r="B16" s="20" t="s">
        <v>25</v>
      </c>
      <c r="C16" s="21"/>
      <c r="D16" s="9">
        <v>6</v>
      </c>
      <c r="E16" s="9">
        <f>D16-F16</f>
        <v>6</v>
      </c>
      <c r="F16" s="11"/>
      <c r="G16" s="27"/>
      <c r="H16" s="42"/>
    </row>
    <row r="17" spans="1:8" s="2" customFormat="1" ht="30" customHeight="1">
      <c r="A17" s="14">
        <v>14</v>
      </c>
      <c r="B17" s="24" t="s">
        <v>26</v>
      </c>
      <c r="C17" s="25"/>
      <c r="D17" s="14">
        <v>7</v>
      </c>
      <c r="E17" s="14">
        <f>D17-F17</f>
        <v>7</v>
      </c>
      <c r="F17" s="15"/>
      <c r="G17" s="27"/>
      <c r="H17" s="42"/>
    </row>
    <row r="18" spans="1:8" s="2" customFormat="1" ht="30" customHeight="1">
      <c r="A18" s="9">
        <v>15</v>
      </c>
      <c r="B18" s="20" t="s">
        <v>27</v>
      </c>
      <c r="C18" s="21"/>
      <c r="D18" s="9">
        <v>6</v>
      </c>
      <c r="E18" s="9">
        <f>D18-F18</f>
        <v>6</v>
      </c>
      <c r="F18" s="11"/>
      <c r="G18" s="27"/>
      <c r="H18" s="42"/>
    </row>
    <row r="19" spans="1:8" s="2" customFormat="1" ht="30" customHeight="1">
      <c r="A19" s="14">
        <v>16</v>
      </c>
      <c r="B19" s="24" t="s">
        <v>28</v>
      </c>
      <c r="C19" s="25"/>
      <c r="D19" s="14">
        <v>6</v>
      </c>
      <c r="E19" s="14">
        <f>D19-F19</f>
        <v>6</v>
      </c>
      <c r="F19" s="15"/>
      <c r="G19" s="27"/>
      <c r="H19" s="43"/>
    </row>
    <row r="20" spans="1:8" ht="30" customHeight="1">
      <c r="A20" s="30" t="s">
        <v>19</v>
      </c>
      <c r="B20" s="31"/>
      <c r="C20" s="32"/>
      <c r="D20" s="16">
        <f>SUBTOTAL(109,D4:D19)</f>
        <v>895</v>
      </c>
      <c r="E20" s="16">
        <f>SUBTOTAL(109,E4:E19)</f>
        <v>866</v>
      </c>
      <c r="F20" s="17">
        <f>SUM(F4:F16)</f>
        <v>29</v>
      </c>
      <c r="G20" s="46" t="s">
        <v>7</v>
      </c>
      <c r="H20" s="47"/>
    </row>
    <row r="21" ht="14.25" customHeight="1"/>
    <row r="22" spans="1:3" ht="14.25" customHeight="1">
      <c r="A22" s="26"/>
      <c r="B22" s="26"/>
      <c r="C22" s="4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spans="7:8" ht="14.25" customHeight="1">
      <c r="G29" s="45"/>
      <c r="H29" s="45"/>
    </row>
    <row r="30" spans="7:8" ht="14.25" customHeight="1">
      <c r="G30" s="45"/>
      <c r="H30" s="45"/>
    </row>
    <row r="31" spans="7:8" ht="14.25" customHeight="1">
      <c r="G31" s="45"/>
      <c r="H31" s="45"/>
    </row>
    <row r="32" spans="7:8" ht="14.25" customHeight="1">
      <c r="G32" s="45"/>
      <c r="H32" s="45"/>
    </row>
    <row r="33" spans="7:8" ht="14.25" customHeight="1">
      <c r="G33" s="45"/>
      <c r="H33" s="45"/>
    </row>
    <row r="34" spans="7:8" ht="15.75">
      <c r="G34" s="45"/>
      <c r="H34" s="45"/>
    </row>
    <row r="35" spans="7:8" ht="15.75">
      <c r="G35" s="45"/>
      <c r="H35" s="45"/>
    </row>
    <row r="36" spans="7:8" ht="15.75">
      <c r="G36" s="45"/>
      <c r="H36" s="45"/>
    </row>
    <row r="37" spans="7:8" ht="15.75">
      <c r="G37" s="45"/>
      <c r="H37" s="45"/>
    </row>
  </sheetData>
  <sheetProtection/>
  <mergeCells count="26">
    <mergeCell ref="B18:C18"/>
    <mergeCell ref="B19:C19"/>
    <mergeCell ref="B2:C3"/>
    <mergeCell ref="B7:B8"/>
    <mergeCell ref="B4:C4"/>
    <mergeCell ref="B5:C5"/>
    <mergeCell ref="A22:B22"/>
    <mergeCell ref="H4:H19"/>
    <mergeCell ref="A1:H1"/>
    <mergeCell ref="D2:F2"/>
    <mergeCell ref="G20:H20"/>
    <mergeCell ref="A2:A3"/>
    <mergeCell ref="G2:G3"/>
    <mergeCell ref="A20:C20"/>
    <mergeCell ref="B11:C11"/>
    <mergeCell ref="B12:C12"/>
    <mergeCell ref="H2:H3"/>
    <mergeCell ref="G4:G19"/>
    <mergeCell ref="B16:C16"/>
    <mergeCell ref="B6:C6"/>
    <mergeCell ref="B9:C9"/>
    <mergeCell ref="B10:C10"/>
    <mergeCell ref="B13:C13"/>
    <mergeCell ref="B14:C14"/>
    <mergeCell ref="B15:C15"/>
    <mergeCell ref="B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  <ignoredErrors>
    <ignoredError sqref="E20:F20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SHPolice</dc:creator>
  <cp:keywords/>
  <dc:description/>
  <cp:lastModifiedBy>Q</cp:lastModifiedBy>
  <cp:lastPrinted>2024-03-18T09:09:17Z</cp:lastPrinted>
  <dcterms:created xsi:type="dcterms:W3CDTF">1996-12-17T09:32:42Z</dcterms:created>
  <dcterms:modified xsi:type="dcterms:W3CDTF">2024-03-20T07:54:38Z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