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60"/>
  </bookViews>
  <sheets>
    <sheet name="Sheet1" sheetId="1" r:id="rId1"/>
  </sheets>
  <definedNames>
    <definedName name="_xlnm._FilterDatabase" localSheetId="0" hidden="1">Sheet1!$E:$E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<sst xmlns="http://schemas.openxmlformats.org/spreadsheetml/2006/main" count="194" uniqueCount="68">
  <si>
    <t>鄂尔多斯市蒙医医院2024年公开招聘人员进入资格复审名单</t>
  </si>
  <si>
    <t>报考岗位</t>
  </si>
  <si>
    <t>准考证号</t>
  </si>
  <si>
    <t>姓名</t>
  </si>
  <si>
    <t>民族</t>
  </si>
  <si>
    <t>考试状态</t>
  </si>
  <si>
    <t>科目</t>
  </si>
  <si>
    <t>民族加分</t>
  </si>
  <si>
    <t>笔试成绩</t>
  </si>
  <si>
    <t>笔试总成绩</t>
  </si>
  <si>
    <t>加试成绩</t>
  </si>
  <si>
    <t>蒙医护理 （蒙汉兼通）1（项目人员）</t>
  </si>
  <si>
    <t>阿斯尔</t>
  </si>
  <si>
    <t>蒙古族</t>
  </si>
  <si>
    <t>实考</t>
  </si>
  <si>
    <t>蒙医护理（蒙语）</t>
  </si>
  <si>
    <t>58.00</t>
  </si>
  <si>
    <t>合格</t>
  </si>
  <si>
    <t>文化宣传教育基地管理员 2 （蒙汉兼通） （项目人员）</t>
  </si>
  <si>
    <t>阿亚斯</t>
  </si>
  <si>
    <t>公共基础知识（汉语）</t>
  </si>
  <si>
    <t>乌格图那</t>
  </si>
  <si>
    <t>52.00</t>
  </si>
  <si>
    <t>乌日丽格</t>
  </si>
  <si>
    <t>48.00</t>
  </si>
  <si>
    <t>蒙医临床3</t>
  </si>
  <si>
    <t>牧其尔</t>
  </si>
  <si>
    <t>蒙医学（蒙语）</t>
  </si>
  <si>
    <t>62.00</t>
  </si>
  <si>
    <t>乌东高娃</t>
  </si>
  <si>
    <t>55.00</t>
  </si>
  <si>
    <t>文海</t>
  </si>
  <si>
    <t>蒙医护理2</t>
  </si>
  <si>
    <t>鄂日琪</t>
  </si>
  <si>
    <t>59.00</t>
  </si>
  <si>
    <t>莎日娜</t>
  </si>
  <si>
    <t>莫其热</t>
  </si>
  <si>
    <t>乌其日乐</t>
  </si>
  <si>
    <t>阿拉木斯</t>
  </si>
  <si>
    <t>57.00</t>
  </si>
  <si>
    <t>呼和格</t>
  </si>
  <si>
    <t>娜日格勒</t>
  </si>
  <si>
    <t>珍珠</t>
  </si>
  <si>
    <t>乌日嘎</t>
  </si>
  <si>
    <t>54.00</t>
  </si>
  <si>
    <t>文化宣传教育基地管理员 1 （蒙汉兼通）</t>
  </si>
  <si>
    <t>24010420239</t>
  </si>
  <si>
    <t>伊金图</t>
  </si>
  <si>
    <t>白图娅</t>
  </si>
  <si>
    <t>61.00</t>
  </si>
  <si>
    <t>格格斯庆</t>
  </si>
  <si>
    <t>53.00</t>
  </si>
  <si>
    <t>阿蜜娜</t>
  </si>
  <si>
    <t>计划财务科</t>
  </si>
  <si>
    <t>李波</t>
  </si>
  <si>
    <t>汉族</t>
  </si>
  <si>
    <t>77.00</t>
  </si>
  <si>
    <t>王娜</t>
  </si>
  <si>
    <t>王婧</t>
  </si>
  <si>
    <t>便民服务中心</t>
  </si>
  <si>
    <t>王慧</t>
  </si>
  <si>
    <t>郑萱怡</t>
  </si>
  <si>
    <t>高露</t>
  </si>
  <si>
    <t>66.00</t>
  </si>
  <si>
    <t>张科</t>
  </si>
  <si>
    <t>金晓艳</t>
  </si>
  <si>
    <t>欧阳宇</t>
  </si>
  <si>
    <t>64.00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</si>
</sst>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微软雅黑"/>
      <charset val="134"/>
    </font>
    <font>
      <sz val="20"/>
      <color rgb="FF000000"/>
      <name val="微软雅黑"/>
      <charset val="134"/>
    </font>
    <font>
      <b/>
      <sz val="12"/>
      <color rgb="FF000000"/>
      <name val="微软雅黑"/>
      <charset val="134"/>
    </font>
    <font>
      <sz val="11"/>
      <color rgb="FF000000"/>
      <name val="微软雅黑"/>
      <charset val="134"/>
    </font>
    <font>
      <sz val="10"/>
      <name val="微软雅黑"/>
      <charset val="134"/>
    </font>
    <font>
      <sz val="10"/>
      <name val="Arial"/>
      <charset val="134"/>
    </font>
    <font>
      <sz val="10"/>
      <color rgb="FF000000"/>
      <name val="Arial"/>
      <charset val="134"/>
    </font>
    <font>
      <sz val="10"/>
      <color rgb="FF000000"/>
      <name val="宋体"/>
      <charset val="134"/>
    </font>
    <font>
      <sz val="10"/>
      <color indexed="8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5"/>
  <sheetViews>
    <sheetView tabSelected="1" workbookViewId="0">
      <selection activeCell="C4" sqref="C4"/>
    </sheetView>
  </sheetViews>
  <sheetFormatPr defaultColWidth="9" defaultRowHeight="16.5"/>
  <cols>
    <col min="1" max="1" width="50.1416666666667" customWidth="1"/>
    <col min="2" max="2" width="14.5833333333333" style="4" customWidth="1"/>
    <col min="3" max="3" width="17.3916666666667" customWidth="1"/>
    <col min="4" max="4" width="9" style="5"/>
    <col min="5" max="5" width="13.5416666666667" customWidth="1"/>
    <col min="6" max="6" width="19.6833333333333" customWidth="1"/>
    <col min="7" max="7" width="9.79166666666667" style="6" customWidth="1"/>
    <col min="8" max="8" width="13.6416666666667" style="6" customWidth="1"/>
    <col min="9" max="9" width="14.1583333333333" style="7" customWidth="1"/>
    <col min="10" max="10" width="10.625" style="8" customWidth="1"/>
  </cols>
  <sheetData>
    <row r="1" ht="42" customHeight="1" spans="1:10">
      <c r="A1" s="9" t="s">
        <v>0</v>
      </c>
      <c r="B1" s="10"/>
      <c r="C1" s="10"/>
      <c r="D1" s="10"/>
      <c r="E1" s="10"/>
      <c r="F1" s="10"/>
      <c r="G1" s="10"/>
      <c r="H1" s="10"/>
      <c r="I1" s="10"/>
      <c r="J1" s="35"/>
    </row>
    <row r="2" s="1" customFormat="1" ht="30" customHeight="1" spans="1:10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36" t="s">
        <v>10</v>
      </c>
    </row>
    <row r="3" ht="18" customHeight="1" spans="1:10">
      <c r="A3" s="14" t="s">
        <v>11</v>
      </c>
      <c r="B3" s="15">
        <v>24010420103</v>
      </c>
      <c r="C3" s="15" t="s">
        <v>12</v>
      </c>
      <c r="D3" s="15" t="s">
        <v>13</v>
      </c>
      <c r="E3" s="15" t="s">
        <v>14</v>
      </c>
      <c r="F3" s="15" t="s">
        <v>15</v>
      </c>
      <c r="G3" s="16">
        <v>2.5</v>
      </c>
      <c r="H3" s="16" t="s">
        <v>16</v>
      </c>
      <c r="I3" s="16">
        <v>60.5</v>
      </c>
      <c r="J3" s="37" t="s">
        <v>17</v>
      </c>
    </row>
    <row r="4" s="2" customFormat="1" ht="18" customHeight="1" spans="1:10">
      <c r="A4" s="17" t="s">
        <v>18</v>
      </c>
      <c r="B4" s="18">
        <v>24010620214</v>
      </c>
      <c r="C4" s="18" t="s">
        <v>19</v>
      </c>
      <c r="D4" s="18" t="s">
        <v>13</v>
      </c>
      <c r="E4" s="18" t="s">
        <v>14</v>
      </c>
      <c r="F4" s="18" t="s">
        <v>20</v>
      </c>
      <c r="G4" s="19">
        <v>2.5</v>
      </c>
      <c r="H4" s="19">
        <v>54</v>
      </c>
      <c r="I4" s="19">
        <v>56.5</v>
      </c>
      <c r="J4" s="38" t="s">
        <v>17</v>
      </c>
    </row>
    <row r="5" s="2" customFormat="1" ht="18" customHeight="1" spans="1:10">
      <c r="A5" s="17" t="s">
        <v>18</v>
      </c>
      <c r="B5" s="20">
        <v>24010620205</v>
      </c>
      <c r="C5" s="20" t="s">
        <v>21</v>
      </c>
      <c r="D5" s="20" t="s">
        <v>13</v>
      </c>
      <c r="E5" s="20" t="s">
        <v>14</v>
      </c>
      <c r="F5" s="20" t="s">
        <v>20</v>
      </c>
      <c r="G5" s="21">
        <v>2.5</v>
      </c>
      <c r="H5" s="21" t="s">
        <v>22</v>
      </c>
      <c r="I5" s="21">
        <v>54.5</v>
      </c>
      <c r="J5" s="38" t="s">
        <v>17</v>
      </c>
    </row>
    <row r="6" s="2" customFormat="1" ht="18" customHeight="1" spans="1:10">
      <c r="A6" s="17" t="s">
        <v>18</v>
      </c>
      <c r="B6" s="20">
        <v>24010620212</v>
      </c>
      <c r="C6" s="20" t="s">
        <v>23</v>
      </c>
      <c r="D6" s="20" t="s">
        <v>13</v>
      </c>
      <c r="E6" s="20" t="s">
        <v>14</v>
      </c>
      <c r="F6" s="20" t="s">
        <v>20</v>
      </c>
      <c r="G6" s="21">
        <v>2.5</v>
      </c>
      <c r="H6" s="21" t="s">
        <v>24</v>
      </c>
      <c r="I6" s="21">
        <v>50.5</v>
      </c>
      <c r="J6" s="38" t="s">
        <v>17</v>
      </c>
    </row>
    <row r="7" s="3" customFormat="1" ht="18" customHeight="1" spans="1:12">
      <c r="A7" s="22" t="s">
        <v>25</v>
      </c>
      <c r="B7" s="23">
        <v>24010220105</v>
      </c>
      <c r="C7" s="23" t="s">
        <v>26</v>
      </c>
      <c r="D7" s="23" t="s">
        <v>13</v>
      </c>
      <c r="E7" s="23" t="s">
        <v>14</v>
      </c>
      <c r="F7" s="23" t="s">
        <v>27</v>
      </c>
      <c r="G7" s="24">
        <v>2.5</v>
      </c>
      <c r="H7" s="24" t="s">
        <v>28</v>
      </c>
      <c r="I7" s="19">
        <f>SUM(G7+H7)</f>
        <v>64.5</v>
      </c>
      <c r="J7" s="39"/>
      <c r="L7" s="40"/>
    </row>
    <row r="8" s="3" customFormat="1" ht="18" customHeight="1" spans="1:10">
      <c r="A8" s="22" t="s">
        <v>25</v>
      </c>
      <c r="B8" s="25">
        <v>24010220114</v>
      </c>
      <c r="C8" s="25" t="s">
        <v>29</v>
      </c>
      <c r="D8" s="25" t="s">
        <v>13</v>
      </c>
      <c r="E8" s="25" t="s">
        <v>14</v>
      </c>
      <c r="F8" s="25" t="s">
        <v>27</v>
      </c>
      <c r="G8" s="26">
        <v>2.5</v>
      </c>
      <c r="H8" s="26" t="s">
        <v>30</v>
      </c>
      <c r="I8" s="21">
        <f>SUM(G8+H8)</f>
        <v>57.5</v>
      </c>
      <c r="J8" s="39"/>
    </row>
    <row r="9" s="3" customFormat="1" ht="18" customHeight="1" spans="1:10">
      <c r="A9" s="22" t="s">
        <v>25</v>
      </c>
      <c r="B9" s="25">
        <v>24010220115</v>
      </c>
      <c r="C9" s="25" t="s">
        <v>31</v>
      </c>
      <c r="D9" s="25" t="s">
        <v>13</v>
      </c>
      <c r="E9" s="25" t="s">
        <v>14</v>
      </c>
      <c r="F9" s="25" t="s">
        <v>27</v>
      </c>
      <c r="G9" s="26">
        <v>2.5</v>
      </c>
      <c r="H9" s="26" t="s">
        <v>30</v>
      </c>
      <c r="I9" s="21">
        <f>SUM(G9+H9)</f>
        <v>57.5</v>
      </c>
      <c r="J9" s="39"/>
    </row>
    <row r="10" s="2" customFormat="1" ht="18" customHeight="1" spans="1:10">
      <c r="A10" s="17" t="s">
        <v>32</v>
      </c>
      <c r="B10" s="20">
        <v>24010320125</v>
      </c>
      <c r="C10" s="20" t="s">
        <v>33</v>
      </c>
      <c r="D10" s="20" t="s">
        <v>13</v>
      </c>
      <c r="E10" s="20" t="s">
        <v>14</v>
      </c>
      <c r="F10" s="20" t="s">
        <v>15</v>
      </c>
      <c r="G10" s="21">
        <v>2.5</v>
      </c>
      <c r="H10" s="21" t="s">
        <v>34</v>
      </c>
      <c r="I10" s="21">
        <f t="shared" ref="I10:I26" si="0">(G10+H10)</f>
        <v>61.5</v>
      </c>
      <c r="J10" s="38" t="s">
        <v>17</v>
      </c>
    </row>
    <row r="11" s="2" customFormat="1" ht="18" customHeight="1" spans="1:10">
      <c r="A11" s="17" t="s">
        <v>32</v>
      </c>
      <c r="B11" s="20">
        <v>24010320128</v>
      </c>
      <c r="C11" s="20" t="s">
        <v>35</v>
      </c>
      <c r="D11" s="20" t="s">
        <v>13</v>
      </c>
      <c r="E11" s="20" t="s">
        <v>14</v>
      </c>
      <c r="F11" s="20" t="s">
        <v>15</v>
      </c>
      <c r="G11" s="21">
        <v>2.5</v>
      </c>
      <c r="H11" s="21" t="s">
        <v>34</v>
      </c>
      <c r="I11" s="21">
        <f t="shared" si="0"/>
        <v>61.5</v>
      </c>
      <c r="J11" s="38" t="s">
        <v>17</v>
      </c>
    </row>
    <row r="12" s="2" customFormat="1" ht="18" customHeight="1" spans="1:10">
      <c r="A12" s="17" t="s">
        <v>32</v>
      </c>
      <c r="B12" s="18">
        <v>24010320134</v>
      </c>
      <c r="C12" s="18" t="s">
        <v>36</v>
      </c>
      <c r="D12" s="18" t="s">
        <v>13</v>
      </c>
      <c r="E12" s="18" t="s">
        <v>14</v>
      </c>
      <c r="F12" s="18" t="s">
        <v>15</v>
      </c>
      <c r="G12" s="19">
        <v>2.5</v>
      </c>
      <c r="H12" s="19" t="s">
        <v>34</v>
      </c>
      <c r="I12" s="19">
        <f t="shared" si="0"/>
        <v>61.5</v>
      </c>
      <c r="J12" s="38" t="s">
        <v>17</v>
      </c>
    </row>
    <row r="13" s="2" customFormat="1" ht="18" customHeight="1" spans="1:10">
      <c r="A13" s="17" t="s">
        <v>32</v>
      </c>
      <c r="B13" s="18">
        <v>24010320121</v>
      </c>
      <c r="C13" s="18" t="s">
        <v>37</v>
      </c>
      <c r="D13" s="18" t="s">
        <v>13</v>
      </c>
      <c r="E13" s="18" t="s">
        <v>14</v>
      </c>
      <c r="F13" s="18" t="s">
        <v>15</v>
      </c>
      <c r="G13" s="19">
        <v>2.5</v>
      </c>
      <c r="H13" s="19">
        <v>58</v>
      </c>
      <c r="I13" s="19">
        <f t="shared" si="0"/>
        <v>60.5</v>
      </c>
      <c r="J13" s="38" t="s">
        <v>17</v>
      </c>
    </row>
    <row r="14" s="2" customFormat="1" ht="18" customHeight="1" spans="1:10">
      <c r="A14" s="17" t="s">
        <v>32</v>
      </c>
      <c r="B14" s="18">
        <v>24010320119</v>
      </c>
      <c r="C14" s="18" t="s">
        <v>38</v>
      </c>
      <c r="D14" s="18" t="s">
        <v>13</v>
      </c>
      <c r="E14" s="18" t="s">
        <v>14</v>
      </c>
      <c r="F14" s="18" t="s">
        <v>15</v>
      </c>
      <c r="G14" s="19">
        <v>2.5</v>
      </c>
      <c r="H14" s="19" t="s">
        <v>39</v>
      </c>
      <c r="I14" s="19">
        <f t="shared" si="0"/>
        <v>59.5</v>
      </c>
      <c r="J14" s="38" t="s">
        <v>17</v>
      </c>
    </row>
    <row r="15" s="2" customFormat="1" ht="18" customHeight="1" spans="1:10">
      <c r="A15" s="17" t="s">
        <v>32</v>
      </c>
      <c r="B15" s="18">
        <v>24010320130</v>
      </c>
      <c r="C15" s="18" t="s">
        <v>40</v>
      </c>
      <c r="D15" s="18" t="s">
        <v>13</v>
      </c>
      <c r="E15" s="18" t="s">
        <v>14</v>
      </c>
      <c r="F15" s="18" t="s">
        <v>15</v>
      </c>
      <c r="G15" s="19">
        <v>2.5</v>
      </c>
      <c r="H15" s="19" t="s">
        <v>39</v>
      </c>
      <c r="I15" s="19">
        <f t="shared" si="0"/>
        <v>59.5</v>
      </c>
      <c r="J15" s="38" t="s">
        <v>17</v>
      </c>
    </row>
    <row r="16" s="2" customFormat="1" spans="1:10">
      <c r="A16" s="17" t="s">
        <v>32</v>
      </c>
      <c r="B16" s="18">
        <v>24010320118</v>
      </c>
      <c r="C16" s="18" t="s">
        <v>41</v>
      </c>
      <c r="D16" s="18" t="s">
        <v>13</v>
      </c>
      <c r="E16" s="18" t="s">
        <v>14</v>
      </c>
      <c r="F16" s="18" t="s">
        <v>15</v>
      </c>
      <c r="G16" s="19">
        <v>2.5</v>
      </c>
      <c r="H16" s="19">
        <v>56</v>
      </c>
      <c r="I16" s="19">
        <f t="shared" si="0"/>
        <v>58.5</v>
      </c>
      <c r="J16" s="38" t="s">
        <v>17</v>
      </c>
    </row>
    <row r="17" s="2" customFormat="1" ht="18" customHeight="1" spans="1:10">
      <c r="A17" s="17" t="s">
        <v>32</v>
      </c>
      <c r="B17" s="18">
        <v>24010320129</v>
      </c>
      <c r="C17" s="18" t="s">
        <v>42</v>
      </c>
      <c r="D17" s="18" t="s">
        <v>13</v>
      </c>
      <c r="E17" s="18" t="s">
        <v>14</v>
      </c>
      <c r="F17" s="18" t="s">
        <v>15</v>
      </c>
      <c r="G17" s="19">
        <v>2.5</v>
      </c>
      <c r="H17" s="19">
        <v>55</v>
      </c>
      <c r="I17" s="19">
        <f t="shared" si="0"/>
        <v>57.5</v>
      </c>
      <c r="J17" s="38" t="s">
        <v>17</v>
      </c>
    </row>
    <row r="18" s="2" customFormat="1" ht="18" customHeight="1" spans="1:10">
      <c r="A18" s="17" t="s">
        <v>32</v>
      </c>
      <c r="B18" s="18">
        <v>24010320126</v>
      </c>
      <c r="C18" s="18" t="s">
        <v>43</v>
      </c>
      <c r="D18" s="18" t="s">
        <v>13</v>
      </c>
      <c r="E18" s="18" t="s">
        <v>14</v>
      </c>
      <c r="F18" s="18" t="s">
        <v>15</v>
      </c>
      <c r="G18" s="19">
        <v>2.5</v>
      </c>
      <c r="H18" s="19" t="s">
        <v>44</v>
      </c>
      <c r="I18" s="19">
        <f t="shared" si="0"/>
        <v>56.5</v>
      </c>
      <c r="J18" s="38" t="s">
        <v>17</v>
      </c>
    </row>
    <row r="19" s="3" customFormat="1" ht="18" customHeight="1" spans="1:10">
      <c r="A19" s="22" t="s">
        <v>45</v>
      </c>
      <c r="B19" s="23" t="s">
        <v>46</v>
      </c>
      <c r="C19" s="23" t="s">
        <v>47</v>
      </c>
      <c r="D19" s="23" t="s">
        <v>13</v>
      </c>
      <c r="E19" s="23" t="s">
        <v>14</v>
      </c>
      <c r="F19" s="23" t="s">
        <v>20</v>
      </c>
      <c r="G19" s="27">
        <v>2.5</v>
      </c>
      <c r="H19" s="27">
        <v>63</v>
      </c>
      <c r="I19" s="27">
        <f>(G19+H19)</f>
        <v>65.5</v>
      </c>
      <c r="J19" s="41" t="s">
        <v>17</v>
      </c>
    </row>
    <row r="20" s="3" customFormat="1" ht="18" customHeight="1" spans="1:10">
      <c r="A20" s="22" t="s">
        <v>45</v>
      </c>
      <c r="B20" s="25">
        <v>24010420243</v>
      </c>
      <c r="C20" s="25" t="s">
        <v>48</v>
      </c>
      <c r="D20" s="25" t="s">
        <v>13</v>
      </c>
      <c r="E20" s="25" t="s">
        <v>14</v>
      </c>
      <c r="F20" s="25" t="s">
        <v>20</v>
      </c>
      <c r="G20" s="28">
        <v>2.5</v>
      </c>
      <c r="H20" s="28" t="s">
        <v>49</v>
      </c>
      <c r="I20" s="28">
        <f>(G20+H20)</f>
        <v>63.5</v>
      </c>
      <c r="J20" s="41" t="s">
        <v>17</v>
      </c>
    </row>
    <row r="21" s="3" customFormat="1" ht="18" customHeight="1" spans="1:10">
      <c r="A21" s="22" t="s">
        <v>45</v>
      </c>
      <c r="B21" s="25">
        <v>24010420231</v>
      </c>
      <c r="C21" s="25" t="s">
        <v>50</v>
      </c>
      <c r="D21" s="25" t="s">
        <v>13</v>
      </c>
      <c r="E21" s="25" t="s">
        <v>14</v>
      </c>
      <c r="F21" s="25" t="s">
        <v>20</v>
      </c>
      <c r="G21" s="28">
        <v>2.5</v>
      </c>
      <c r="H21" s="28" t="s">
        <v>51</v>
      </c>
      <c r="I21" s="28">
        <f>(G21+H21)</f>
        <v>55.5</v>
      </c>
      <c r="J21" s="41" t="s">
        <v>17</v>
      </c>
    </row>
    <row r="22" s="3" customFormat="1" ht="18" customHeight="1" spans="1:10">
      <c r="A22" s="22" t="s">
        <v>45</v>
      </c>
      <c r="B22" s="25">
        <v>24010420314</v>
      </c>
      <c r="C22" s="25" t="s">
        <v>52</v>
      </c>
      <c r="D22" s="25" t="s">
        <v>13</v>
      </c>
      <c r="E22" s="25" t="s">
        <v>14</v>
      </c>
      <c r="F22" s="25" t="s">
        <v>20</v>
      </c>
      <c r="G22" s="28">
        <v>2.5</v>
      </c>
      <c r="H22" s="28" t="s">
        <v>51</v>
      </c>
      <c r="I22" s="28">
        <f>(G22+H22)</f>
        <v>55.5</v>
      </c>
      <c r="J22" s="41" t="s">
        <v>17</v>
      </c>
    </row>
    <row r="23" s="2" customFormat="1" ht="18" customHeight="1" spans="1:10">
      <c r="A23" s="17" t="s">
        <v>53</v>
      </c>
      <c r="B23" s="20">
        <v>24010520410</v>
      </c>
      <c r="C23" s="20" t="s">
        <v>54</v>
      </c>
      <c r="D23" s="20" t="s">
        <v>55</v>
      </c>
      <c r="E23" s="20" t="s">
        <v>14</v>
      </c>
      <c r="F23" s="20" t="s">
        <v>20</v>
      </c>
      <c r="G23" s="29"/>
      <c r="H23" s="29" t="s">
        <v>56</v>
      </c>
      <c r="I23" s="29">
        <f>(G23+H23)</f>
        <v>77</v>
      </c>
      <c r="J23" s="38"/>
    </row>
    <row r="24" s="2" customFormat="1" ht="18" customHeight="1" spans="1:10">
      <c r="A24" s="17" t="s">
        <v>53</v>
      </c>
      <c r="B24" s="18">
        <v>24010520405</v>
      </c>
      <c r="C24" s="18" t="s">
        <v>57</v>
      </c>
      <c r="D24" s="18" t="s">
        <v>13</v>
      </c>
      <c r="E24" s="18" t="s">
        <v>14</v>
      </c>
      <c r="F24" s="18" t="s">
        <v>20</v>
      </c>
      <c r="G24" s="30">
        <v>2.5</v>
      </c>
      <c r="H24" s="30">
        <v>74</v>
      </c>
      <c r="I24" s="30">
        <f>(G24+H24)</f>
        <v>76.5</v>
      </c>
      <c r="J24" s="38"/>
    </row>
    <row r="25" s="2" customFormat="1" ht="18" customHeight="1" spans="1:10">
      <c r="A25" s="17" t="s">
        <v>53</v>
      </c>
      <c r="B25" s="20">
        <v>24010520543</v>
      </c>
      <c r="C25" s="20" t="s">
        <v>58</v>
      </c>
      <c r="D25" s="20" t="s">
        <v>55</v>
      </c>
      <c r="E25" s="20" t="s">
        <v>14</v>
      </c>
      <c r="F25" s="20" t="s">
        <v>20</v>
      </c>
      <c r="G25" s="31"/>
      <c r="H25" s="29">
        <v>75</v>
      </c>
      <c r="I25" s="29">
        <f>(G25+H25)</f>
        <v>75</v>
      </c>
      <c r="J25" s="38"/>
    </row>
    <row r="26" s="3" customFormat="1" ht="18" customHeight="1" spans="1:10">
      <c r="A26" s="22" t="s">
        <v>59</v>
      </c>
      <c r="B26" s="23">
        <v>24010620643</v>
      </c>
      <c r="C26" s="23" t="s">
        <v>60</v>
      </c>
      <c r="D26" s="23" t="s">
        <v>55</v>
      </c>
      <c r="E26" s="23" t="s">
        <v>14</v>
      </c>
      <c r="F26" s="23" t="s">
        <v>20</v>
      </c>
      <c r="G26" s="27"/>
      <c r="H26" s="27">
        <v>68</v>
      </c>
      <c r="I26" s="27">
        <f t="shared" ref="I26:I47" si="1">(G26+H26)</f>
        <v>68</v>
      </c>
      <c r="J26" s="39"/>
    </row>
    <row r="27" ht="18" customHeight="1" spans="1:10">
      <c r="A27" s="14" t="s">
        <v>59</v>
      </c>
      <c r="B27" s="32">
        <v>24010620637</v>
      </c>
      <c r="C27" s="32" t="s">
        <v>61</v>
      </c>
      <c r="D27" s="32" t="s">
        <v>55</v>
      </c>
      <c r="E27" s="32" t="s">
        <v>14</v>
      </c>
      <c r="F27" s="32" t="s">
        <v>20</v>
      </c>
      <c r="G27" s="33"/>
      <c r="H27" s="33">
        <v>67</v>
      </c>
      <c r="I27" s="33">
        <f t="shared" si="1"/>
        <v>67</v>
      </c>
      <c r="J27" s="37"/>
    </row>
    <row r="28" ht="18" customHeight="1" spans="1:10">
      <c r="A28" s="14" t="s">
        <v>59</v>
      </c>
      <c r="B28" s="15">
        <v>24010620620</v>
      </c>
      <c r="C28" s="15" t="s">
        <v>62</v>
      </c>
      <c r="D28" s="15" t="s">
        <v>55</v>
      </c>
      <c r="E28" s="15" t="s">
        <v>14</v>
      </c>
      <c r="F28" s="15" t="s">
        <v>20</v>
      </c>
      <c r="G28" s="34"/>
      <c r="H28" s="34" t="s">
        <v>63</v>
      </c>
      <c r="I28" s="34">
        <f t="shared" si="1"/>
        <v>66</v>
      </c>
      <c r="J28" s="37"/>
    </row>
    <row r="29" ht="18" customHeight="1" spans="1:10">
      <c r="A29" s="14" t="s">
        <v>59</v>
      </c>
      <c r="B29" s="15">
        <v>24010620703</v>
      </c>
      <c r="C29" s="15" t="s">
        <v>64</v>
      </c>
      <c r="D29" s="15" t="s">
        <v>55</v>
      </c>
      <c r="E29" s="15" t="s">
        <v>14</v>
      </c>
      <c r="F29" s="15" t="s">
        <v>20</v>
      </c>
      <c r="G29" s="34"/>
      <c r="H29" s="34" t="s">
        <v>63</v>
      </c>
      <c r="I29" s="34">
        <f t="shared" si="1"/>
        <v>66</v>
      </c>
      <c r="J29" s="37"/>
    </row>
    <row r="30" ht="18" customHeight="1" spans="1:10">
      <c r="A30" s="14" t="s">
        <v>59</v>
      </c>
      <c r="B30" s="15">
        <v>24010620625</v>
      </c>
      <c r="C30" s="15" t="s">
        <v>65</v>
      </c>
      <c r="D30" s="15" t="s">
        <v>13</v>
      </c>
      <c r="E30" s="15" t="s">
        <v>14</v>
      </c>
      <c r="F30" s="15" t="s">
        <v>20</v>
      </c>
      <c r="G30" s="34">
        <v>2.5</v>
      </c>
      <c r="H30" s="34" t="s">
        <v>28</v>
      </c>
      <c r="I30" s="34">
        <f t="shared" si="1"/>
        <v>64.5</v>
      </c>
      <c r="J30" s="37"/>
    </row>
    <row r="31" ht="18" customHeight="1" spans="1:10">
      <c r="A31" s="14" t="s">
        <v>59</v>
      </c>
      <c r="B31" s="15">
        <v>24010620622</v>
      </c>
      <c r="C31" s="15" t="s">
        <v>66</v>
      </c>
      <c r="D31" s="15" t="s">
        <v>55</v>
      </c>
      <c r="E31" s="15" t="s">
        <v>14</v>
      </c>
      <c r="F31" s="15" t="s">
        <v>20</v>
      </c>
      <c r="G31" s="34"/>
      <c r="H31" s="34" t="s">
        <v>67</v>
      </c>
      <c r="I31" s="34">
        <f t="shared" si="1"/>
        <v>64</v>
      </c>
      <c r="J31" s="37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 spans="13:13">
      <c r="M163" s="42"/>
    </row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阿布</cp:lastModifiedBy>
  <dcterms:created xsi:type="dcterms:W3CDTF">2024-03-28T01:32:51Z</dcterms:created>
  <dcterms:modified xsi:type="dcterms:W3CDTF">2024-03-28T03:29:37Z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430D4C5E5E4F4C77969404405712CF66_11</vt:lpwstr>
  </property>
  <property fmtid="{D5CDD505-2E9C-101B-9397-08002B2CF9AE}" pid="3" name="KSOProductBuildVer">
    <vt:lpwstr>2052-12.1.0.16388</vt:lpwstr>
  </property>
</Properties>
</file>