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<sst xmlns="http://schemas.openxmlformats.org/spreadsheetml/2006/main" count="585" uniqueCount="565">
  <si>
    <t>附件：</t>
  </si>
  <si>
    <t>孝感市2023年度市直机关公开遴选公务员面试人员名单</t>
  </si>
  <si>
    <t>遴选单位</t>
  </si>
  <si>
    <t>职位代码</t>
  </si>
  <si>
    <t>职位数量</t>
  </si>
  <si>
    <t>姓名</t>
  </si>
  <si>
    <t>准考证号</t>
  </si>
  <si>
    <t>综合知识测试成绩</t>
  </si>
  <si>
    <t>专业测试成绩</t>
  </si>
  <si>
    <t>折算成绩</t>
  </si>
  <si>
    <t>排名</t>
  </si>
  <si>
    <t>市委办公室</t>
  </si>
  <si>
    <t>14222001000000001</t>
  </si>
  <si>
    <t>邓丽</t>
  </si>
  <si>
    <t>142220103610</t>
  </si>
  <si>
    <t>邓俊</t>
  </si>
  <si>
    <t>142220103617</t>
  </si>
  <si>
    <t>邓斯琪</t>
  </si>
  <si>
    <t>142220103118</t>
  </si>
  <si>
    <t>市政府办公室</t>
  </si>
  <si>
    <t>14222002000000001</t>
  </si>
  <si>
    <t>张浩</t>
  </si>
  <si>
    <t>142220103309</t>
  </si>
  <si>
    <t>余诗品</t>
  </si>
  <si>
    <t>142220103410</t>
  </si>
  <si>
    <t>费智锐</t>
  </si>
  <si>
    <t>142220102621</t>
  </si>
  <si>
    <t>杨铭跃</t>
  </si>
  <si>
    <t>142220103527</t>
  </si>
  <si>
    <t>刘哲</t>
  </si>
  <si>
    <t>142220102625</t>
  </si>
  <si>
    <t>李慧婷</t>
  </si>
  <si>
    <t>142220101909</t>
  </si>
  <si>
    <t>张鑫</t>
  </si>
  <si>
    <t>142220102708</t>
  </si>
  <si>
    <t>陈伟</t>
  </si>
  <si>
    <t>142220102629</t>
  </si>
  <si>
    <t>王荣娇</t>
  </si>
  <si>
    <t>142220103328</t>
  </si>
  <si>
    <t>市政协机关</t>
  </si>
  <si>
    <t>14222003000000001</t>
  </si>
  <si>
    <t>王橙橙</t>
  </si>
  <si>
    <t>142220102707</t>
  </si>
  <si>
    <t>李慧娟</t>
  </si>
  <si>
    <t>142220103210</t>
  </si>
  <si>
    <t>赵瑞</t>
  </si>
  <si>
    <t>142220103430</t>
  </si>
  <si>
    <t>市纪委监委机关</t>
  </si>
  <si>
    <t>14222004000000001</t>
  </si>
  <si>
    <t>周锦欣</t>
  </si>
  <si>
    <t>142220102228</t>
  </si>
  <si>
    <t>高欢</t>
  </si>
  <si>
    <t>142220103428</t>
  </si>
  <si>
    <t>丁坤</t>
  </si>
  <si>
    <t>142220103211</t>
  </si>
  <si>
    <t>吴世鑫</t>
  </si>
  <si>
    <t>142220102622</t>
  </si>
  <si>
    <t>李梦娇</t>
  </si>
  <si>
    <t>142220103524</t>
  </si>
  <si>
    <t>刘琪</t>
  </si>
  <si>
    <t>142220103109</t>
  </si>
  <si>
    <t>刘鸣鹤</t>
  </si>
  <si>
    <t>142220101813</t>
  </si>
  <si>
    <t>陈峥</t>
  </si>
  <si>
    <t>142220101827</t>
  </si>
  <si>
    <t>陈雪</t>
  </si>
  <si>
    <t>142220103103</t>
  </si>
  <si>
    <t>14222004000000002</t>
  </si>
  <si>
    <t>刘念帅</t>
  </si>
  <si>
    <t>142220102807</t>
  </si>
  <si>
    <t>鲁亮铖</t>
  </si>
  <si>
    <t>142220102916</t>
  </si>
  <si>
    <t>黄姿</t>
  </si>
  <si>
    <t>142220103117</t>
  </si>
  <si>
    <t>付莉敏</t>
  </si>
  <si>
    <t>142220102619</t>
  </si>
  <si>
    <t>刘念</t>
  </si>
  <si>
    <t>142220102601</t>
  </si>
  <si>
    <t>胡泽铭</t>
  </si>
  <si>
    <t>142220102608</t>
  </si>
  <si>
    <t>市委组织部</t>
  </si>
  <si>
    <t>14222005000000001</t>
  </si>
  <si>
    <t>马兰芯</t>
  </si>
  <si>
    <t>142220103001</t>
  </si>
  <si>
    <t>付一豪</t>
  </si>
  <si>
    <t>142220103202</t>
  </si>
  <si>
    <t>程瑄玮</t>
  </si>
  <si>
    <t>142220102406</t>
  </si>
  <si>
    <t>付迪</t>
  </si>
  <si>
    <t>142220101618</t>
  </si>
  <si>
    <t>熊佚珩</t>
  </si>
  <si>
    <t>142220101611</t>
  </si>
  <si>
    <t>蔡忠光</t>
  </si>
  <si>
    <t>142220102820</t>
  </si>
  <si>
    <t>市委宣传部</t>
  </si>
  <si>
    <t>14222006000000001</t>
  </si>
  <si>
    <t>黄鉴</t>
  </si>
  <si>
    <t>142220102522</t>
  </si>
  <si>
    <t>李双</t>
  </si>
  <si>
    <t>142220103419</t>
  </si>
  <si>
    <t>赵贤</t>
  </si>
  <si>
    <t>142220101920</t>
  </si>
  <si>
    <t>市委统战部</t>
  </si>
  <si>
    <t>14222007000000001</t>
  </si>
  <si>
    <t>李亚茹</t>
  </si>
  <si>
    <t>142220102623</t>
  </si>
  <si>
    <t>王奈</t>
  </si>
  <si>
    <t>142220103609</t>
  </si>
  <si>
    <t>管斌</t>
  </si>
  <si>
    <t>142220103325</t>
  </si>
  <si>
    <t>付陈玲</t>
  </si>
  <si>
    <t>142220103616</t>
  </si>
  <si>
    <t>刘阳</t>
  </si>
  <si>
    <t>142220103220</t>
  </si>
  <si>
    <t>徐壮</t>
  </si>
  <si>
    <t>142220101722</t>
  </si>
  <si>
    <t>市委政法委</t>
  </si>
  <si>
    <t>14222008000000001</t>
  </si>
  <si>
    <t>易小丽</t>
  </si>
  <si>
    <t>142220102905</t>
  </si>
  <si>
    <t>肖振兴</t>
  </si>
  <si>
    <t>142220103506</t>
  </si>
  <si>
    <t>鲁琴</t>
  </si>
  <si>
    <t>142220102118</t>
  </si>
  <si>
    <t>14222008000000002</t>
  </si>
  <si>
    <t>晏琳</t>
  </si>
  <si>
    <t>142220102412</t>
  </si>
  <si>
    <t>刘婷</t>
  </si>
  <si>
    <t>142220102423</t>
  </si>
  <si>
    <t>桂畅</t>
  </si>
  <si>
    <t>142220103015</t>
  </si>
  <si>
    <t>市委编办</t>
  </si>
  <si>
    <t>14222009000000001</t>
  </si>
  <si>
    <t>程舒婷</t>
  </si>
  <si>
    <t>142220102030</t>
  </si>
  <si>
    <t>赵鹏</t>
  </si>
  <si>
    <t>142220103020</t>
  </si>
  <si>
    <t>李聿佳</t>
  </si>
  <si>
    <t>142220102316</t>
  </si>
  <si>
    <t>市委直属机关工委</t>
  </si>
  <si>
    <t>14222010000000001</t>
  </si>
  <si>
    <t>陈天蕾</t>
  </si>
  <si>
    <t>142220102724</t>
  </si>
  <si>
    <t>胡雷</t>
  </si>
  <si>
    <t>142220103620</t>
  </si>
  <si>
    <t>宋小捷</t>
  </si>
  <si>
    <t>142220101714</t>
  </si>
  <si>
    <t>14222010000000002</t>
  </si>
  <si>
    <t>陈波</t>
  </si>
  <si>
    <t>142220103423</t>
  </si>
  <si>
    <t>朱非凡</t>
  </si>
  <si>
    <t>142220102209</t>
  </si>
  <si>
    <t>刘康</t>
  </si>
  <si>
    <t>142220103308</t>
  </si>
  <si>
    <t>市委巡察办</t>
  </si>
  <si>
    <t>14222011000000001</t>
  </si>
  <si>
    <t>万星</t>
  </si>
  <si>
    <t>142220102830</t>
  </si>
  <si>
    <t>刘荻</t>
  </si>
  <si>
    <t>142220102310</t>
  </si>
  <si>
    <t>李斌</t>
  </si>
  <si>
    <t>142220102416</t>
  </si>
  <si>
    <t>市委老干部局</t>
  </si>
  <si>
    <t>14222012000000001</t>
  </si>
  <si>
    <t>李晓宇</t>
  </si>
  <si>
    <t>142220103302</t>
  </si>
  <si>
    <t>张婷</t>
  </si>
  <si>
    <t>142220102913</t>
  </si>
  <si>
    <t>齐琳</t>
  </si>
  <si>
    <t>142220102302</t>
  </si>
  <si>
    <t>市发改委</t>
  </si>
  <si>
    <t>14222013000000001</t>
  </si>
  <si>
    <t>胡鑫</t>
  </si>
  <si>
    <t>142220102920</t>
  </si>
  <si>
    <t>蒋祖威</t>
  </si>
  <si>
    <t>142220103218</t>
  </si>
  <si>
    <t>陈娟</t>
  </si>
  <si>
    <t>142220103225</t>
  </si>
  <si>
    <t>李梦龙</t>
  </si>
  <si>
    <t>142220102303</t>
  </si>
  <si>
    <t>余欢</t>
  </si>
  <si>
    <t>142220102630</t>
  </si>
  <si>
    <t>余敏</t>
  </si>
  <si>
    <t>142220101910</t>
  </si>
  <si>
    <t>14222013000000002</t>
  </si>
  <si>
    <t>魏玲</t>
  </si>
  <si>
    <t>142220102826</t>
  </si>
  <si>
    <t>陈驰</t>
  </si>
  <si>
    <t>142220101621</t>
  </si>
  <si>
    <t>张宗辉</t>
  </si>
  <si>
    <t>142220101627</t>
  </si>
  <si>
    <t>朱程晨</t>
  </si>
  <si>
    <t>142220102104</t>
  </si>
  <si>
    <t>赵思</t>
  </si>
  <si>
    <t>142220102930</t>
  </si>
  <si>
    <t>黄明将</t>
  </si>
  <si>
    <t>142220102817</t>
  </si>
  <si>
    <t>张锦</t>
  </si>
  <si>
    <t>142220102328</t>
  </si>
  <si>
    <t>杨素娥</t>
  </si>
  <si>
    <t>142220103321</t>
  </si>
  <si>
    <t>彭青</t>
  </si>
  <si>
    <t>142220103515</t>
  </si>
  <si>
    <t>黄佩</t>
  </si>
  <si>
    <t>142220101902</t>
  </si>
  <si>
    <t>郝佳</t>
  </si>
  <si>
    <t>142220103002</t>
  </si>
  <si>
    <t>胡恩龙</t>
  </si>
  <si>
    <t>142220103114</t>
  </si>
  <si>
    <t>王思化</t>
  </si>
  <si>
    <t>142220102402</t>
  </si>
  <si>
    <t>市教育局</t>
  </si>
  <si>
    <t>14222014000000001</t>
  </si>
  <si>
    <t>胡文军</t>
  </si>
  <si>
    <t>142220101806</t>
  </si>
  <si>
    <t>陈旦旦</t>
  </si>
  <si>
    <t>142220102313</t>
  </si>
  <si>
    <t>高晓蔚</t>
  </si>
  <si>
    <t>142220102430</t>
  </si>
  <si>
    <t>14222014000000002</t>
  </si>
  <si>
    <t>武珂玮</t>
  </si>
  <si>
    <t>142220103311</t>
  </si>
  <si>
    <t>刘菲</t>
  </si>
  <si>
    <t>142220101629</t>
  </si>
  <si>
    <t>胡艳媛</t>
  </si>
  <si>
    <t>142220103516</t>
  </si>
  <si>
    <t>市科技局</t>
  </si>
  <si>
    <t>14222015000000001</t>
  </si>
  <si>
    <t>王立</t>
  </si>
  <si>
    <t>142220103318</t>
  </si>
  <si>
    <t>宁满</t>
  </si>
  <si>
    <t>142220102718</t>
  </si>
  <si>
    <t>祖毅然</t>
  </si>
  <si>
    <t>142220102424</t>
  </si>
  <si>
    <t>市经信局</t>
  </si>
  <si>
    <t>14222016000000001</t>
  </si>
  <si>
    <t>徐欢</t>
  </si>
  <si>
    <t>142220102818</t>
  </si>
  <si>
    <t>刘昌铸</t>
  </si>
  <si>
    <t>142220101702</t>
  </si>
  <si>
    <t>黄敏</t>
  </si>
  <si>
    <t>142220102714</t>
  </si>
  <si>
    <t>王杰</t>
  </si>
  <si>
    <t>142220103601</t>
  </si>
  <si>
    <t>罗颖希</t>
  </si>
  <si>
    <t>142220103608</t>
  </si>
  <si>
    <t>万逸</t>
  </si>
  <si>
    <t>142220102804</t>
  </si>
  <si>
    <t>市公安局</t>
  </si>
  <si>
    <t>14222017000000002</t>
  </si>
  <si>
    <t>吴悠</t>
  </si>
  <si>
    <t>142220102311</t>
  </si>
  <si>
    <t>陶荣</t>
  </si>
  <si>
    <t>142220103414</t>
  </si>
  <si>
    <t>徐文妹</t>
  </si>
  <si>
    <t>142220103216</t>
  </si>
  <si>
    <t>14222017000000003</t>
  </si>
  <si>
    <t>刘兴</t>
  </si>
  <si>
    <t>142220103418</t>
  </si>
  <si>
    <t>高聪</t>
  </si>
  <si>
    <t>142220103122</t>
  </si>
  <si>
    <t>杨浩</t>
  </si>
  <si>
    <t>142220102922</t>
  </si>
  <si>
    <t>14222017000000005</t>
  </si>
  <si>
    <t>魏宝辉</t>
  </si>
  <si>
    <t>142220101711</t>
  </si>
  <si>
    <t>杨婷婷</t>
  </si>
  <si>
    <t>142220103510</t>
  </si>
  <si>
    <t>龚哲</t>
  </si>
  <si>
    <t>142220102309</t>
  </si>
  <si>
    <t>14222017000000006</t>
  </si>
  <si>
    <t>张棋</t>
  </si>
  <si>
    <t>142220102822</t>
  </si>
  <si>
    <t>刘杰</t>
  </si>
  <si>
    <t>142220102912</t>
  </si>
  <si>
    <t>周英哲</t>
  </si>
  <si>
    <t>142220103224</t>
  </si>
  <si>
    <t>市民政局</t>
  </si>
  <si>
    <t>14222018000000001</t>
  </si>
  <si>
    <t>刘诗洋</t>
  </si>
  <si>
    <t>142220103102</t>
  </si>
  <si>
    <t>代亮</t>
  </si>
  <si>
    <t>142220101823</t>
  </si>
  <si>
    <t>梅思思</t>
  </si>
  <si>
    <t>142220103613</t>
  </si>
  <si>
    <t>14222018000000002</t>
  </si>
  <si>
    <t>周满</t>
  </si>
  <si>
    <t>142220102824</t>
  </si>
  <si>
    <t>刘秋芳</t>
  </si>
  <si>
    <t>142220102721</t>
  </si>
  <si>
    <t>赵刚</t>
  </si>
  <si>
    <t>142220102002</t>
  </si>
  <si>
    <t>汪文佳</t>
  </si>
  <si>
    <t>142220103101</t>
  </si>
  <si>
    <t>市司法局</t>
  </si>
  <si>
    <t>14222019000000001</t>
  </si>
  <si>
    <t>丁欣</t>
  </si>
  <si>
    <t>142220103407</t>
  </si>
  <si>
    <t>肖文康</t>
  </si>
  <si>
    <t>142220101814</t>
  </si>
  <si>
    <t>张蒙</t>
  </si>
  <si>
    <t>142220101613</t>
  </si>
  <si>
    <t>市财政局</t>
  </si>
  <si>
    <t>14222020000000001</t>
  </si>
  <si>
    <t>何汉城</t>
  </si>
  <si>
    <t>142220102102</t>
  </si>
  <si>
    <t>刘可萱</t>
  </si>
  <si>
    <t>142220101911</t>
  </si>
  <si>
    <t>杨惜若</t>
  </si>
  <si>
    <t>142220103424</t>
  </si>
  <si>
    <t>张静</t>
  </si>
  <si>
    <t>142220102907</t>
  </si>
  <si>
    <t>14222020000000002</t>
  </si>
  <si>
    <t>李科</t>
  </si>
  <si>
    <t>142220102914</t>
  </si>
  <si>
    <t>徐云龙</t>
  </si>
  <si>
    <t>142220102109</t>
  </si>
  <si>
    <t>董文婷</t>
  </si>
  <si>
    <t>142220102609</t>
  </si>
  <si>
    <t>市人社局</t>
  </si>
  <si>
    <t>14222021000000001</t>
  </si>
  <si>
    <t>毛玮</t>
  </si>
  <si>
    <t>142220102024</t>
  </si>
  <si>
    <t>付宇航</t>
  </si>
  <si>
    <t>142220101927</t>
  </si>
  <si>
    <t>余苗</t>
  </si>
  <si>
    <t>142220102506</t>
  </si>
  <si>
    <t>14222021000000002</t>
  </si>
  <si>
    <t>郑婉君</t>
  </si>
  <si>
    <t>142220103326</t>
  </si>
  <si>
    <t>杨威</t>
  </si>
  <si>
    <t>142220103624</t>
  </si>
  <si>
    <t>杨心悦</t>
  </si>
  <si>
    <t>142220103026</t>
  </si>
  <si>
    <t>14222021000000003</t>
  </si>
  <si>
    <t>向颖</t>
  </si>
  <si>
    <t>142220102127</t>
  </si>
  <si>
    <t>张旋</t>
  </si>
  <si>
    <t>142220102407</t>
  </si>
  <si>
    <t>曾佳琪</t>
  </si>
  <si>
    <t>142220102027</t>
  </si>
  <si>
    <t>14222021000000004</t>
  </si>
  <si>
    <t>鲁砾</t>
  </si>
  <si>
    <t>142220102417</t>
  </si>
  <si>
    <t>熊庆芬</t>
  </si>
  <si>
    <t>142220102111</t>
  </si>
  <si>
    <t>周欣卉</t>
  </si>
  <si>
    <t>142220103327</t>
  </si>
  <si>
    <t>14222021000000005</t>
  </si>
  <si>
    <t>杨文豪</t>
  </si>
  <si>
    <t>142220103420</t>
  </si>
  <si>
    <t>宋尧瀚</t>
  </si>
  <si>
    <t>142220103016</t>
  </si>
  <si>
    <t>曾成</t>
  </si>
  <si>
    <t>142220102129</t>
  </si>
  <si>
    <t>14222021000000006</t>
  </si>
  <si>
    <t>张纵</t>
  </si>
  <si>
    <t>142220103024</t>
  </si>
  <si>
    <t>周梦怡</t>
  </si>
  <si>
    <t>142220103426</t>
  </si>
  <si>
    <t>胡玥</t>
  </si>
  <si>
    <t>142220103304</t>
  </si>
  <si>
    <t>市自然资源和规划局</t>
  </si>
  <si>
    <t>14222022000000001</t>
  </si>
  <si>
    <t>陈正</t>
  </si>
  <si>
    <t>142220101905</t>
  </si>
  <si>
    <t>尹峰</t>
  </si>
  <si>
    <t>142220102130</t>
  </si>
  <si>
    <t>戴昌龙</t>
  </si>
  <si>
    <t>142220102025</t>
  </si>
  <si>
    <t>杨宇星</t>
  </si>
  <si>
    <t>142220102314</t>
  </si>
  <si>
    <t>市交通运输局</t>
  </si>
  <si>
    <t>14222023000000001</t>
  </si>
  <si>
    <t>黄梦武</t>
  </si>
  <si>
    <t>142220102727</t>
  </si>
  <si>
    <t>邓洋洋</t>
  </si>
  <si>
    <t>142220101706</t>
  </si>
  <si>
    <t>石雅丽</t>
  </si>
  <si>
    <t>142220103522</t>
  </si>
  <si>
    <t>市商务局</t>
  </si>
  <si>
    <t>14222024000000001</t>
  </si>
  <si>
    <t>潘亮</t>
  </si>
  <si>
    <t>142220102618</t>
  </si>
  <si>
    <t>庞雪</t>
  </si>
  <si>
    <t>142220103208</t>
  </si>
  <si>
    <t>肖瑶</t>
  </si>
  <si>
    <t>142220102720</t>
  </si>
  <si>
    <t>14222024000000002</t>
  </si>
  <si>
    <t>聂亭</t>
  </si>
  <si>
    <t>142220103312</t>
  </si>
  <si>
    <t>郭飞飞</t>
  </si>
  <si>
    <t>142220102106</t>
  </si>
  <si>
    <t>卢俊伲</t>
  </si>
  <si>
    <t>142220102910</t>
  </si>
  <si>
    <t>市文旅局</t>
  </si>
  <si>
    <t>14222025000000001</t>
  </si>
  <si>
    <t>沈佳怡</t>
  </si>
  <si>
    <t>142220103314</t>
  </si>
  <si>
    <t>潘虹</t>
  </si>
  <si>
    <t>142220101808</t>
  </si>
  <si>
    <t>祝培根</t>
  </si>
  <si>
    <t>142220102418</t>
  </si>
  <si>
    <t>市卫健委</t>
  </si>
  <si>
    <t>14222026000000001</t>
  </si>
  <si>
    <t>陈俊杰</t>
  </si>
  <si>
    <t>142220103523</t>
  </si>
  <si>
    <t>尚群</t>
  </si>
  <si>
    <t>142220101810</t>
  </si>
  <si>
    <t>黄桂玉</t>
  </si>
  <si>
    <t>142220103104</t>
  </si>
  <si>
    <t>吕琳</t>
  </si>
  <si>
    <t>142220101825</t>
  </si>
  <si>
    <t>万菲菲</t>
  </si>
  <si>
    <t>142220102529</t>
  </si>
  <si>
    <t>陈镇龙</t>
  </si>
  <si>
    <t>142220102315</t>
  </si>
  <si>
    <t>黄伟</t>
  </si>
  <si>
    <t>142220103313</t>
  </si>
  <si>
    <t>市应急管理局</t>
  </si>
  <si>
    <t>14222027000000001</t>
  </si>
  <si>
    <t>黄雅琼</t>
  </si>
  <si>
    <t>142220102616</t>
  </si>
  <si>
    <t>张莹</t>
  </si>
  <si>
    <t>142220102802</t>
  </si>
  <si>
    <t>王雅婷</t>
  </si>
  <si>
    <t>142220102301</t>
  </si>
  <si>
    <t>市审计局</t>
  </si>
  <si>
    <t>14222028000000001</t>
  </si>
  <si>
    <t>杨亚琨</t>
  </si>
  <si>
    <t>142220102512</t>
  </si>
  <si>
    <t>马亚丽</t>
  </si>
  <si>
    <t>142220101619</t>
  </si>
  <si>
    <t>李倩</t>
  </si>
  <si>
    <t>142220102411</t>
  </si>
  <si>
    <t>市城管委</t>
  </si>
  <si>
    <t>14222029000000001</t>
  </si>
  <si>
    <t>郑路瑶</t>
  </si>
  <si>
    <t>142220102026</t>
  </si>
  <si>
    <t>胡泽威</t>
  </si>
  <si>
    <t>142220103316</t>
  </si>
  <si>
    <t>黄维</t>
  </si>
  <si>
    <t>142220102728</t>
  </si>
  <si>
    <t>14222029000000002</t>
  </si>
  <si>
    <t>骆璐</t>
  </si>
  <si>
    <t>142220102329</t>
  </si>
  <si>
    <t>刘明阳</t>
  </si>
  <si>
    <t>142220102814</t>
  </si>
  <si>
    <t>孙骞</t>
  </si>
  <si>
    <t>142220102513</t>
  </si>
  <si>
    <t>市国动办</t>
  </si>
  <si>
    <t>14222030000000001</t>
  </si>
  <si>
    <t>林立</t>
  </si>
  <si>
    <t>142220101815</t>
  </si>
  <si>
    <t>肖晶</t>
  </si>
  <si>
    <t>142220103507</t>
  </si>
  <si>
    <t>许航</t>
  </si>
  <si>
    <t>142220102811</t>
  </si>
  <si>
    <t>市工商联</t>
  </si>
  <si>
    <t>14222032000000001</t>
  </si>
  <si>
    <t>方菲</t>
  </si>
  <si>
    <t>142220102121</t>
  </si>
  <si>
    <t>邬丹</t>
  </si>
  <si>
    <t>142220102410</t>
  </si>
  <si>
    <t>张一文</t>
  </si>
  <si>
    <t>142220101917</t>
  </si>
  <si>
    <t>孝感高新区</t>
  </si>
  <si>
    <t>14222033000000001</t>
  </si>
  <si>
    <t>程玉娇</t>
  </si>
  <si>
    <t>142220101824</t>
  </si>
  <si>
    <t>何洁</t>
  </si>
  <si>
    <t>142220101818</t>
  </si>
  <si>
    <t>阙婷</t>
  </si>
  <si>
    <t>142220103508</t>
  </si>
  <si>
    <t>朱翔</t>
  </si>
  <si>
    <t>142220102517</t>
  </si>
  <si>
    <t>何云</t>
  </si>
  <si>
    <t>142220103219</t>
  </si>
  <si>
    <t>吴冲</t>
  </si>
  <si>
    <t>142220103123</t>
  </si>
  <si>
    <t>汪巧</t>
  </si>
  <si>
    <t>142220101730</t>
  </si>
  <si>
    <t>14222033000000002</t>
  </si>
  <si>
    <t>杨函之</t>
  </si>
  <si>
    <t>142220102612</t>
  </si>
  <si>
    <t>郑婉芸</t>
  </si>
  <si>
    <t>142220103403</t>
  </si>
  <si>
    <t>唐能能</t>
  </si>
  <si>
    <t>142220102803</t>
  </si>
  <si>
    <t>杨嘉棋</t>
  </si>
  <si>
    <t>142220101916</t>
  </si>
  <si>
    <t>李阳</t>
  </si>
  <si>
    <t>142220103110</t>
  </si>
  <si>
    <t>钟奕</t>
  </si>
  <si>
    <t>142220103614</t>
  </si>
  <si>
    <t>14222033000000003</t>
  </si>
  <si>
    <t>刘思</t>
  </si>
  <si>
    <t>142220101805</t>
  </si>
  <si>
    <t>廖威</t>
  </si>
  <si>
    <t>142220102925</t>
  </si>
  <si>
    <t>盛梦竹</t>
  </si>
  <si>
    <t>142220102507</t>
  </si>
  <si>
    <t>市科学技术协会</t>
  </si>
  <si>
    <t>14222034000000001</t>
  </si>
  <si>
    <t>彭春霞</t>
  </si>
  <si>
    <t>142220103230</t>
  </si>
  <si>
    <t>胡欣怡</t>
  </si>
  <si>
    <t>142220102128</t>
  </si>
  <si>
    <t>李雪涵</t>
  </si>
  <si>
    <t>142220102726</t>
  </si>
  <si>
    <t>周梦银</t>
  </si>
  <si>
    <t>142220103502</t>
  </si>
  <si>
    <t>市委党校</t>
  </si>
  <si>
    <t>14222035000000001</t>
  </si>
  <si>
    <t>陈蕾</t>
  </si>
  <si>
    <t>142220102620</t>
  </si>
  <si>
    <t>徐凯</t>
  </si>
  <si>
    <t>142220103209</t>
  </si>
  <si>
    <t>秦怡</t>
  </si>
  <si>
    <t>142220102713</t>
  </si>
  <si>
    <t>市机关事务服务中心</t>
  </si>
  <si>
    <t>14222036000000001</t>
  </si>
  <si>
    <t>熊一珩</t>
  </si>
  <si>
    <t>142220101705</t>
  </si>
  <si>
    <t>杨婉</t>
  </si>
  <si>
    <t>142220101915</t>
  </si>
  <si>
    <t>何中文</t>
  </si>
  <si>
    <t>142220102816</t>
  </si>
  <si>
    <t>市档案馆</t>
  </si>
  <si>
    <t>14222037000000001</t>
  </si>
  <si>
    <t>谭丹丹</t>
  </si>
  <si>
    <t>142220103305</t>
  </si>
  <si>
    <t>刘文静</t>
  </si>
  <si>
    <t>142220102227</t>
  </si>
  <si>
    <t>黄尚</t>
  </si>
  <si>
    <t>142220102812</t>
  </si>
  <si>
    <t>陈曦</t>
  </si>
  <si>
    <t>142220101604</t>
  </si>
  <si>
    <t>市住房公积金中心</t>
  </si>
  <si>
    <t>14222038000000001</t>
  </si>
  <si>
    <t>张佩</t>
  </si>
  <si>
    <t>142220102819</t>
  </si>
  <si>
    <t>刘凯</t>
  </si>
  <si>
    <t>142220102122</t>
  </si>
  <si>
    <t>142220101606</t>
  </si>
  <si>
    <t>段蕾</t>
  </si>
  <si>
    <t>142220102230</t>
  </si>
  <si>
    <t>市史志研究中心</t>
  </si>
  <si>
    <t>14222039000000001</t>
  </si>
  <si>
    <t>梁金红</t>
  </si>
  <si>
    <t>142220102908</t>
  </si>
  <si>
    <t>陈浩</t>
  </si>
  <si>
    <t>142220103526</t>
  </si>
  <si>
    <t>黄尊</t>
  </si>
  <si>
    <t>142220102123</t>
  </si>
  <si>
    <t>市供销社</t>
  </si>
  <si>
    <t>14222040000000001</t>
  </si>
  <si>
    <t>万能</t>
  </si>
  <si>
    <t>142220103319</t>
  </si>
  <si>
    <t>邱作培</t>
  </si>
  <si>
    <t>142220102404</t>
  </si>
  <si>
    <t>李钰婷</t>
  </si>
  <si>
    <t>142220103217</t>
  </si>
  <si>
    <t>汪政</t>
  </si>
  <si>
    <t>142220102203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</si>
</sst>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黑体"/>
      <family val="3"/>
    </font>
    <font>
      <sz val="11"/>
      <color indexed="8"/>
      <name val="Calibri"/>
      <family val="0"/>
    </font>
    <font>
      <sz val="18"/>
      <color theme="1"/>
      <name val="方正小标宋简体"/>
      <family val="4"/>
    </font>
    <font>
      <sz val="11"/>
      <color rgb="FF000000"/>
      <name val="黑体"/>
      <family val="3"/>
    </font>
    <font>
      <sz val="11"/>
      <color rgb="FF00000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2" fillId="14" borderId="4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4" applyNumberFormat="0" applyAlignment="0" applyProtection="0"/>
    <xf numFmtId="0" fontId="35" fillId="14" borderId="5" applyNumberFormat="0" applyAlignment="0" applyProtection="0"/>
    <xf numFmtId="0" fontId="36" fillId="19" borderId="6" applyNumberFormat="0" applyAlignment="0" applyProtection="0"/>
    <xf numFmtId="0" fontId="37" fillId="0" borderId="7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8" applyNumberFormat="0" applyFont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2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176" fontId="43" fillId="0" borderId="0" xfId="0" applyNumberFormat="1" applyFont="1" applyFill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2"/>
  <sheetViews>
    <sheetView tabSelected="1" zoomScaleSheetLayoutView="100" workbookViewId="0" topLeftCell="A1">
      <selection activeCell="A4" sqref="A4:A6"/>
    </sheetView>
  </sheetViews>
  <sheetFormatPr defaultColWidth="9.00390625" defaultRowHeight="15"/>
  <cols>
    <col min="1" max="1" width="19.421875" style="0" customWidth="1"/>
    <col min="2" max="2" width="19.57421875" style="1" customWidth="1"/>
    <col min="3" max="3" width="5.421875" style="0" customWidth="1"/>
    <col min="5" max="5" width="14.00390625" style="0" customWidth="1"/>
    <col min="9" max="9" width="6.140625" style="0" customWidth="1"/>
  </cols>
  <sheetData>
    <row r="1" spans="1:9" ht="13.5">
      <c r="A1" s="2" t="s">
        <v>0</v>
      </c>
      <c r="B1" s="3"/>
      <c r="C1" s="4"/>
      <c r="D1" s="5"/>
      <c r="E1" s="4"/>
      <c r="F1" s="4"/>
      <c r="G1" s="19"/>
      <c r="H1" s="19"/>
      <c r="I1" s="19"/>
    </row>
    <row r="2" spans="1:9" ht="24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27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20" t="s">
        <v>8</v>
      </c>
      <c r="H3" s="20" t="s">
        <v>9</v>
      </c>
      <c r="I3" s="20" t="s">
        <v>10</v>
      </c>
    </row>
    <row r="4" spans="1:9" ht="13.5">
      <c r="A4" s="9" t="s">
        <v>11</v>
      </c>
      <c r="B4" s="10" t="s">
        <v>12</v>
      </c>
      <c r="C4" s="11">
        <v>1</v>
      </c>
      <c r="D4" s="12" t="s">
        <v>13</v>
      </c>
      <c r="E4" s="12" t="s">
        <v>14</v>
      </c>
      <c r="F4" s="21">
        <v>62.5</v>
      </c>
      <c r="G4" s="21"/>
      <c r="H4" s="21">
        <f aca="true" t="shared" si="0" ref="H4:H33">F4*0.5</f>
        <v>31.25</v>
      </c>
      <c r="I4" s="12">
        <v>1</v>
      </c>
    </row>
    <row r="5" spans="1:9" ht="13.5">
      <c r="A5" s="9"/>
      <c r="B5" s="10"/>
      <c r="C5" s="11"/>
      <c r="D5" s="12" t="s">
        <v>15</v>
      </c>
      <c r="E5" s="12" t="s">
        <v>16</v>
      </c>
      <c r="F5" s="21">
        <v>62</v>
      </c>
      <c r="G5" s="21"/>
      <c r="H5" s="21">
        <f t="shared" si="0"/>
        <v>31</v>
      </c>
      <c r="I5" s="12">
        <v>2</v>
      </c>
    </row>
    <row r="6" spans="1:9" ht="13.5">
      <c r="A6" s="9"/>
      <c r="B6" s="10"/>
      <c r="C6" s="11"/>
      <c r="D6" s="12" t="s">
        <v>17</v>
      </c>
      <c r="E6" s="12" t="s">
        <v>18</v>
      </c>
      <c r="F6" s="21">
        <v>57.5</v>
      </c>
      <c r="G6" s="21"/>
      <c r="H6" s="21">
        <f t="shared" si="0"/>
        <v>28.75</v>
      </c>
      <c r="I6" s="12">
        <v>3</v>
      </c>
    </row>
    <row r="7" spans="1:9" ht="13.5">
      <c r="A7" s="9" t="s">
        <v>19</v>
      </c>
      <c r="B7" s="10" t="s">
        <v>20</v>
      </c>
      <c r="C7" s="11">
        <v>3</v>
      </c>
      <c r="D7" s="12" t="s">
        <v>21</v>
      </c>
      <c r="E7" s="12" t="s">
        <v>22</v>
      </c>
      <c r="F7" s="21">
        <v>71</v>
      </c>
      <c r="G7" s="21"/>
      <c r="H7" s="21">
        <f t="shared" si="0"/>
        <v>35.5</v>
      </c>
      <c r="I7" s="12">
        <v>1</v>
      </c>
    </row>
    <row r="8" spans="1:9" ht="13.5">
      <c r="A8" s="9"/>
      <c r="B8" s="10"/>
      <c r="C8" s="11"/>
      <c r="D8" s="12" t="s">
        <v>23</v>
      </c>
      <c r="E8" s="12" t="s">
        <v>24</v>
      </c>
      <c r="F8" s="21">
        <v>64</v>
      </c>
      <c r="G8" s="21"/>
      <c r="H8" s="21">
        <f t="shared" si="0"/>
        <v>32</v>
      </c>
      <c r="I8" s="12">
        <v>2</v>
      </c>
    </row>
    <row r="9" spans="1:9" ht="13.5">
      <c r="A9" s="9"/>
      <c r="B9" s="10"/>
      <c r="C9" s="11"/>
      <c r="D9" s="12" t="s">
        <v>25</v>
      </c>
      <c r="E9" s="12" t="s">
        <v>26</v>
      </c>
      <c r="F9" s="21">
        <v>64</v>
      </c>
      <c r="G9" s="21"/>
      <c r="H9" s="21">
        <f t="shared" si="0"/>
        <v>32</v>
      </c>
      <c r="I9" s="12">
        <v>2</v>
      </c>
    </row>
    <row r="10" spans="1:9" ht="13.5">
      <c r="A10" s="9"/>
      <c r="B10" s="10"/>
      <c r="C10" s="11"/>
      <c r="D10" s="12" t="s">
        <v>27</v>
      </c>
      <c r="E10" s="12" t="s">
        <v>28</v>
      </c>
      <c r="F10" s="21">
        <v>63.5</v>
      </c>
      <c r="G10" s="21"/>
      <c r="H10" s="21">
        <f t="shared" si="0"/>
        <v>31.75</v>
      </c>
      <c r="I10" s="12">
        <v>4</v>
      </c>
    </row>
    <row r="11" spans="1:9" ht="13.5">
      <c r="A11" s="9"/>
      <c r="B11" s="10"/>
      <c r="C11" s="11"/>
      <c r="D11" s="12" t="s">
        <v>29</v>
      </c>
      <c r="E11" s="12" t="s">
        <v>30</v>
      </c>
      <c r="F11" s="21">
        <v>63</v>
      </c>
      <c r="G11" s="21"/>
      <c r="H11" s="21">
        <f t="shared" si="0"/>
        <v>31.5</v>
      </c>
      <c r="I11" s="12">
        <v>5</v>
      </c>
    </row>
    <row r="12" spans="1:9" ht="13.5">
      <c r="A12" s="9"/>
      <c r="B12" s="10"/>
      <c r="C12" s="11"/>
      <c r="D12" s="12" t="s">
        <v>31</v>
      </c>
      <c r="E12" s="12" t="s">
        <v>32</v>
      </c>
      <c r="F12" s="21">
        <v>62.5</v>
      </c>
      <c r="G12" s="21"/>
      <c r="H12" s="21">
        <f t="shared" si="0"/>
        <v>31.25</v>
      </c>
      <c r="I12" s="12">
        <v>6</v>
      </c>
    </row>
    <row r="13" spans="1:9" ht="13.5">
      <c r="A13" s="9"/>
      <c r="B13" s="10"/>
      <c r="C13" s="11"/>
      <c r="D13" s="12" t="s">
        <v>33</v>
      </c>
      <c r="E13" s="12" t="s">
        <v>34</v>
      </c>
      <c r="F13" s="21">
        <v>62.5</v>
      </c>
      <c r="G13" s="21"/>
      <c r="H13" s="21">
        <f t="shared" si="0"/>
        <v>31.25</v>
      </c>
      <c r="I13" s="12">
        <v>6</v>
      </c>
    </row>
    <row r="14" spans="1:9" ht="13.5">
      <c r="A14" s="9"/>
      <c r="B14" s="10"/>
      <c r="C14" s="11"/>
      <c r="D14" s="12" t="s">
        <v>35</v>
      </c>
      <c r="E14" s="12" t="s">
        <v>36</v>
      </c>
      <c r="F14" s="21">
        <v>62</v>
      </c>
      <c r="G14" s="21"/>
      <c r="H14" s="21">
        <f t="shared" si="0"/>
        <v>31</v>
      </c>
      <c r="I14" s="12">
        <v>8</v>
      </c>
    </row>
    <row r="15" spans="1:9" ht="13.5">
      <c r="A15" s="9"/>
      <c r="B15" s="10"/>
      <c r="C15" s="11"/>
      <c r="D15" s="12" t="s">
        <v>37</v>
      </c>
      <c r="E15" s="12" t="s">
        <v>38</v>
      </c>
      <c r="F15" s="21">
        <v>61</v>
      </c>
      <c r="G15" s="21"/>
      <c r="H15" s="21">
        <f t="shared" si="0"/>
        <v>30.5</v>
      </c>
      <c r="I15" s="12">
        <v>9</v>
      </c>
    </row>
    <row r="16" spans="1:9" ht="13.5">
      <c r="A16" s="9" t="s">
        <v>39</v>
      </c>
      <c r="B16" s="10" t="s">
        <v>40</v>
      </c>
      <c r="C16" s="11">
        <v>1</v>
      </c>
      <c r="D16" s="12" t="s">
        <v>41</v>
      </c>
      <c r="E16" s="12" t="s">
        <v>42</v>
      </c>
      <c r="F16" s="21">
        <v>63.5</v>
      </c>
      <c r="G16" s="21"/>
      <c r="H16" s="21">
        <f t="shared" si="0"/>
        <v>31.75</v>
      </c>
      <c r="I16" s="12">
        <v>1</v>
      </c>
    </row>
    <row r="17" spans="1:9" ht="13.5">
      <c r="A17" s="9"/>
      <c r="B17" s="10"/>
      <c r="C17" s="11"/>
      <c r="D17" s="12" t="s">
        <v>43</v>
      </c>
      <c r="E17" s="12" t="s">
        <v>44</v>
      </c>
      <c r="F17" s="21">
        <v>62.5</v>
      </c>
      <c r="G17" s="21"/>
      <c r="H17" s="21">
        <f t="shared" si="0"/>
        <v>31.25</v>
      </c>
      <c r="I17" s="12">
        <v>2</v>
      </c>
    </row>
    <row r="18" spans="1:9" ht="13.5">
      <c r="A18" s="9"/>
      <c r="B18" s="10"/>
      <c r="C18" s="11"/>
      <c r="D18" s="12" t="s">
        <v>45</v>
      </c>
      <c r="E18" s="12" t="s">
        <v>46</v>
      </c>
      <c r="F18" s="21">
        <v>59.5</v>
      </c>
      <c r="G18" s="21"/>
      <c r="H18" s="21">
        <f t="shared" si="0"/>
        <v>29.75</v>
      </c>
      <c r="I18" s="12">
        <v>3</v>
      </c>
    </row>
    <row r="19" spans="1:9" ht="13.5">
      <c r="A19" s="9" t="s">
        <v>47</v>
      </c>
      <c r="B19" s="10" t="s">
        <v>48</v>
      </c>
      <c r="C19" s="11">
        <v>3</v>
      </c>
      <c r="D19" s="12" t="s">
        <v>49</v>
      </c>
      <c r="E19" s="12" t="s">
        <v>50</v>
      </c>
      <c r="F19" s="21">
        <v>66</v>
      </c>
      <c r="G19" s="21"/>
      <c r="H19" s="21">
        <f t="shared" si="0"/>
        <v>33</v>
      </c>
      <c r="I19" s="12">
        <v>1</v>
      </c>
    </row>
    <row r="20" spans="1:9" ht="13.5">
      <c r="A20" s="9"/>
      <c r="B20" s="10"/>
      <c r="C20" s="11"/>
      <c r="D20" s="12" t="s">
        <v>51</v>
      </c>
      <c r="E20" s="12" t="s">
        <v>52</v>
      </c>
      <c r="F20" s="21">
        <v>65.5</v>
      </c>
      <c r="G20" s="21"/>
      <c r="H20" s="21">
        <f t="shared" si="0"/>
        <v>32.75</v>
      </c>
      <c r="I20" s="12">
        <v>2</v>
      </c>
    </row>
    <row r="21" spans="1:9" ht="13.5">
      <c r="A21" s="9"/>
      <c r="B21" s="10"/>
      <c r="C21" s="11"/>
      <c r="D21" s="12" t="s">
        <v>53</v>
      </c>
      <c r="E21" s="12" t="s">
        <v>54</v>
      </c>
      <c r="F21" s="21">
        <v>63</v>
      </c>
      <c r="G21" s="21"/>
      <c r="H21" s="21">
        <f t="shared" si="0"/>
        <v>31.5</v>
      </c>
      <c r="I21" s="12">
        <v>3</v>
      </c>
    </row>
    <row r="22" spans="1:9" ht="13.5">
      <c r="A22" s="9"/>
      <c r="B22" s="10"/>
      <c r="C22" s="11"/>
      <c r="D22" s="12" t="s">
        <v>55</v>
      </c>
      <c r="E22" s="12" t="s">
        <v>56</v>
      </c>
      <c r="F22" s="21">
        <v>62.5</v>
      </c>
      <c r="G22" s="21"/>
      <c r="H22" s="21">
        <f t="shared" si="0"/>
        <v>31.25</v>
      </c>
      <c r="I22" s="12">
        <v>4</v>
      </c>
    </row>
    <row r="23" spans="1:9" ht="13.5">
      <c r="A23" s="9"/>
      <c r="B23" s="10"/>
      <c r="C23" s="11"/>
      <c r="D23" s="12" t="s">
        <v>57</v>
      </c>
      <c r="E23" s="12" t="s">
        <v>58</v>
      </c>
      <c r="F23" s="21">
        <v>62.5</v>
      </c>
      <c r="G23" s="21"/>
      <c r="H23" s="21">
        <f t="shared" si="0"/>
        <v>31.25</v>
      </c>
      <c r="I23" s="12">
        <v>4</v>
      </c>
    </row>
    <row r="24" spans="1:9" ht="13.5">
      <c r="A24" s="9"/>
      <c r="B24" s="10"/>
      <c r="C24" s="11"/>
      <c r="D24" s="12" t="s">
        <v>59</v>
      </c>
      <c r="E24" s="12" t="s">
        <v>60</v>
      </c>
      <c r="F24" s="21">
        <v>62</v>
      </c>
      <c r="G24" s="21"/>
      <c r="H24" s="21">
        <f t="shared" si="0"/>
        <v>31</v>
      </c>
      <c r="I24" s="12">
        <v>6</v>
      </c>
    </row>
    <row r="25" spans="1:9" ht="13.5">
      <c r="A25" s="9"/>
      <c r="B25" s="10"/>
      <c r="C25" s="11"/>
      <c r="D25" s="12" t="s">
        <v>61</v>
      </c>
      <c r="E25" s="12" t="s">
        <v>62</v>
      </c>
      <c r="F25" s="21">
        <v>62</v>
      </c>
      <c r="G25" s="21"/>
      <c r="H25" s="21">
        <f t="shared" si="0"/>
        <v>31</v>
      </c>
      <c r="I25" s="12">
        <v>6</v>
      </c>
    </row>
    <row r="26" spans="1:9" ht="13.5">
      <c r="A26" s="9"/>
      <c r="B26" s="10"/>
      <c r="C26" s="11"/>
      <c r="D26" s="12" t="s">
        <v>63</v>
      </c>
      <c r="E26" s="12" t="s">
        <v>64</v>
      </c>
      <c r="F26" s="21">
        <v>60.5</v>
      </c>
      <c r="G26" s="21"/>
      <c r="H26" s="21">
        <f t="shared" si="0"/>
        <v>30.25</v>
      </c>
      <c r="I26" s="12">
        <v>8</v>
      </c>
    </row>
    <row r="27" spans="1:9" ht="13.5">
      <c r="A27" s="9"/>
      <c r="B27" s="10"/>
      <c r="C27" s="11"/>
      <c r="D27" s="12" t="s">
        <v>65</v>
      </c>
      <c r="E27" s="12" t="s">
        <v>66</v>
      </c>
      <c r="F27" s="21">
        <v>60</v>
      </c>
      <c r="G27" s="21"/>
      <c r="H27" s="21">
        <f t="shared" si="0"/>
        <v>30</v>
      </c>
      <c r="I27" s="12">
        <v>9</v>
      </c>
    </row>
    <row r="28" spans="1:9" ht="13.5">
      <c r="A28" s="9" t="s">
        <v>47</v>
      </c>
      <c r="B28" s="10" t="s">
        <v>67</v>
      </c>
      <c r="C28" s="11">
        <v>2</v>
      </c>
      <c r="D28" s="12" t="s">
        <v>68</v>
      </c>
      <c r="E28" s="12" t="s">
        <v>69</v>
      </c>
      <c r="F28" s="21">
        <v>67.5</v>
      </c>
      <c r="G28" s="21"/>
      <c r="H28" s="21">
        <f t="shared" si="0"/>
        <v>33.75</v>
      </c>
      <c r="I28" s="12">
        <v>1</v>
      </c>
    </row>
    <row r="29" spans="1:9" ht="13.5">
      <c r="A29" s="9"/>
      <c r="B29" s="10"/>
      <c r="C29" s="11"/>
      <c r="D29" s="12" t="s">
        <v>70</v>
      </c>
      <c r="E29" s="12" t="s">
        <v>71</v>
      </c>
      <c r="F29" s="21">
        <v>63</v>
      </c>
      <c r="G29" s="21"/>
      <c r="H29" s="21">
        <f t="shared" si="0"/>
        <v>31.5</v>
      </c>
      <c r="I29" s="12">
        <v>2</v>
      </c>
    </row>
    <row r="30" spans="1:9" ht="13.5">
      <c r="A30" s="9"/>
      <c r="B30" s="10"/>
      <c r="C30" s="11"/>
      <c r="D30" s="12" t="s">
        <v>72</v>
      </c>
      <c r="E30" s="12" t="s">
        <v>73</v>
      </c>
      <c r="F30" s="21">
        <v>62.5</v>
      </c>
      <c r="G30" s="21"/>
      <c r="H30" s="21">
        <f t="shared" si="0"/>
        <v>31.25</v>
      </c>
      <c r="I30" s="12">
        <v>3</v>
      </c>
    </row>
    <row r="31" spans="1:9" ht="13.5">
      <c r="A31" s="9"/>
      <c r="B31" s="10"/>
      <c r="C31" s="11"/>
      <c r="D31" s="12" t="s">
        <v>74</v>
      </c>
      <c r="E31" s="12" t="s">
        <v>75</v>
      </c>
      <c r="F31" s="21">
        <v>62.5</v>
      </c>
      <c r="G31" s="21"/>
      <c r="H31" s="21">
        <f t="shared" si="0"/>
        <v>31.25</v>
      </c>
      <c r="I31" s="12">
        <v>3</v>
      </c>
    </row>
    <row r="32" spans="1:9" ht="13.5">
      <c r="A32" s="9"/>
      <c r="B32" s="10"/>
      <c r="C32" s="11"/>
      <c r="D32" s="12" t="s">
        <v>76</v>
      </c>
      <c r="E32" s="12" t="s">
        <v>77</v>
      </c>
      <c r="F32" s="21">
        <v>62.5</v>
      </c>
      <c r="G32" s="21"/>
      <c r="H32" s="21">
        <f t="shared" si="0"/>
        <v>31.25</v>
      </c>
      <c r="I32" s="12">
        <v>3</v>
      </c>
    </row>
    <row r="33" spans="1:9" ht="13.5">
      <c r="A33" s="9"/>
      <c r="B33" s="10"/>
      <c r="C33" s="11"/>
      <c r="D33" s="12" t="s">
        <v>78</v>
      </c>
      <c r="E33" s="12" t="s">
        <v>79</v>
      </c>
      <c r="F33" s="21">
        <v>62</v>
      </c>
      <c r="G33" s="21"/>
      <c r="H33" s="21">
        <f t="shared" si="0"/>
        <v>31</v>
      </c>
      <c r="I33" s="12">
        <v>6</v>
      </c>
    </row>
    <row r="34" spans="1:9" ht="13.5">
      <c r="A34" s="9" t="s">
        <v>80</v>
      </c>
      <c r="B34" s="10" t="s">
        <v>81</v>
      </c>
      <c r="C34" s="11">
        <v>2</v>
      </c>
      <c r="D34" s="12" t="s">
        <v>82</v>
      </c>
      <c r="E34" s="12" t="s">
        <v>83</v>
      </c>
      <c r="F34" s="21">
        <v>66.5</v>
      </c>
      <c r="G34" s="21">
        <v>86.5</v>
      </c>
      <c r="H34" s="21">
        <f aca="true" t="shared" si="1" ref="H34:H39">F34*0.4+G34*0.2</f>
        <v>43.900000000000006</v>
      </c>
      <c r="I34" s="12">
        <v>1</v>
      </c>
    </row>
    <row r="35" spans="1:9" ht="13.5">
      <c r="A35" s="9"/>
      <c r="B35" s="10"/>
      <c r="C35" s="11"/>
      <c r="D35" s="12" t="s">
        <v>84</v>
      </c>
      <c r="E35" s="12" t="s">
        <v>85</v>
      </c>
      <c r="F35" s="21">
        <v>64.5</v>
      </c>
      <c r="G35" s="21">
        <v>83.6</v>
      </c>
      <c r="H35" s="21">
        <f t="shared" si="1"/>
        <v>42.519999999999996</v>
      </c>
      <c r="I35" s="12">
        <v>2</v>
      </c>
    </row>
    <row r="36" spans="1:9" ht="13.5">
      <c r="A36" s="9"/>
      <c r="B36" s="10"/>
      <c r="C36" s="11"/>
      <c r="D36" s="12" t="s">
        <v>86</v>
      </c>
      <c r="E36" s="12" t="s">
        <v>87</v>
      </c>
      <c r="F36" s="21">
        <v>63</v>
      </c>
      <c r="G36" s="21">
        <v>86.4</v>
      </c>
      <c r="H36" s="21">
        <f t="shared" si="1"/>
        <v>42.480000000000004</v>
      </c>
      <c r="I36" s="12">
        <v>3</v>
      </c>
    </row>
    <row r="37" spans="1:9" ht="13.5">
      <c r="A37" s="9"/>
      <c r="B37" s="10"/>
      <c r="C37" s="11"/>
      <c r="D37" s="12" t="s">
        <v>88</v>
      </c>
      <c r="E37" s="12" t="s">
        <v>89</v>
      </c>
      <c r="F37" s="21">
        <v>62.5</v>
      </c>
      <c r="G37" s="21">
        <v>84</v>
      </c>
      <c r="H37" s="21">
        <f t="shared" si="1"/>
        <v>41.8</v>
      </c>
      <c r="I37" s="12">
        <v>4</v>
      </c>
    </row>
    <row r="38" spans="1:9" ht="13.5">
      <c r="A38" s="9"/>
      <c r="B38" s="10"/>
      <c r="C38" s="11"/>
      <c r="D38" s="12" t="s">
        <v>90</v>
      </c>
      <c r="E38" s="12" t="s">
        <v>91</v>
      </c>
      <c r="F38" s="21">
        <v>60.5</v>
      </c>
      <c r="G38" s="21">
        <v>83.5</v>
      </c>
      <c r="H38" s="21">
        <f t="shared" si="1"/>
        <v>40.900000000000006</v>
      </c>
      <c r="I38" s="12">
        <v>5</v>
      </c>
    </row>
    <row r="39" spans="1:9" ht="13.5">
      <c r="A39" s="9"/>
      <c r="B39" s="10"/>
      <c r="C39" s="11"/>
      <c r="D39" s="12" t="s">
        <v>92</v>
      </c>
      <c r="E39" s="12" t="s">
        <v>93</v>
      </c>
      <c r="F39" s="21">
        <v>59</v>
      </c>
      <c r="G39" s="21">
        <v>82.94</v>
      </c>
      <c r="H39" s="21">
        <f t="shared" si="1"/>
        <v>40.188</v>
      </c>
      <c r="I39" s="12">
        <v>6</v>
      </c>
    </row>
    <row r="40" spans="1:9" ht="13.5">
      <c r="A40" s="9" t="s">
        <v>94</v>
      </c>
      <c r="B40" s="10" t="s">
        <v>95</v>
      </c>
      <c r="C40" s="11">
        <v>1</v>
      </c>
      <c r="D40" s="12" t="s">
        <v>96</v>
      </c>
      <c r="E40" s="12" t="s">
        <v>97</v>
      </c>
      <c r="F40" s="21">
        <v>65.5</v>
      </c>
      <c r="G40" s="21"/>
      <c r="H40" s="21">
        <f aca="true" t="shared" si="2" ref="H40:H42">F40*0.5</f>
        <v>32.75</v>
      </c>
      <c r="I40" s="12">
        <v>1</v>
      </c>
    </row>
    <row r="41" spans="1:9" ht="13.5">
      <c r="A41" s="9"/>
      <c r="B41" s="10"/>
      <c r="C41" s="11"/>
      <c r="D41" s="12" t="s">
        <v>98</v>
      </c>
      <c r="E41" s="12" t="s">
        <v>99</v>
      </c>
      <c r="F41" s="21">
        <v>63.5</v>
      </c>
      <c r="G41" s="21"/>
      <c r="H41" s="21">
        <f t="shared" si="2"/>
        <v>31.75</v>
      </c>
      <c r="I41" s="12">
        <v>2</v>
      </c>
    </row>
    <row r="42" spans="1:9" ht="13.5">
      <c r="A42" s="9"/>
      <c r="B42" s="10"/>
      <c r="C42" s="11"/>
      <c r="D42" s="12" t="s">
        <v>100</v>
      </c>
      <c r="E42" s="12" t="s">
        <v>101</v>
      </c>
      <c r="F42" s="21">
        <v>61.5</v>
      </c>
      <c r="G42" s="21"/>
      <c r="H42" s="21">
        <f t="shared" si="2"/>
        <v>30.75</v>
      </c>
      <c r="I42" s="12">
        <v>3</v>
      </c>
    </row>
    <row r="43" spans="1:9" ht="13.5">
      <c r="A43" s="9" t="s">
        <v>102</v>
      </c>
      <c r="B43" s="10" t="s">
        <v>103</v>
      </c>
      <c r="C43" s="11">
        <v>2</v>
      </c>
      <c r="D43" s="12" t="s">
        <v>104</v>
      </c>
      <c r="E43" s="12" t="s">
        <v>105</v>
      </c>
      <c r="F43" s="21">
        <v>63.5</v>
      </c>
      <c r="G43" s="21">
        <v>86</v>
      </c>
      <c r="H43" s="21">
        <f aca="true" t="shared" si="3" ref="H43:H48">F43*0.4+G43*0.2</f>
        <v>42.6</v>
      </c>
      <c r="I43" s="12">
        <v>1</v>
      </c>
    </row>
    <row r="44" spans="1:9" ht="13.5">
      <c r="A44" s="9"/>
      <c r="B44" s="10"/>
      <c r="C44" s="11"/>
      <c r="D44" s="12" t="s">
        <v>106</v>
      </c>
      <c r="E44" s="12" t="s">
        <v>107</v>
      </c>
      <c r="F44" s="21">
        <v>59</v>
      </c>
      <c r="G44" s="21">
        <v>88.6</v>
      </c>
      <c r="H44" s="21">
        <f t="shared" si="3"/>
        <v>41.32</v>
      </c>
      <c r="I44" s="12">
        <v>2</v>
      </c>
    </row>
    <row r="45" spans="1:9" ht="13.5">
      <c r="A45" s="9"/>
      <c r="B45" s="10"/>
      <c r="C45" s="11"/>
      <c r="D45" s="12" t="s">
        <v>108</v>
      </c>
      <c r="E45" s="12" t="s">
        <v>109</v>
      </c>
      <c r="F45" s="21">
        <v>58.5</v>
      </c>
      <c r="G45" s="21">
        <v>89.6</v>
      </c>
      <c r="H45" s="21">
        <f t="shared" si="3"/>
        <v>41.32</v>
      </c>
      <c r="I45" s="12">
        <v>2</v>
      </c>
    </row>
    <row r="46" spans="1:9" ht="13.5">
      <c r="A46" s="9"/>
      <c r="B46" s="10"/>
      <c r="C46" s="11"/>
      <c r="D46" s="12" t="s">
        <v>110</v>
      </c>
      <c r="E46" s="12" t="s">
        <v>111</v>
      </c>
      <c r="F46" s="21">
        <v>59</v>
      </c>
      <c r="G46" s="21">
        <v>83.2</v>
      </c>
      <c r="H46" s="21">
        <f t="shared" si="3"/>
        <v>40.24</v>
      </c>
      <c r="I46" s="12">
        <v>4</v>
      </c>
    </row>
    <row r="47" spans="1:9" ht="13.5">
      <c r="A47" s="9"/>
      <c r="B47" s="10"/>
      <c r="C47" s="11"/>
      <c r="D47" s="12" t="s">
        <v>112</v>
      </c>
      <c r="E47" s="12" t="s">
        <v>113</v>
      </c>
      <c r="F47" s="21">
        <v>60</v>
      </c>
      <c r="G47" s="21">
        <v>80</v>
      </c>
      <c r="H47" s="21">
        <f t="shared" si="3"/>
        <v>40</v>
      </c>
      <c r="I47" s="12">
        <v>5</v>
      </c>
    </row>
    <row r="48" spans="1:9" ht="13.5">
      <c r="A48" s="9"/>
      <c r="B48" s="10"/>
      <c r="C48" s="11"/>
      <c r="D48" s="12" t="s">
        <v>114</v>
      </c>
      <c r="E48" s="12" t="s">
        <v>115</v>
      </c>
      <c r="F48" s="21">
        <v>59</v>
      </c>
      <c r="G48" s="21">
        <v>81.6</v>
      </c>
      <c r="H48" s="21">
        <f t="shared" si="3"/>
        <v>39.92</v>
      </c>
      <c r="I48" s="12">
        <v>6</v>
      </c>
    </row>
    <row r="49" spans="1:9" ht="13.5">
      <c r="A49" s="9" t="s">
        <v>116</v>
      </c>
      <c r="B49" s="10" t="s">
        <v>117</v>
      </c>
      <c r="C49" s="11">
        <v>1</v>
      </c>
      <c r="D49" s="12" t="s">
        <v>118</v>
      </c>
      <c r="E49" s="12" t="s">
        <v>119</v>
      </c>
      <c r="F49" s="21">
        <v>62.5</v>
      </c>
      <c r="G49" s="21"/>
      <c r="H49" s="21">
        <f aca="true" t="shared" si="4" ref="H49:H109">F49*0.5</f>
        <v>31.25</v>
      </c>
      <c r="I49" s="12">
        <v>1</v>
      </c>
    </row>
    <row r="50" spans="1:9" ht="13.5">
      <c r="A50" s="9"/>
      <c r="B50" s="10"/>
      <c r="C50" s="11"/>
      <c r="D50" s="12" t="s">
        <v>120</v>
      </c>
      <c r="E50" s="12" t="s">
        <v>121</v>
      </c>
      <c r="F50" s="21">
        <v>56.5</v>
      </c>
      <c r="G50" s="21"/>
      <c r="H50" s="21">
        <f t="shared" si="4"/>
        <v>28.25</v>
      </c>
      <c r="I50" s="12">
        <v>2</v>
      </c>
    </row>
    <row r="51" spans="1:9" ht="13.5">
      <c r="A51" s="9"/>
      <c r="B51" s="10"/>
      <c r="C51" s="11"/>
      <c r="D51" s="12" t="s">
        <v>122</v>
      </c>
      <c r="E51" s="23" t="s">
        <v>123</v>
      </c>
      <c r="F51" s="21">
        <v>53.5</v>
      </c>
      <c r="G51" s="21"/>
      <c r="H51" s="21">
        <f t="shared" si="4"/>
        <v>26.75</v>
      </c>
      <c r="I51" s="12">
        <v>3</v>
      </c>
    </row>
    <row r="52" spans="1:9" ht="13.5">
      <c r="A52" s="13" t="s">
        <v>116</v>
      </c>
      <c r="B52" s="14" t="s">
        <v>124</v>
      </c>
      <c r="C52" s="11">
        <v>1</v>
      </c>
      <c r="D52" s="12" t="s">
        <v>125</v>
      </c>
      <c r="E52" s="12" t="s">
        <v>126</v>
      </c>
      <c r="F52" s="21">
        <v>63</v>
      </c>
      <c r="G52" s="21"/>
      <c r="H52" s="21">
        <f t="shared" si="4"/>
        <v>31.5</v>
      </c>
      <c r="I52" s="12">
        <v>1</v>
      </c>
    </row>
    <row r="53" spans="1:9" ht="13.5">
      <c r="A53" s="15"/>
      <c r="B53" s="16"/>
      <c r="C53" s="11"/>
      <c r="D53" s="12" t="s">
        <v>127</v>
      </c>
      <c r="E53" s="12" t="s">
        <v>128</v>
      </c>
      <c r="F53" s="21">
        <v>62.5</v>
      </c>
      <c r="G53" s="21"/>
      <c r="H53" s="21">
        <f t="shared" si="4"/>
        <v>31.25</v>
      </c>
      <c r="I53" s="12">
        <v>2</v>
      </c>
    </row>
    <row r="54" spans="1:9" ht="13.5">
      <c r="A54" s="17"/>
      <c r="B54" s="18"/>
      <c r="C54" s="11"/>
      <c r="D54" s="12" t="s">
        <v>129</v>
      </c>
      <c r="E54" s="12" t="s">
        <v>130</v>
      </c>
      <c r="F54" s="21">
        <v>61</v>
      </c>
      <c r="G54" s="21"/>
      <c r="H54" s="21">
        <f t="shared" si="4"/>
        <v>30.5</v>
      </c>
      <c r="I54" s="12">
        <v>3</v>
      </c>
    </row>
    <row r="55" spans="1:9" ht="13.5">
      <c r="A55" s="9" t="s">
        <v>131</v>
      </c>
      <c r="B55" s="10" t="s">
        <v>132</v>
      </c>
      <c r="C55" s="11">
        <v>1</v>
      </c>
      <c r="D55" s="12" t="s">
        <v>133</v>
      </c>
      <c r="E55" s="12" t="s">
        <v>134</v>
      </c>
      <c r="F55" s="21">
        <v>61.5</v>
      </c>
      <c r="G55" s="21"/>
      <c r="H55" s="21">
        <f t="shared" si="4"/>
        <v>30.75</v>
      </c>
      <c r="I55" s="12">
        <v>1</v>
      </c>
    </row>
    <row r="56" spans="1:9" ht="13.5">
      <c r="A56" s="9"/>
      <c r="B56" s="10"/>
      <c r="C56" s="11"/>
      <c r="D56" s="12" t="s">
        <v>135</v>
      </c>
      <c r="E56" s="12" t="s">
        <v>136</v>
      </c>
      <c r="F56" s="21">
        <v>61</v>
      </c>
      <c r="G56" s="21"/>
      <c r="H56" s="21">
        <f t="shared" si="4"/>
        <v>30.5</v>
      </c>
      <c r="I56" s="12">
        <v>2</v>
      </c>
    </row>
    <row r="57" spans="1:9" ht="13.5">
      <c r="A57" s="9"/>
      <c r="B57" s="10"/>
      <c r="C57" s="11"/>
      <c r="D57" s="12" t="s">
        <v>137</v>
      </c>
      <c r="E57" s="12" t="s">
        <v>138</v>
      </c>
      <c r="F57" s="21">
        <v>59</v>
      </c>
      <c r="G57" s="21"/>
      <c r="H57" s="21">
        <f t="shared" si="4"/>
        <v>29.5</v>
      </c>
      <c r="I57" s="12">
        <v>3</v>
      </c>
    </row>
    <row r="58" spans="1:9" ht="13.5">
      <c r="A58" s="9" t="s">
        <v>139</v>
      </c>
      <c r="B58" s="10" t="s">
        <v>140</v>
      </c>
      <c r="C58" s="11">
        <v>1</v>
      </c>
      <c r="D58" s="12" t="s">
        <v>141</v>
      </c>
      <c r="E58" s="12" t="s">
        <v>142</v>
      </c>
      <c r="F58" s="21">
        <v>60</v>
      </c>
      <c r="G58" s="21"/>
      <c r="H58" s="21">
        <f t="shared" si="4"/>
        <v>30</v>
      </c>
      <c r="I58" s="12">
        <v>1</v>
      </c>
    </row>
    <row r="59" spans="1:9" ht="13.5">
      <c r="A59" s="9"/>
      <c r="B59" s="10"/>
      <c r="C59" s="11"/>
      <c r="D59" s="12" t="s">
        <v>143</v>
      </c>
      <c r="E59" s="12" t="s">
        <v>144</v>
      </c>
      <c r="F59" s="21">
        <v>59</v>
      </c>
      <c r="G59" s="21"/>
      <c r="H59" s="21">
        <f t="shared" si="4"/>
        <v>29.5</v>
      </c>
      <c r="I59" s="12">
        <v>2</v>
      </c>
    </row>
    <row r="60" spans="1:9" ht="13.5">
      <c r="A60" s="9"/>
      <c r="B60" s="10"/>
      <c r="C60" s="11"/>
      <c r="D60" s="12" t="s">
        <v>145</v>
      </c>
      <c r="E60" s="12" t="s">
        <v>146</v>
      </c>
      <c r="F60" s="21">
        <v>57.5</v>
      </c>
      <c r="G60" s="21"/>
      <c r="H60" s="21">
        <f t="shared" si="4"/>
        <v>28.75</v>
      </c>
      <c r="I60" s="12">
        <v>3</v>
      </c>
    </row>
    <row r="61" spans="1:9" ht="13.5">
      <c r="A61" s="9" t="s">
        <v>139</v>
      </c>
      <c r="B61" s="10" t="s">
        <v>147</v>
      </c>
      <c r="C61" s="11">
        <v>1</v>
      </c>
      <c r="D61" s="12" t="s">
        <v>148</v>
      </c>
      <c r="E61" s="12" t="s">
        <v>149</v>
      </c>
      <c r="F61" s="21">
        <v>69.5</v>
      </c>
      <c r="G61" s="21"/>
      <c r="H61" s="21">
        <f t="shared" si="4"/>
        <v>34.75</v>
      </c>
      <c r="I61" s="12">
        <v>1</v>
      </c>
    </row>
    <row r="62" spans="1:9" ht="13.5">
      <c r="A62" s="9"/>
      <c r="B62" s="10"/>
      <c r="C62" s="11"/>
      <c r="D62" s="12" t="s">
        <v>150</v>
      </c>
      <c r="E62" s="12" t="s">
        <v>151</v>
      </c>
      <c r="F62" s="21">
        <v>56.5</v>
      </c>
      <c r="G62" s="21"/>
      <c r="H62" s="21">
        <f t="shared" si="4"/>
        <v>28.25</v>
      </c>
      <c r="I62" s="12">
        <v>2</v>
      </c>
    </row>
    <row r="63" spans="1:9" ht="15.75">
      <c r="A63" s="9"/>
      <c r="B63" s="10"/>
      <c r="C63" s="11"/>
      <c r="D63" s="12" t="s">
        <v>152</v>
      </c>
      <c r="E63" s="24" t="s">
        <v>153</v>
      </c>
      <c r="F63" s="21">
        <v>53.5</v>
      </c>
      <c r="G63" s="21"/>
      <c r="H63" s="21">
        <f t="shared" si="4"/>
        <v>26.75</v>
      </c>
      <c r="I63" s="12">
        <v>3</v>
      </c>
    </row>
    <row r="64" spans="1:9" ht="13.5">
      <c r="A64" s="9" t="s">
        <v>154</v>
      </c>
      <c r="B64" s="10" t="s">
        <v>155</v>
      </c>
      <c r="C64" s="11">
        <v>1</v>
      </c>
      <c r="D64" s="12" t="s">
        <v>156</v>
      </c>
      <c r="E64" s="12" t="s">
        <v>157</v>
      </c>
      <c r="F64" s="21">
        <v>64.5</v>
      </c>
      <c r="G64" s="21"/>
      <c r="H64" s="21">
        <f t="shared" si="4"/>
        <v>32.25</v>
      </c>
      <c r="I64" s="12">
        <v>1</v>
      </c>
    </row>
    <row r="65" spans="1:9" ht="13.5">
      <c r="A65" s="9"/>
      <c r="B65" s="10"/>
      <c r="C65" s="11"/>
      <c r="D65" s="12" t="s">
        <v>158</v>
      </c>
      <c r="E65" s="12" t="s">
        <v>159</v>
      </c>
      <c r="F65" s="21">
        <v>63</v>
      </c>
      <c r="G65" s="21"/>
      <c r="H65" s="21">
        <f t="shared" si="4"/>
        <v>31.5</v>
      </c>
      <c r="I65" s="12">
        <v>2</v>
      </c>
    </row>
    <row r="66" spans="1:9" ht="13.5">
      <c r="A66" s="9"/>
      <c r="B66" s="10"/>
      <c r="C66" s="11"/>
      <c r="D66" s="12" t="s">
        <v>160</v>
      </c>
      <c r="E66" s="12" t="s">
        <v>161</v>
      </c>
      <c r="F66" s="21">
        <v>61</v>
      </c>
      <c r="G66" s="21"/>
      <c r="H66" s="21">
        <f t="shared" si="4"/>
        <v>30.5</v>
      </c>
      <c r="I66" s="12">
        <v>3</v>
      </c>
    </row>
    <row r="67" spans="1:9" ht="13.5">
      <c r="A67" s="9" t="s">
        <v>162</v>
      </c>
      <c r="B67" s="10" t="s">
        <v>163</v>
      </c>
      <c r="C67" s="11">
        <v>1</v>
      </c>
      <c r="D67" s="12" t="s">
        <v>164</v>
      </c>
      <c r="E67" s="12" t="s">
        <v>165</v>
      </c>
      <c r="F67" s="21">
        <v>63.5</v>
      </c>
      <c r="G67" s="21"/>
      <c r="H67" s="21">
        <f t="shared" si="4"/>
        <v>31.75</v>
      </c>
      <c r="I67" s="12">
        <v>1</v>
      </c>
    </row>
    <row r="68" spans="1:9" ht="13.5">
      <c r="A68" s="9"/>
      <c r="B68" s="10"/>
      <c r="C68" s="11"/>
      <c r="D68" s="12" t="s">
        <v>166</v>
      </c>
      <c r="E68" s="12" t="s">
        <v>167</v>
      </c>
      <c r="F68" s="21">
        <v>62.5</v>
      </c>
      <c r="G68" s="21"/>
      <c r="H68" s="21">
        <f t="shared" si="4"/>
        <v>31.25</v>
      </c>
      <c r="I68" s="12">
        <v>2</v>
      </c>
    </row>
    <row r="69" spans="1:9" ht="13.5">
      <c r="A69" s="9"/>
      <c r="B69" s="10"/>
      <c r="C69" s="11"/>
      <c r="D69" s="12" t="s">
        <v>168</v>
      </c>
      <c r="E69" s="12" t="s">
        <v>169</v>
      </c>
      <c r="F69" s="21">
        <v>62.5</v>
      </c>
      <c r="G69" s="21"/>
      <c r="H69" s="21">
        <f t="shared" si="4"/>
        <v>31.25</v>
      </c>
      <c r="I69" s="12">
        <v>2</v>
      </c>
    </row>
    <row r="70" spans="1:9" ht="13.5">
      <c r="A70" s="9" t="s">
        <v>170</v>
      </c>
      <c r="B70" s="10" t="s">
        <v>171</v>
      </c>
      <c r="C70" s="11">
        <v>2</v>
      </c>
      <c r="D70" s="12" t="s">
        <v>172</v>
      </c>
      <c r="E70" s="12" t="s">
        <v>173</v>
      </c>
      <c r="F70" s="21">
        <v>67</v>
      </c>
      <c r="G70" s="21"/>
      <c r="H70" s="21">
        <f t="shared" si="4"/>
        <v>33.5</v>
      </c>
      <c r="I70" s="12">
        <v>1</v>
      </c>
    </row>
    <row r="71" spans="1:9" ht="13.5">
      <c r="A71" s="9"/>
      <c r="B71" s="10"/>
      <c r="C71" s="11"/>
      <c r="D71" s="12" t="s">
        <v>174</v>
      </c>
      <c r="E71" s="12" t="s">
        <v>175</v>
      </c>
      <c r="F71" s="21">
        <v>67</v>
      </c>
      <c r="G71" s="21"/>
      <c r="H71" s="21">
        <f t="shared" si="4"/>
        <v>33.5</v>
      </c>
      <c r="I71" s="12">
        <v>1</v>
      </c>
    </row>
    <row r="72" spans="1:9" ht="13.5">
      <c r="A72" s="9"/>
      <c r="B72" s="10"/>
      <c r="C72" s="11"/>
      <c r="D72" s="12" t="s">
        <v>176</v>
      </c>
      <c r="E72" s="12" t="s">
        <v>177</v>
      </c>
      <c r="F72" s="21">
        <v>64.5</v>
      </c>
      <c r="G72" s="21"/>
      <c r="H72" s="21">
        <f t="shared" si="4"/>
        <v>32.25</v>
      </c>
      <c r="I72" s="12">
        <v>3</v>
      </c>
    </row>
    <row r="73" spans="1:9" ht="13.5">
      <c r="A73" s="9"/>
      <c r="B73" s="10"/>
      <c r="C73" s="11"/>
      <c r="D73" s="12" t="s">
        <v>178</v>
      </c>
      <c r="E73" s="12" t="s">
        <v>179</v>
      </c>
      <c r="F73" s="21">
        <v>64</v>
      </c>
      <c r="G73" s="21"/>
      <c r="H73" s="21">
        <f t="shared" si="4"/>
        <v>32</v>
      </c>
      <c r="I73" s="12">
        <v>4</v>
      </c>
    </row>
    <row r="74" spans="1:9" ht="13.5">
      <c r="A74" s="9"/>
      <c r="B74" s="10"/>
      <c r="C74" s="11"/>
      <c r="D74" s="12" t="s">
        <v>180</v>
      </c>
      <c r="E74" s="12" t="s">
        <v>181</v>
      </c>
      <c r="F74" s="21">
        <v>64</v>
      </c>
      <c r="G74" s="21"/>
      <c r="H74" s="21">
        <f t="shared" si="4"/>
        <v>32</v>
      </c>
      <c r="I74" s="12">
        <v>4</v>
      </c>
    </row>
    <row r="75" spans="1:9" ht="13.5">
      <c r="A75" s="9"/>
      <c r="B75" s="10"/>
      <c r="C75" s="11"/>
      <c r="D75" s="12" t="s">
        <v>182</v>
      </c>
      <c r="E75" s="12" t="s">
        <v>183</v>
      </c>
      <c r="F75" s="21">
        <v>63.5</v>
      </c>
      <c r="G75" s="21"/>
      <c r="H75" s="21">
        <f t="shared" si="4"/>
        <v>31.75</v>
      </c>
      <c r="I75" s="12">
        <v>6</v>
      </c>
    </row>
    <row r="76" spans="1:9" ht="13.5">
      <c r="A76" s="9" t="s">
        <v>170</v>
      </c>
      <c r="B76" s="10" t="s">
        <v>184</v>
      </c>
      <c r="C76" s="11">
        <v>4</v>
      </c>
      <c r="D76" s="12" t="s">
        <v>185</v>
      </c>
      <c r="E76" s="12" t="s">
        <v>186</v>
      </c>
      <c r="F76" s="21">
        <v>68</v>
      </c>
      <c r="G76" s="21"/>
      <c r="H76" s="21">
        <f t="shared" si="4"/>
        <v>34</v>
      </c>
      <c r="I76" s="12">
        <v>1</v>
      </c>
    </row>
    <row r="77" spans="1:9" ht="13.5">
      <c r="A77" s="9"/>
      <c r="B77" s="10"/>
      <c r="C77" s="11"/>
      <c r="D77" s="12" t="s">
        <v>187</v>
      </c>
      <c r="E77" s="12" t="s">
        <v>188</v>
      </c>
      <c r="F77" s="21">
        <v>66</v>
      </c>
      <c r="G77" s="21"/>
      <c r="H77" s="21">
        <f t="shared" si="4"/>
        <v>33</v>
      </c>
      <c r="I77" s="12">
        <v>2</v>
      </c>
    </row>
    <row r="78" spans="1:9" ht="13.5">
      <c r="A78" s="9"/>
      <c r="B78" s="10"/>
      <c r="C78" s="11"/>
      <c r="D78" s="12" t="s">
        <v>189</v>
      </c>
      <c r="E78" s="12" t="s">
        <v>190</v>
      </c>
      <c r="F78" s="21">
        <v>65.5</v>
      </c>
      <c r="G78" s="21"/>
      <c r="H78" s="21">
        <f t="shared" si="4"/>
        <v>32.75</v>
      </c>
      <c r="I78" s="12">
        <v>3</v>
      </c>
    </row>
    <row r="79" spans="1:9" ht="13.5">
      <c r="A79" s="9"/>
      <c r="B79" s="10"/>
      <c r="C79" s="11"/>
      <c r="D79" s="12" t="s">
        <v>191</v>
      </c>
      <c r="E79" s="12" t="s">
        <v>192</v>
      </c>
      <c r="F79" s="21">
        <v>64.5</v>
      </c>
      <c r="G79" s="21"/>
      <c r="H79" s="21">
        <f t="shared" si="4"/>
        <v>32.25</v>
      </c>
      <c r="I79" s="12">
        <v>4</v>
      </c>
    </row>
    <row r="80" spans="1:9" ht="13.5">
      <c r="A80" s="9"/>
      <c r="B80" s="10"/>
      <c r="C80" s="11"/>
      <c r="D80" s="12" t="s">
        <v>193</v>
      </c>
      <c r="E80" s="12" t="s">
        <v>194</v>
      </c>
      <c r="F80" s="21">
        <v>63</v>
      </c>
      <c r="G80" s="21"/>
      <c r="H80" s="21">
        <f t="shared" si="4"/>
        <v>31.5</v>
      </c>
      <c r="I80" s="12">
        <v>5</v>
      </c>
    </row>
    <row r="81" spans="1:9" ht="13.5">
      <c r="A81" s="9"/>
      <c r="B81" s="10"/>
      <c r="C81" s="11"/>
      <c r="D81" s="12" t="s">
        <v>195</v>
      </c>
      <c r="E81" s="12" t="s">
        <v>196</v>
      </c>
      <c r="F81" s="21">
        <v>62.5</v>
      </c>
      <c r="G81" s="21"/>
      <c r="H81" s="21">
        <f t="shared" si="4"/>
        <v>31.25</v>
      </c>
      <c r="I81" s="12">
        <v>6</v>
      </c>
    </row>
    <row r="82" spans="1:9" ht="13.5">
      <c r="A82" s="9"/>
      <c r="B82" s="10"/>
      <c r="C82" s="11"/>
      <c r="D82" s="12" t="s">
        <v>197</v>
      </c>
      <c r="E82" s="12" t="s">
        <v>198</v>
      </c>
      <c r="F82" s="21">
        <v>61.5</v>
      </c>
      <c r="G82" s="21"/>
      <c r="H82" s="21">
        <f t="shared" si="4"/>
        <v>30.75</v>
      </c>
      <c r="I82" s="12">
        <v>7</v>
      </c>
    </row>
    <row r="83" spans="1:9" ht="13.5">
      <c r="A83" s="9"/>
      <c r="B83" s="10"/>
      <c r="C83" s="11"/>
      <c r="D83" s="12" t="s">
        <v>199</v>
      </c>
      <c r="E83" s="12" t="s">
        <v>200</v>
      </c>
      <c r="F83" s="21">
        <v>59.5</v>
      </c>
      <c r="G83" s="21"/>
      <c r="H83" s="21">
        <f t="shared" si="4"/>
        <v>29.75</v>
      </c>
      <c r="I83" s="12">
        <v>8</v>
      </c>
    </row>
    <row r="84" spans="1:9" ht="13.5">
      <c r="A84" s="9"/>
      <c r="B84" s="10"/>
      <c r="C84" s="11"/>
      <c r="D84" s="12" t="s">
        <v>201</v>
      </c>
      <c r="E84" s="12" t="s">
        <v>202</v>
      </c>
      <c r="F84" s="21">
        <v>59.5</v>
      </c>
      <c r="G84" s="21"/>
      <c r="H84" s="21">
        <f t="shared" si="4"/>
        <v>29.75</v>
      </c>
      <c r="I84" s="12">
        <v>8</v>
      </c>
    </row>
    <row r="85" spans="1:9" ht="13.5">
      <c r="A85" s="9"/>
      <c r="B85" s="10"/>
      <c r="C85" s="11"/>
      <c r="D85" s="12" t="s">
        <v>203</v>
      </c>
      <c r="E85" s="12" t="s">
        <v>204</v>
      </c>
      <c r="F85" s="21">
        <v>59.5</v>
      </c>
      <c r="G85" s="21"/>
      <c r="H85" s="21">
        <f t="shared" si="4"/>
        <v>29.75</v>
      </c>
      <c r="I85" s="12">
        <v>8</v>
      </c>
    </row>
    <row r="86" spans="1:9" ht="13.5">
      <c r="A86" s="9"/>
      <c r="B86" s="10"/>
      <c r="C86" s="11"/>
      <c r="D86" s="12" t="s">
        <v>205</v>
      </c>
      <c r="E86" s="12" t="s">
        <v>206</v>
      </c>
      <c r="F86" s="21">
        <v>58.5</v>
      </c>
      <c r="G86" s="21"/>
      <c r="H86" s="21">
        <f t="shared" si="4"/>
        <v>29.25</v>
      </c>
      <c r="I86" s="12">
        <v>11</v>
      </c>
    </row>
    <row r="87" spans="1:9" ht="13.5">
      <c r="A87" s="9"/>
      <c r="B87" s="10"/>
      <c r="C87" s="11"/>
      <c r="D87" s="12" t="s">
        <v>207</v>
      </c>
      <c r="E87" s="12" t="s">
        <v>208</v>
      </c>
      <c r="F87" s="21">
        <v>58.5</v>
      </c>
      <c r="G87" s="21"/>
      <c r="H87" s="21">
        <f t="shared" si="4"/>
        <v>29.25</v>
      </c>
      <c r="I87" s="12">
        <v>11</v>
      </c>
    </row>
    <row r="88" spans="1:9" ht="13.5">
      <c r="A88" s="9"/>
      <c r="B88" s="10"/>
      <c r="C88" s="11"/>
      <c r="D88" s="12" t="s">
        <v>209</v>
      </c>
      <c r="E88" s="12" t="s">
        <v>210</v>
      </c>
      <c r="F88" s="21">
        <v>58.5</v>
      </c>
      <c r="G88" s="21"/>
      <c r="H88" s="21">
        <f t="shared" si="4"/>
        <v>29.25</v>
      </c>
      <c r="I88" s="12">
        <v>11</v>
      </c>
    </row>
    <row r="89" spans="1:9" ht="13.5">
      <c r="A89" s="9" t="s">
        <v>211</v>
      </c>
      <c r="B89" s="10" t="s">
        <v>212</v>
      </c>
      <c r="C89" s="11">
        <v>1</v>
      </c>
      <c r="D89" s="12" t="s">
        <v>213</v>
      </c>
      <c r="E89" s="12" t="s">
        <v>214</v>
      </c>
      <c r="F89" s="21">
        <v>63.5</v>
      </c>
      <c r="G89" s="21"/>
      <c r="H89" s="21">
        <f t="shared" si="4"/>
        <v>31.75</v>
      </c>
      <c r="I89" s="12">
        <v>1</v>
      </c>
    </row>
    <row r="90" spans="1:9" ht="13.5">
      <c r="A90" s="9"/>
      <c r="B90" s="10"/>
      <c r="C90" s="11"/>
      <c r="D90" s="12" t="s">
        <v>215</v>
      </c>
      <c r="E90" s="12" t="s">
        <v>216</v>
      </c>
      <c r="F90" s="21">
        <v>61</v>
      </c>
      <c r="G90" s="21"/>
      <c r="H90" s="21">
        <f t="shared" si="4"/>
        <v>30.5</v>
      </c>
      <c r="I90" s="12">
        <v>2</v>
      </c>
    </row>
    <row r="91" spans="1:9" ht="13.5">
      <c r="A91" s="9"/>
      <c r="B91" s="10"/>
      <c r="C91" s="11"/>
      <c r="D91" s="12" t="s">
        <v>217</v>
      </c>
      <c r="E91" s="12" t="s">
        <v>218</v>
      </c>
      <c r="F91" s="21">
        <v>59</v>
      </c>
      <c r="G91" s="21"/>
      <c r="H91" s="21">
        <f t="shared" si="4"/>
        <v>29.5</v>
      </c>
      <c r="I91" s="12">
        <v>3</v>
      </c>
    </row>
    <row r="92" spans="1:9" ht="13.5">
      <c r="A92" s="9" t="s">
        <v>211</v>
      </c>
      <c r="B92" s="10" t="s">
        <v>219</v>
      </c>
      <c r="C92" s="11">
        <v>1</v>
      </c>
      <c r="D92" s="12" t="s">
        <v>220</v>
      </c>
      <c r="E92" s="12" t="s">
        <v>221</v>
      </c>
      <c r="F92" s="21">
        <v>64.5</v>
      </c>
      <c r="G92" s="21"/>
      <c r="H92" s="21">
        <f t="shared" si="4"/>
        <v>32.25</v>
      </c>
      <c r="I92" s="12">
        <v>1</v>
      </c>
    </row>
    <row r="93" spans="1:9" ht="13.5">
      <c r="A93" s="9"/>
      <c r="B93" s="10"/>
      <c r="C93" s="11"/>
      <c r="D93" s="12" t="s">
        <v>222</v>
      </c>
      <c r="E93" s="12" t="s">
        <v>223</v>
      </c>
      <c r="F93" s="21">
        <v>60.5</v>
      </c>
      <c r="G93" s="21"/>
      <c r="H93" s="21">
        <f t="shared" si="4"/>
        <v>30.25</v>
      </c>
      <c r="I93" s="12">
        <v>2</v>
      </c>
    </row>
    <row r="94" spans="1:9" ht="13.5">
      <c r="A94" s="9"/>
      <c r="B94" s="10"/>
      <c r="C94" s="11"/>
      <c r="D94" s="12" t="s">
        <v>224</v>
      </c>
      <c r="E94" s="12" t="s">
        <v>225</v>
      </c>
      <c r="F94" s="21">
        <v>60</v>
      </c>
      <c r="G94" s="21"/>
      <c r="H94" s="21">
        <f t="shared" si="4"/>
        <v>30</v>
      </c>
      <c r="I94" s="12">
        <v>3</v>
      </c>
    </row>
    <row r="95" spans="1:9" ht="13.5">
      <c r="A95" s="9" t="s">
        <v>226</v>
      </c>
      <c r="B95" s="10" t="s">
        <v>227</v>
      </c>
      <c r="C95" s="11">
        <v>1</v>
      </c>
      <c r="D95" s="12" t="s">
        <v>228</v>
      </c>
      <c r="E95" s="12" t="s">
        <v>229</v>
      </c>
      <c r="F95" s="21">
        <v>64</v>
      </c>
      <c r="G95" s="21"/>
      <c r="H95" s="21">
        <f t="shared" si="4"/>
        <v>32</v>
      </c>
      <c r="I95" s="12">
        <v>1</v>
      </c>
    </row>
    <row r="96" spans="1:9" ht="13.5">
      <c r="A96" s="9"/>
      <c r="B96" s="10"/>
      <c r="C96" s="11"/>
      <c r="D96" s="12" t="s">
        <v>230</v>
      </c>
      <c r="E96" s="12" t="s">
        <v>231</v>
      </c>
      <c r="F96" s="21">
        <v>63</v>
      </c>
      <c r="G96" s="21"/>
      <c r="H96" s="21">
        <f t="shared" si="4"/>
        <v>31.5</v>
      </c>
      <c r="I96" s="12">
        <v>2</v>
      </c>
    </row>
    <row r="97" spans="1:9" ht="13.5">
      <c r="A97" s="9"/>
      <c r="B97" s="10"/>
      <c r="C97" s="11"/>
      <c r="D97" s="12" t="s">
        <v>232</v>
      </c>
      <c r="E97" s="12" t="s">
        <v>233</v>
      </c>
      <c r="F97" s="21">
        <v>60.5</v>
      </c>
      <c r="G97" s="21"/>
      <c r="H97" s="21">
        <f t="shared" si="4"/>
        <v>30.25</v>
      </c>
      <c r="I97" s="12">
        <v>3</v>
      </c>
    </row>
    <row r="98" spans="1:9" ht="13.5">
      <c r="A98" s="13" t="s">
        <v>234</v>
      </c>
      <c r="B98" s="14" t="s">
        <v>235</v>
      </c>
      <c r="C98" s="11">
        <v>2</v>
      </c>
      <c r="D98" s="12" t="s">
        <v>236</v>
      </c>
      <c r="E98" s="12" t="s">
        <v>237</v>
      </c>
      <c r="F98" s="21">
        <v>63.5</v>
      </c>
      <c r="G98" s="21"/>
      <c r="H98" s="21">
        <f t="shared" si="4"/>
        <v>31.75</v>
      </c>
      <c r="I98" s="12">
        <v>1</v>
      </c>
    </row>
    <row r="99" spans="1:9" ht="13.5">
      <c r="A99" s="15"/>
      <c r="B99" s="16"/>
      <c r="C99" s="11"/>
      <c r="D99" s="12" t="s">
        <v>238</v>
      </c>
      <c r="E99" s="12" t="s">
        <v>239</v>
      </c>
      <c r="F99" s="21">
        <v>62</v>
      </c>
      <c r="G99" s="21"/>
      <c r="H99" s="21">
        <f t="shared" si="4"/>
        <v>31</v>
      </c>
      <c r="I99" s="12">
        <v>2</v>
      </c>
    </row>
    <row r="100" spans="1:9" ht="13.5">
      <c r="A100" s="15"/>
      <c r="B100" s="16"/>
      <c r="C100" s="11"/>
      <c r="D100" s="12" t="s">
        <v>240</v>
      </c>
      <c r="E100" s="12" t="s">
        <v>241</v>
      </c>
      <c r="F100" s="21">
        <v>61</v>
      </c>
      <c r="G100" s="21"/>
      <c r="H100" s="21">
        <f t="shared" si="4"/>
        <v>30.5</v>
      </c>
      <c r="I100" s="12">
        <v>3</v>
      </c>
    </row>
    <row r="101" spans="1:9" ht="13.5">
      <c r="A101" s="15"/>
      <c r="B101" s="16"/>
      <c r="C101" s="11"/>
      <c r="D101" s="12" t="s">
        <v>242</v>
      </c>
      <c r="E101" s="12" t="s">
        <v>243</v>
      </c>
      <c r="F101" s="21">
        <v>59</v>
      </c>
      <c r="G101" s="21"/>
      <c r="H101" s="21">
        <f t="shared" si="4"/>
        <v>29.5</v>
      </c>
      <c r="I101" s="12">
        <v>4</v>
      </c>
    </row>
    <row r="102" spans="1:9" ht="13.5">
      <c r="A102" s="15"/>
      <c r="B102" s="16"/>
      <c r="C102" s="11"/>
      <c r="D102" s="12" t="s">
        <v>244</v>
      </c>
      <c r="E102" s="12" t="s">
        <v>245</v>
      </c>
      <c r="F102" s="21">
        <v>58.5</v>
      </c>
      <c r="G102" s="21"/>
      <c r="H102" s="21">
        <f t="shared" si="4"/>
        <v>29.25</v>
      </c>
      <c r="I102" s="12">
        <v>5</v>
      </c>
    </row>
    <row r="103" spans="1:9" ht="13.5">
      <c r="A103" s="17"/>
      <c r="B103" s="18"/>
      <c r="C103" s="11"/>
      <c r="D103" s="12" t="s">
        <v>246</v>
      </c>
      <c r="E103" s="12" t="s">
        <v>247</v>
      </c>
      <c r="F103" s="21">
        <v>57.5</v>
      </c>
      <c r="G103" s="21"/>
      <c r="H103" s="21">
        <f t="shared" si="4"/>
        <v>28.75</v>
      </c>
      <c r="I103" s="12">
        <v>6</v>
      </c>
    </row>
    <row r="104" spans="1:9" ht="13.5">
      <c r="A104" s="9" t="s">
        <v>248</v>
      </c>
      <c r="B104" s="10" t="s">
        <v>249</v>
      </c>
      <c r="C104" s="11">
        <v>1</v>
      </c>
      <c r="D104" s="12" t="s">
        <v>250</v>
      </c>
      <c r="E104" s="12" t="s">
        <v>251</v>
      </c>
      <c r="F104" s="21">
        <v>61</v>
      </c>
      <c r="G104" s="21"/>
      <c r="H104" s="21">
        <f t="shared" si="4"/>
        <v>30.5</v>
      </c>
      <c r="I104" s="12">
        <v>1</v>
      </c>
    </row>
    <row r="105" spans="1:9" ht="13.5">
      <c r="A105" s="9"/>
      <c r="B105" s="10"/>
      <c r="C105" s="11"/>
      <c r="D105" s="12" t="s">
        <v>252</v>
      </c>
      <c r="E105" s="12" t="s">
        <v>253</v>
      </c>
      <c r="F105" s="21">
        <v>60</v>
      </c>
      <c r="G105" s="21"/>
      <c r="H105" s="21">
        <f t="shared" si="4"/>
        <v>30</v>
      </c>
      <c r="I105" s="12">
        <v>2</v>
      </c>
    </row>
    <row r="106" spans="1:9" ht="13.5">
      <c r="A106" s="9"/>
      <c r="B106" s="10"/>
      <c r="C106" s="11"/>
      <c r="D106" s="12" t="s">
        <v>254</v>
      </c>
      <c r="E106" s="12" t="s">
        <v>255</v>
      </c>
      <c r="F106" s="21">
        <v>59.5</v>
      </c>
      <c r="G106" s="21"/>
      <c r="H106" s="21">
        <f t="shared" si="4"/>
        <v>29.75</v>
      </c>
      <c r="I106" s="12">
        <v>3</v>
      </c>
    </row>
    <row r="107" spans="1:9" ht="13.5">
      <c r="A107" s="9" t="s">
        <v>248</v>
      </c>
      <c r="B107" s="10" t="s">
        <v>256</v>
      </c>
      <c r="C107" s="11">
        <v>1</v>
      </c>
      <c r="D107" s="12" t="s">
        <v>257</v>
      </c>
      <c r="E107" s="12" t="s">
        <v>258</v>
      </c>
      <c r="F107" s="21">
        <v>59.5</v>
      </c>
      <c r="G107" s="21"/>
      <c r="H107" s="21">
        <f t="shared" si="4"/>
        <v>29.75</v>
      </c>
      <c r="I107" s="12">
        <v>1</v>
      </c>
    </row>
    <row r="108" spans="1:9" ht="13.5">
      <c r="A108" s="9"/>
      <c r="B108" s="10"/>
      <c r="C108" s="11"/>
      <c r="D108" s="12" t="s">
        <v>259</v>
      </c>
      <c r="E108" s="12" t="s">
        <v>260</v>
      </c>
      <c r="F108" s="21">
        <v>57</v>
      </c>
      <c r="G108" s="21"/>
      <c r="H108" s="21">
        <f t="shared" si="4"/>
        <v>28.5</v>
      </c>
      <c r="I108" s="12">
        <v>2</v>
      </c>
    </row>
    <row r="109" spans="1:9" ht="13.5">
      <c r="A109" s="9"/>
      <c r="B109" s="10"/>
      <c r="C109" s="11"/>
      <c r="D109" s="12" t="s">
        <v>261</v>
      </c>
      <c r="E109" s="12" t="s">
        <v>262</v>
      </c>
      <c r="F109" s="21">
        <v>56</v>
      </c>
      <c r="G109" s="21"/>
      <c r="H109" s="21">
        <f t="shared" si="4"/>
        <v>28</v>
      </c>
      <c r="I109" s="12">
        <v>3</v>
      </c>
    </row>
    <row r="110" spans="1:9" ht="13.5">
      <c r="A110" s="9" t="s">
        <v>248</v>
      </c>
      <c r="B110" s="10" t="s">
        <v>263</v>
      </c>
      <c r="C110" s="11">
        <v>1</v>
      </c>
      <c r="D110" s="12" t="s">
        <v>264</v>
      </c>
      <c r="E110" s="12" t="s">
        <v>265</v>
      </c>
      <c r="F110" s="21">
        <v>63</v>
      </c>
      <c r="G110" s="21">
        <v>86.6</v>
      </c>
      <c r="H110" s="21">
        <f aca="true" t="shared" si="5" ref="H110:H112">F110*0.4+G110*0.2</f>
        <v>42.52</v>
      </c>
      <c r="I110" s="12">
        <v>1</v>
      </c>
    </row>
    <row r="111" spans="1:9" ht="13.5">
      <c r="A111" s="9"/>
      <c r="B111" s="10"/>
      <c r="C111" s="11"/>
      <c r="D111" s="12" t="s">
        <v>266</v>
      </c>
      <c r="E111" s="12" t="s">
        <v>267</v>
      </c>
      <c r="F111" s="21">
        <v>59.5</v>
      </c>
      <c r="G111" s="21">
        <v>83.9</v>
      </c>
      <c r="H111" s="21">
        <f t="shared" si="5"/>
        <v>40.58</v>
      </c>
      <c r="I111" s="12">
        <v>2</v>
      </c>
    </row>
    <row r="112" spans="1:9" ht="13.5">
      <c r="A112" s="9"/>
      <c r="B112" s="10"/>
      <c r="C112" s="11"/>
      <c r="D112" s="12" t="s">
        <v>268</v>
      </c>
      <c r="E112" s="12" t="s">
        <v>269</v>
      </c>
      <c r="F112" s="21">
        <v>56</v>
      </c>
      <c r="G112" s="21">
        <v>81.5</v>
      </c>
      <c r="H112" s="21">
        <f t="shared" si="5"/>
        <v>38.7</v>
      </c>
      <c r="I112" s="12">
        <v>3</v>
      </c>
    </row>
    <row r="113" spans="1:9" ht="13.5">
      <c r="A113" s="9" t="s">
        <v>248</v>
      </c>
      <c r="B113" s="10" t="s">
        <v>270</v>
      </c>
      <c r="C113" s="11">
        <v>1</v>
      </c>
      <c r="D113" s="12" t="s">
        <v>271</v>
      </c>
      <c r="E113" s="12" t="s">
        <v>272</v>
      </c>
      <c r="F113" s="21">
        <v>60</v>
      </c>
      <c r="G113" s="21"/>
      <c r="H113" s="21">
        <f aca="true" t="shared" si="6" ref="H113:H154">F113*0.5</f>
        <v>30</v>
      </c>
      <c r="I113" s="12">
        <v>1</v>
      </c>
    </row>
    <row r="114" spans="1:9" ht="13.5">
      <c r="A114" s="9"/>
      <c r="B114" s="10"/>
      <c r="C114" s="11"/>
      <c r="D114" s="12" t="s">
        <v>273</v>
      </c>
      <c r="E114" s="12" t="s">
        <v>274</v>
      </c>
      <c r="F114" s="21">
        <v>56.5</v>
      </c>
      <c r="G114" s="21"/>
      <c r="H114" s="21">
        <f t="shared" si="6"/>
        <v>28.25</v>
      </c>
      <c r="I114" s="12">
        <v>2</v>
      </c>
    </row>
    <row r="115" spans="1:9" ht="13.5">
      <c r="A115" s="9"/>
      <c r="B115" s="10"/>
      <c r="C115" s="11"/>
      <c r="D115" s="12" t="s">
        <v>275</v>
      </c>
      <c r="E115" s="12" t="s">
        <v>276</v>
      </c>
      <c r="F115" s="21">
        <v>56</v>
      </c>
      <c r="G115" s="21"/>
      <c r="H115" s="21">
        <f t="shared" si="6"/>
        <v>28</v>
      </c>
      <c r="I115" s="12">
        <v>3</v>
      </c>
    </row>
    <row r="116" spans="1:9" ht="13.5">
      <c r="A116" s="9" t="s">
        <v>277</v>
      </c>
      <c r="B116" s="10" t="s">
        <v>278</v>
      </c>
      <c r="C116" s="11">
        <v>1</v>
      </c>
      <c r="D116" s="12" t="s">
        <v>279</v>
      </c>
      <c r="E116" s="12" t="s">
        <v>280</v>
      </c>
      <c r="F116" s="21">
        <v>63.5</v>
      </c>
      <c r="G116" s="21"/>
      <c r="H116" s="21">
        <f t="shared" si="6"/>
        <v>31.75</v>
      </c>
      <c r="I116" s="12">
        <v>1</v>
      </c>
    </row>
    <row r="117" spans="1:9" ht="13.5">
      <c r="A117" s="9"/>
      <c r="B117" s="10"/>
      <c r="C117" s="11"/>
      <c r="D117" s="12" t="s">
        <v>281</v>
      </c>
      <c r="E117" s="12" t="s">
        <v>282</v>
      </c>
      <c r="F117" s="21">
        <v>61</v>
      </c>
      <c r="G117" s="21"/>
      <c r="H117" s="21">
        <f t="shared" si="6"/>
        <v>30.5</v>
      </c>
      <c r="I117" s="12">
        <v>2</v>
      </c>
    </row>
    <row r="118" spans="1:9" ht="13.5">
      <c r="A118" s="9"/>
      <c r="B118" s="10"/>
      <c r="C118" s="11"/>
      <c r="D118" s="12" t="s">
        <v>283</v>
      </c>
      <c r="E118" s="12" t="s">
        <v>284</v>
      </c>
      <c r="F118" s="21">
        <v>58</v>
      </c>
      <c r="G118" s="21"/>
      <c r="H118" s="21">
        <f t="shared" si="6"/>
        <v>29</v>
      </c>
      <c r="I118" s="12">
        <v>3</v>
      </c>
    </row>
    <row r="119" spans="1:9" ht="13.5">
      <c r="A119" s="9" t="s">
        <v>277</v>
      </c>
      <c r="B119" s="10" t="s">
        <v>285</v>
      </c>
      <c r="C119" s="11">
        <v>1</v>
      </c>
      <c r="D119" s="12" t="s">
        <v>286</v>
      </c>
      <c r="E119" s="12" t="s">
        <v>287</v>
      </c>
      <c r="F119" s="21">
        <v>60.5</v>
      </c>
      <c r="G119" s="21"/>
      <c r="H119" s="21">
        <f t="shared" si="6"/>
        <v>30.25</v>
      </c>
      <c r="I119" s="12">
        <v>1</v>
      </c>
    </row>
    <row r="120" spans="1:9" ht="13.5">
      <c r="A120" s="9"/>
      <c r="B120" s="10"/>
      <c r="C120" s="11"/>
      <c r="D120" s="12" t="s">
        <v>288</v>
      </c>
      <c r="E120" s="12" t="s">
        <v>289</v>
      </c>
      <c r="F120" s="21">
        <v>59</v>
      </c>
      <c r="G120" s="21"/>
      <c r="H120" s="21">
        <f t="shared" si="6"/>
        <v>29.5</v>
      </c>
      <c r="I120" s="12">
        <v>2</v>
      </c>
    </row>
    <row r="121" spans="1:9" ht="13.5">
      <c r="A121" s="9"/>
      <c r="B121" s="10"/>
      <c r="C121" s="11"/>
      <c r="D121" s="12" t="s">
        <v>290</v>
      </c>
      <c r="E121" s="23" t="s">
        <v>291</v>
      </c>
      <c r="F121" s="21">
        <v>57</v>
      </c>
      <c r="G121" s="21"/>
      <c r="H121" s="21">
        <f t="shared" si="6"/>
        <v>28.5</v>
      </c>
      <c r="I121" s="12">
        <v>3</v>
      </c>
    </row>
    <row r="122" spans="1:9" ht="13.5">
      <c r="A122" s="9"/>
      <c r="B122" s="10"/>
      <c r="C122" s="11"/>
      <c r="D122" s="12" t="s">
        <v>292</v>
      </c>
      <c r="E122" s="12" t="s">
        <v>293</v>
      </c>
      <c r="F122" s="21">
        <v>57</v>
      </c>
      <c r="G122" s="21"/>
      <c r="H122" s="21">
        <f t="shared" si="6"/>
        <v>28.5</v>
      </c>
      <c r="I122" s="12">
        <v>3</v>
      </c>
    </row>
    <row r="123" spans="1:9" ht="13.5">
      <c r="A123" s="9" t="s">
        <v>294</v>
      </c>
      <c r="B123" s="10" t="s">
        <v>295</v>
      </c>
      <c r="C123" s="11">
        <v>1</v>
      </c>
      <c r="D123" s="12" t="s">
        <v>296</v>
      </c>
      <c r="E123" s="23" t="s">
        <v>297</v>
      </c>
      <c r="F123" s="21">
        <v>61</v>
      </c>
      <c r="G123" s="21"/>
      <c r="H123" s="21">
        <f t="shared" si="6"/>
        <v>30.5</v>
      </c>
      <c r="I123" s="12">
        <v>1</v>
      </c>
    </row>
    <row r="124" spans="1:9" ht="13.5">
      <c r="A124" s="9"/>
      <c r="B124" s="10"/>
      <c r="C124" s="11"/>
      <c r="D124" s="12" t="s">
        <v>298</v>
      </c>
      <c r="E124" s="12" t="s">
        <v>299</v>
      </c>
      <c r="F124" s="21">
        <v>59.5</v>
      </c>
      <c r="G124" s="21"/>
      <c r="H124" s="21">
        <f t="shared" si="6"/>
        <v>29.75</v>
      </c>
      <c r="I124" s="12">
        <v>2</v>
      </c>
    </row>
    <row r="125" spans="1:9" ht="13.5">
      <c r="A125" s="9"/>
      <c r="B125" s="10"/>
      <c r="C125" s="11"/>
      <c r="D125" s="12" t="s">
        <v>300</v>
      </c>
      <c r="E125" s="12" t="s">
        <v>301</v>
      </c>
      <c r="F125" s="21">
        <v>59</v>
      </c>
      <c r="G125" s="21"/>
      <c r="H125" s="21">
        <f t="shared" si="6"/>
        <v>29.5</v>
      </c>
      <c r="I125" s="12">
        <v>3</v>
      </c>
    </row>
    <row r="126" spans="1:9" ht="13.5">
      <c r="A126" s="9" t="s">
        <v>302</v>
      </c>
      <c r="B126" s="10" t="s">
        <v>303</v>
      </c>
      <c r="C126" s="11">
        <v>1</v>
      </c>
      <c r="D126" s="12" t="s">
        <v>304</v>
      </c>
      <c r="E126" s="12" t="s">
        <v>305</v>
      </c>
      <c r="F126" s="21">
        <v>63</v>
      </c>
      <c r="G126" s="21"/>
      <c r="H126" s="21">
        <f t="shared" si="6"/>
        <v>31.5</v>
      </c>
      <c r="I126" s="12">
        <v>1</v>
      </c>
    </row>
    <row r="127" spans="1:9" ht="13.5">
      <c r="A127" s="9"/>
      <c r="B127" s="10"/>
      <c r="C127" s="11"/>
      <c r="D127" s="12" t="s">
        <v>306</v>
      </c>
      <c r="E127" s="12" t="s">
        <v>307</v>
      </c>
      <c r="F127" s="21">
        <v>62</v>
      </c>
      <c r="G127" s="21"/>
      <c r="H127" s="21">
        <f t="shared" si="6"/>
        <v>31</v>
      </c>
      <c r="I127" s="12">
        <v>2</v>
      </c>
    </row>
    <row r="128" spans="1:9" ht="13.5">
      <c r="A128" s="9"/>
      <c r="B128" s="10"/>
      <c r="C128" s="11"/>
      <c r="D128" s="12" t="s">
        <v>308</v>
      </c>
      <c r="E128" s="12" t="s">
        <v>309</v>
      </c>
      <c r="F128" s="21">
        <v>60</v>
      </c>
      <c r="G128" s="21"/>
      <c r="H128" s="21">
        <f t="shared" si="6"/>
        <v>30</v>
      </c>
      <c r="I128" s="12">
        <v>3</v>
      </c>
    </row>
    <row r="129" spans="1:9" ht="13.5">
      <c r="A129" s="9"/>
      <c r="B129" s="10"/>
      <c r="C129" s="11"/>
      <c r="D129" s="12" t="s">
        <v>310</v>
      </c>
      <c r="E129" s="12" t="s">
        <v>311</v>
      </c>
      <c r="F129" s="21">
        <v>60</v>
      </c>
      <c r="G129" s="21"/>
      <c r="H129" s="21">
        <f t="shared" si="6"/>
        <v>30</v>
      </c>
      <c r="I129" s="12">
        <v>3</v>
      </c>
    </row>
    <row r="130" spans="1:9" ht="13.5">
      <c r="A130" s="9" t="s">
        <v>302</v>
      </c>
      <c r="B130" s="10" t="s">
        <v>312</v>
      </c>
      <c r="C130" s="11">
        <v>1</v>
      </c>
      <c r="D130" s="12" t="s">
        <v>313</v>
      </c>
      <c r="E130" s="12" t="s">
        <v>314</v>
      </c>
      <c r="F130" s="21">
        <v>59.5</v>
      </c>
      <c r="G130" s="21"/>
      <c r="H130" s="21">
        <f t="shared" si="6"/>
        <v>29.75</v>
      </c>
      <c r="I130" s="12">
        <v>1</v>
      </c>
    </row>
    <row r="131" spans="1:9" ht="13.5">
      <c r="A131" s="9"/>
      <c r="B131" s="10"/>
      <c r="C131" s="11"/>
      <c r="D131" s="12" t="s">
        <v>315</v>
      </c>
      <c r="E131" s="12" t="s">
        <v>316</v>
      </c>
      <c r="F131" s="21">
        <v>59.5</v>
      </c>
      <c r="G131" s="21"/>
      <c r="H131" s="21">
        <f t="shared" si="6"/>
        <v>29.75</v>
      </c>
      <c r="I131" s="12">
        <v>1</v>
      </c>
    </row>
    <row r="132" spans="1:9" ht="13.5">
      <c r="A132" s="9"/>
      <c r="B132" s="10"/>
      <c r="C132" s="11"/>
      <c r="D132" s="12" t="s">
        <v>317</v>
      </c>
      <c r="E132" s="12" t="s">
        <v>318</v>
      </c>
      <c r="F132" s="21">
        <v>59.5</v>
      </c>
      <c r="G132" s="21"/>
      <c r="H132" s="21">
        <f t="shared" si="6"/>
        <v>29.75</v>
      </c>
      <c r="I132" s="12">
        <v>1</v>
      </c>
    </row>
    <row r="133" spans="1:9" ht="13.5">
      <c r="A133" s="9" t="s">
        <v>319</v>
      </c>
      <c r="B133" s="10" t="s">
        <v>320</v>
      </c>
      <c r="C133" s="11">
        <v>1</v>
      </c>
      <c r="D133" s="12" t="s">
        <v>321</v>
      </c>
      <c r="E133" s="12" t="s">
        <v>322</v>
      </c>
      <c r="F133" s="21">
        <v>65</v>
      </c>
      <c r="G133" s="21"/>
      <c r="H133" s="21">
        <f t="shared" si="6"/>
        <v>32.5</v>
      </c>
      <c r="I133" s="12">
        <v>1</v>
      </c>
    </row>
    <row r="134" spans="1:9" ht="13.5">
      <c r="A134" s="9"/>
      <c r="B134" s="10"/>
      <c r="C134" s="11"/>
      <c r="D134" s="12" t="s">
        <v>323</v>
      </c>
      <c r="E134" s="12" t="s">
        <v>324</v>
      </c>
      <c r="F134" s="21">
        <v>61.5</v>
      </c>
      <c r="G134" s="21"/>
      <c r="H134" s="21">
        <f t="shared" si="6"/>
        <v>30.75</v>
      </c>
      <c r="I134" s="12">
        <v>2</v>
      </c>
    </row>
    <row r="135" spans="1:9" ht="13.5">
      <c r="A135" s="9"/>
      <c r="B135" s="10"/>
      <c r="C135" s="11"/>
      <c r="D135" s="12" t="s">
        <v>325</v>
      </c>
      <c r="E135" s="12" t="s">
        <v>326</v>
      </c>
      <c r="F135" s="21">
        <v>61.5</v>
      </c>
      <c r="G135" s="21"/>
      <c r="H135" s="21">
        <f t="shared" si="6"/>
        <v>30.75</v>
      </c>
      <c r="I135" s="12">
        <v>2</v>
      </c>
    </row>
    <row r="136" spans="1:9" ht="13.5">
      <c r="A136" s="9" t="s">
        <v>319</v>
      </c>
      <c r="B136" s="10" t="s">
        <v>327</v>
      </c>
      <c r="C136" s="11">
        <v>1</v>
      </c>
      <c r="D136" s="12" t="s">
        <v>328</v>
      </c>
      <c r="E136" s="12" t="s">
        <v>329</v>
      </c>
      <c r="F136" s="21">
        <v>65</v>
      </c>
      <c r="G136" s="21"/>
      <c r="H136" s="21">
        <f t="shared" si="6"/>
        <v>32.5</v>
      </c>
      <c r="I136" s="12">
        <v>1</v>
      </c>
    </row>
    <row r="137" spans="1:9" ht="13.5">
      <c r="A137" s="9"/>
      <c r="B137" s="10"/>
      <c r="C137" s="11"/>
      <c r="D137" s="12" t="s">
        <v>330</v>
      </c>
      <c r="E137" s="12" t="s">
        <v>331</v>
      </c>
      <c r="F137" s="21">
        <v>56.5</v>
      </c>
      <c r="G137" s="21"/>
      <c r="H137" s="21">
        <f t="shared" si="6"/>
        <v>28.25</v>
      </c>
      <c r="I137" s="12">
        <v>2</v>
      </c>
    </row>
    <row r="138" spans="1:9" ht="13.5">
      <c r="A138" s="9"/>
      <c r="B138" s="10"/>
      <c r="C138" s="11"/>
      <c r="D138" s="12" t="s">
        <v>332</v>
      </c>
      <c r="E138" s="12" t="s">
        <v>333</v>
      </c>
      <c r="F138" s="21">
        <v>54</v>
      </c>
      <c r="G138" s="21"/>
      <c r="H138" s="21">
        <f t="shared" si="6"/>
        <v>27</v>
      </c>
      <c r="I138" s="12">
        <v>3</v>
      </c>
    </row>
    <row r="139" spans="1:9" ht="13.5">
      <c r="A139" s="9" t="s">
        <v>319</v>
      </c>
      <c r="B139" s="10" t="s">
        <v>334</v>
      </c>
      <c r="C139" s="11">
        <v>1</v>
      </c>
      <c r="D139" s="12" t="s">
        <v>335</v>
      </c>
      <c r="E139" s="12" t="s">
        <v>336</v>
      </c>
      <c r="F139" s="21">
        <v>63.5</v>
      </c>
      <c r="G139" s="21"/>
      <c r="H139" s="21">
        <f t="shared" si="6"/>
        <v>31.75</v>
      </c>
      <c r="I139" s="12">
        <v>1</v>
      </c>
    </row>
    <row r="140" spans="1:9" ht="13.5">
      <c r="A140" s="9"/>
      <c r="B140" s="10"/>
      <c r="C140" s="11"/>
      <c r="D140" s="12" t="s">
        <v>337</v>
      </c>
      <c r="E140" s="12" t="s">
        <v>338</v>
      </c>
      <c r="F140" s="21">
        <v>61.5</v>
      </c>
      <c r="G140" s="21"/>
      <c r="H140" s="21">
        <f t="shared" si="6"/>
        <v>30.75</v>
      </c>
      <c r="I140" s="12">
        <v>2</v>
      </c>
    </row>
    <row r="141" spans="1:9" ht="13.5">
      <c r="A141" s="9"/>
      <c r="B141" s="10"/>
      <c r="C141" s="11"/>
      <c r="D141" s="12" t="s">
        <v>339</v>
      </c>
      <c r="E141" s="12" t="s">
        <v>340</v>
      </c>
      <c r="F141" s="21">
        <v>61</v>
      </c>
      <c r="G141" s="21"/>
      <c r="H141" s="21">
        <f t="shared" si="6"/>
        <v>30.5</v>
      </c>
      <c r="I141" s="12">
        <v>3</v>
      </c>
    </row>
    <row r="142" spans="1:9" ht="13.5">
      <c r="A142" s="9" t="s">
        <v>319</v>
      </c>
      <c r="B142" s="10" t="s">
        <v>341</v>
      </c>
      <c r="C142" s="11">
        <v>1</v>
      </c>
      <c r="D142" s="12" t="s">
        <v>342</v>
      </c>
      <c r="E142" s="12" t="s">
        <v>343</v>
      </c>
      <c r="F142" s="21">
        <v>66</v>
      </c>
      <c r="G142" s="21"/>
      <c r="H142" s="21">
        <f t="shared" si="6"/>
        <v>33</v>
      </c>
      <c r="I142" s="12">
        <v>1</v>
      </c>
    </row>
    <row r="143" spans="1:9" ht="13.5">
      <c r="A143" s="9"/>
      <c r="B143" s="10"/>
      <c r="C143" s="11"/>
      <c r="D143" s="12" t="s">
        <v>344</v>
      </c>
      <c r="E143" s="12" t="s">
        <v>345</v>
      </c>
      <c r="F143" s="21">
        <v>60.5</v>
      </c>
      <c r="G143" s="21"/>
      <c r="H143" s="21">
        <f t="shared" si="6"/>
        <v>30.25</v>
      </c>
      <c r="I143" s="12">
        <v>2</v>
      </c>
    </row>
    <row r="144" spans="1:9" ht="13.5">
      <c r="A144" s="9"/>
      <c r="B144" s="10"/>
      <c r="C144" s="11"/>
      <c r="D144" s="12" t="s">
        <v>346</v>
      </c>
      <c r="E144" s="12" t="s">
        <v>347</v>
      </c>
      <c r="F144" s="21">
        <v>60</v>
      </c>
      <c r="G144" s="21"/>
      <c r="H144" s="21">
        <f t="shared" si="6"/>
        <v>30</v>
      </c>
      <c r="I144" s="12">
        <v>3</v>
      </c>
    </row>
    <row r="145" spans="1:9" ht="13.5">
      <c r="A145" s="9" t="s">
        <v>319</v>
      </c>
      <c r="B145" s="10" t="s">
        <v>348</v>
      </c>
      <c r="C145" s="11">
        <v>1</v>
      </c>
      <c r="D145" s="12" t="s">
        <v>349</v>
      </c>
      <c r="E145" s="12" t="s">
        <v>350</v>
      </c>
      <c r="F145" s="21">
        <v>62.5</v>
      </c>
      <c r="G145" s="21"/>
      <c r="H145" s="21">
        <f t="shared" si="6"/>
        <v>31.25</v>
      </c>
      <c r="I145" s="12">
        <v>1</v>
      </c>
    </row>
    <row r="146" spans="1:9" ht="13.5">
      <c r="A146" s="9"/>
      <c r="B146" s="10"/>
      <c r="C146" s="11"/>
      <c r="D146" s="12" t="s">
        <v>351</v>
      </c>
      <c r="E146" s="12" t="s">
        <v>352</v>
      </c>
      <c r="F146" s="21">
        <v>62</v>
      </c>
      <c r="G146" s="21"/>
      <c r="H146" s="21">
        <f t="shared" si="6"/>
        <v>31</v>
      </c>
      <c r="I146" s="12">
        <v>2</v>
      </c>
    </row>
    <row r="147" spans="1:9" ht="13.5">
      <c r="A147" s="9"/>
      <c r="B147" s="10"/>
      <c r="C147" s="11"/>
      <c r="D147" s="12" t="s">
        <v>353</v>
      </c>
      <c r="E147" s="12" t="s">
        <v>354</v>
      </c>
      <c r="F147" s="21">
        <v>60</v>
      </c>
      <c r="G147" s="21"/>
      <c r="H147" s="21">
        <f t="shared" si="6"/>
        <v>30</v>
      </c>
      <c r="I147" s="12">
        <v>3</v>
      </c>
    </row>
    <row r="148" spans="1:9" ht="13.5">
      <c r="A148" s="9" t="s">
        <v>319</v>
      </c>
      <c r="B148" s="10" t="s">
        <v>355</v>
      </c>
      <c r="C148" s="11">
        <v>1</v>
      </c>
      <c r="D148" s="12" t="s">
        <v>356</v>
      </c>
      <c r="E148" s="12" t="s">
        <v>357</v>
      </c>
      <c r="F148" s="21">
        <v>63</v>
      </c>
      <c r="G148" s="21"/>
      <c r="H148" s="21">
        <f t="shared" si="6"/>
        <v>31.5</v>
      </c>
      <c r="I148" s="12">
        <v>1</v>
      </c>
    </row>
    <row r="149" spans="1:9" ht="13.5">
      <c r="A149" s="9"/>
      <c r="B149" s="10"/>
      <c r="C149" s="11"/>
      <c r="D149" s="12" t="s">
        <v>358</v>
      </c>
      <c r="E149" s="12" t="s">
        <v>359</v>
      </c>
      <c r="F149" s="21">
        <v>62</v>
      </c>
      <c r="G149" s="21"/>
      <c r="H149" s="21">
        <f t="shared" si="6"/>
        <v>31</v>
      </c>
      <c r="I149" s="12">
        <v>2</v>
      </c>
    </row>
    <row r="150" spans="1:9" ht="13.5">
      <c r="A150" s="9"/>
      <c r="B150" s="10"/>
      <c r="C150" s="11"/>
      <c r="D150" s="12" t="s">
        <v>360</v>
      </c>
      <c r="E150" s="12" t="s">
        <v>361</v>
      </c>
      <c r="F150" s="21">
        <v>59.5</v>
      </c>
      <c r="G150" s="21"/>
      <c r="H150" s="21">
        <f t="shared" si="6"/>
        <v>29.75</v>
      </c>
      <c r="I150" s="12">
        <v>3</v>
      </c>
    </row>
    <row r="151" spans="1:9" ht="13.5">
      <c r="A151" s="13" t="s">
        <v>362</v>
      </c>
      <c r="B151" s="14" t="s">
        <v>363</v>
      </c>
      <c r="C151" s="11">
        <v>1</v>
      </c>
      <c r="D151" s="12" t="s">
        <v>364</v>
      </c>
      <c r="E151" s="12" t="s">
        <v>365</v>
      </c>
      <c r="F151" s="21">
        <v>60</v>
      </c>
      <c r="G151" s="21"/>
      <c r="H151" s="21">
        <f t="shared" si="6"/>
        <v>30</v>
      </c>
      <c r="I151" s="12">
        <v>1</v>
      </c>
    </row>
    <row r="152" spans="1:9" ht="13.5">
      <c r="A152" s="15"/>
      <c r="B152" s="16"/>
      <c r="C152" s="11"/>
      <c r="D152" s="12" t="s">
        <v>366</v>
      </c>
      <c r="E152" s="12" t="s">
        <v>367</v>
      </c>
      <c r="F152" s="21">
        <v>57.5</v>
      </c>
      <c r="G152" s="21"/>
      <c r="H152" s="21">
        <f t="shared" si="6"/>
        <v>28.75</v>
      </c>
      <c r="I152" s="12">
        <v>2</v>
      </c>
    </row>
    <row r="153" spans="1:9" ht="13.5">
      <c r="A153" s="15"/>
      <c r="B153" s="16"/>
      <c r="C153" s="11"/>
      <c r="D153" s="12" t="s">
        <v>368</v>
      </c>
      <c r="E153" s="12" t="s">
        <v>369</v>
      </c>
      <c r="F153" s="21">
        <v>55</v>
      </c>
      <c r="G153" s="21"/>
      <c r="H153" s="21">
        <f t="shared" si="6"/>
        <v>27.5</v>
      </c>
      <c r="I153" s="12">
        <v>3</v>
      </c>
    </row>
    <row r="154" spans="1:9" ht="13.5">
      <c r="A154" s="17"/>
      <c r="B154" s="18"/>
      <c r="C154" s="11"/>
      <c r="D154" s="12" t="s">
        <v>370</v>
      </c>
      <c r="E154" s="12" t="s">
        <v>371</v>
      </c>
      <c r="F154" s="21">
        <v>55</v>
      </c>
      <c r="G154" s="21"/>
      <c r="H154" s="21">
        <f t="shared" si="6"/>
        <v>27.5</v>
      </c>
      <c r="I154" s="12">
        <v>3</v>
      </c>
    </row>
    <row r="155" spans="1:9" ht="13.5">
      <c r="A155" s="9" t="s">
        <v>372</v>
      </c>
      <c r="B155" s="10" t="s">
        <v>373</v>
      </c>
      <c r="C155" s="11">
        <v>1</v>
      </c>
      <c r="D155" s="12" t="s">
        <v>374</v>
      </c>
      <c r="E155" s="12" t="s">
        <v>375</v>
      </c>
      <c r="F155" s="21">
        <v>58.5</v>
      </c>
      <c r="G155" s="21">
        <v>80.6</v>
      </c>
      <c r="H155" s="21">
        <f aca="true" t="shared" si="7" ref="H155:H157">F155*0.4+G155*0.2</f>
        <v>39.52</v>
      </c>
      <c r="I155" s="12">
        <v>1</v>
      </c>
    </row>
    <row r="156" spans="1:9" ht="13.5">
      <c r="A156" s="9"/>
      <c r="B156" s="10"/>
      <c r="C156" s="11"/>
      <c r="D156" s="12" t="s">
        <v>376</v>
      </c>
      <c r="E156" s="12" t="s">
        <v>377</v>
      </c>
      <c r="F156" s="21">
        <v>59</v>
      </c>
      <c r="G156" s="21">
        <v>74.2</v>
      </c>
      <c r="H156" s="21">
        <f t="shared" si="7"/>
        <v>38.440000000000005</v>
      </c>
      <c r="I156" s="12">
        <v>2</v>
      </c>
    </row>
    <row r="157" spans="1:9" ht="13.5">
      <c r="A157" s="9"/>
      <c r="B157" s="10"/>
      <c r="C157" s="11"/>
      <c r="D157" s="12" t="s">
        <v>378</v>
      </c>
      <c r="E157" s="12" t="s">
        <v>379</v>
      </c>
      <c r="F157" s="21">
        <v>59</v>
      </c>
      <c r="G157" s="21">
        <v>70.4</v>
      </c>
      <c r="H157" s="21">
        <f t="shared" si="7"/>
        <v>37.68000000000001</v>
      </c>
      <c r="I157" s="12">
        <v>3</v>
      </c>
    </row>
    <row r="158" spans="1:9" ht="13.5">
      <c r="A158" s="9" t="s">
        <v>380</v>
      </c>
      <c r="B158" s="10" t="s">
        <v>381</v>
      </c>
      <c r="C158" s="11">
        <v>1</v>
      </c>
      <c r="D158" s="12" t="s">
        <v>382</v>
      </c>
      <c r="E158" s="12" t="s">
        <v>383</v>
      </c>
      <c r="F158" s="21">
        <v>65.5</v>
      </c>
      <c r="G158" s="21"/>
      <c r="H158" s="21">
        <f aca="true" t="shared" si="8" ref="H158:H221">F158*0.5</f>
        <v>32.75</v>
      </c>
      <c r="I158" s="12">
        <v>1</v>
      </c>
    </row>
    <row r="159" spans="1:9" ht="13.5">
      <c r="A159" s="9"/>
      <c r="B159" s="10"/>
      <c r="C159" s="11"/>
      <c r="D159" s="12" t="s">
        <v>384</v>
      </c>
      <c r="E159" s="12" t="s">
        <v>385</v>
      </c>
      <c r="F159" s="21">
        <v>64</v>
      </c>
      <c r="G159" s="21"/>
      <c r="H159" s="21">
        <f t="shared" si="8"/>
        <v>32</v>
      </c>
      <c r="I159" s="12">
        <v>2</v>
      </c>
    </row>
    <row r="160" spans="1:9" ht="13.5">
      <c r="A160" s="9"/>
      <c r="B160" s="10"/>
      <c r="C160" s="11"/>
      <c r="D160" s="12" t="s">
        <v>386</v>
      </c>
      <c r="E160" s="12" t="s">
        <v>387</v>
      </c>
      <c r="F160" s="21">
        <v>63.5</v>
      </c>
      <c r="G160" s="21"/>
      <c r="H160" s="21">
        <f t="shared" si="8"/>
        <v>31.75</v>
      </c>
      <c r="I160" s="12">
        <v>3</v>
      </c>
    </row>
    <row r="161" spans="1:9" ht="13.5">
      <c r="A161" s="10" t="s">
        <v>380</v>
      </c>
      <c r="B161" s="10" t="s">
        <v>388</v>
      </c>
      <c r="C161" s="12">
        <v>1</v>
      </c>
      <c r="D161" s="12" t="s">
        <v>389</v>
      </c>
      <c r="E161" s="12" t="s">
        <v>390</v>
      </c>
      <c r="F161" s="21">
        <v>65.5</v>
      </c>
      <c r="G161" s="21"/>
      <c r="H161" s="21">
        <f t="shared" si="8"/>
        <v>32.75</v>
      </c>
      <c r="I161" s="12">
        <v>1</v>
      </c>
    </row>
    <row r="162" spans="1:9" ht="13.5">
      <c r="A162" s="10"/>
      <c r="B162" s="10"/>
      <c r="C162" s="12"/>
      <c r="D162" s="12" t="s">
        <v>391</v>
      </c>
      <c r="E162" s="12" t="s">
        <v>392</v>
      </c>
      <c r="F162" s="21">
        <v>60.5</v>
      </c>
      <c r="G162" s="21"/>
      <c r="H162" s="21">
        <f t="shared" si="8"/>
        <v>30.25</v>
      </c>
      <c r="I162" s="12">
        <v>2</v>
      </c>
    </row>
    <row r="163" spans="1:9" ht="13.5">
      <c r="A163" s="10"/>
      <c r="B163" s="10"/>
      <c r="C163" s="12"/>
      <c r="D163" s="12" t="s">
        <v>393</v>
      </c>
      <c r="E163" s="12" t="s">
        <v>394</v>
      </c>
      <c r="F163" s="21">
        <v>60.5</v>
      </c>
      <c r="G163" s="21"/>
      <c r="H163" s="21">
        <f t="shared" si="8"/>
        <v>30.25</v>
      </c>
      <c r="I163" s="12">
        <v>2</v>
      </c>
    </row>
    <row r="164" spans="1:9" ht="13.5">
      <c r="A164" s="9" t="s">
        <v>395</v>
      </c>
      <c r="B164" s="10" t="s">
        <v>396</v>
      </c>
      <c r="C164" s="11">
        <v>1</v>
      </c>
      <c r="D164" s="12" t="s">
        <v>397</v>
      </c>
      <c r="E164" s="12" t="s">
        <v>398</v>
      </c>
      <c r="F164" s="21">
        <v>63.5</v>
      </c>
      <c r="G164" s="21"/>
      <c r="H164" s="21">
        <f t="shared" si="8"/>
        <v>31.75</v>
      </c>
      <c r="I164" s="12">
        <v>1</v>
      </c>
    </row>
    <row r="165" spans="1:9" ht="13.5">
      <c r="A165" s="9"/>
      <c r="B165" s="10"/>
      <c r="C165" s="11"/>
      <c r="D165" s="12" t="s">
        <v>399</v>
      </c>
      <c r="E165" s="12" t="s">
        <v>400</v>
      </c>
      <c r="F165" s="21">
        <v>61.5</v>
      </c>
      <c r="G165" s="21"/>
      <c r="H165" s="21">
        <f t="shared" si="8"/>
        <v>30.75</v>
      </c>
      <c r="I165" s="12">
        <v>2</v>
      </c>
    </row>
    <row r="166" spans="1:9" ht="13.5">
      <c r="A166" s="9"/>
      <c r="B166" s="10"/>
      <c r="C166" s="11"/>
      <c r="D166" s="12" t="s">
        <v>401</v>
      </c>
      <c r="E166" s="12" t="s">
        <v>402</v>
      </c>
      <c r="F166" s="21">
        <v>60.5</v>
      </c>
      <c r="G166" s="21"/>
      <c r="H166" s="21">
        <f t="shared" si="8"/>
        <v>30.25</v>
      </c>
      <c r="I166" s="12">
        <v>3</v>
      </c>
    </row>
    <row r="167" spans="1:9" ht="13.5">
      <c r="A167" s="9" t="s">
        <v>403</v>
      </c>
      <c r="B167" s="10" t="s">
        <v>404</v>
      </c>
      <c r="C167" s="11">
        <v>2</v>
      </c>
      <c r="D167" s="12" t="s">
        <v>405</v>
      </c>
      <c r="E167" s="12" t="s">
        <v>406</v>
      </c>
      <c r="F167" s="21">
        <v>63.5</v>
      </c>
      <c r="G167" s="21"/>
      <c r="H167" s="21">
        <f t="shared" si="8"/>
        <v>31.75</v>
      </c>
      <c r="I167" s="12">
        <v>1</v>
      </c>
    </row>
    <row r="168" spans="1:9" ht="13.5">
      <c r="A168" s="9"/>
      <c r="B168" s="10"/>
      <c r="C168" s="11"/>
      <c r="D168" s="12" t="s">
        <v>407</v>
      </c>
      <c r="E168" s="12" t="s">
        <v>408</v>
      </c>
      <c r="F168" s="21">
        <v>63</v>
      </c>
      <c r="G168" s="21"/>
      <c r="H168" s="21">
        <f t="shared" si="8"/>
        <v>31.5</v>
      </c>
      <c r="I168" s="12">
        <v>2</v>
      </c>
    </row>
    <row r="169" spans="1:9" ht="13.5">
      <c r="A169" s="9"/>
      <c r="B169" s="10"/>
      <c r="C169" s="11"/>
      <c r="D169" s="12" t="s">
        <v>409</v>
      </c>
      <c r="E169" s="12" t="s">
        <v>410</v>
      </c>
      <c r="F169" s="21">
        <v>61.5</v>
      </c>
      <c r="G169" s="21"/>
      <c r="H169" s="21">
        <f t="shared" si="8"/>
        <v>30.75</v>
      </c>
      <c r="I169" s="12">
        <v>3</v>
      </c>
    </row>
    <row r="170" spans="1:9" ht="13.5">
      <c r="A170" s="9"/>
      <c r="B170" s="10"/>
      <c r="C170" s="11"/>
      <c r="D170" s="12" t="s">
        <v>411</v>
      </c>
      <c r="E170" s="12" t="s">
        <v>412</v>
      </c>
      <c r="F170" s="21">
        <v>61</v>
      </c>
      <c r="G170" s="21"/>
      <c r="H170" s="21">
        <f t="shared" si="8"/>
        <v>30.5</v>
      </c>
      <c r="I170" s="12">
        <v>4</v>
      </c>
    </row>
    <row r="171" spans="1:9" ht="13.5">
      <c r="A171" s="9"/>
      <c r="B171" s="10"/>
      <c r="C171" s="11"/>
      <c r="D171" s="12" t="s">
        <v>413</v>
      </c>
      <c r="E171" s="12" t="s">
        <v>414</v>
      </c>
      <c r="F171" s="21">
        <v>60.5</v>
      </c>
      <c r="G171" s="21"/>
      <c r="H171" s="21">
        <f t="shared" si="8"/>
        <v>30.25</v>
      </c>
      <c r="I171" s="12">
        <v>5</v>
      </c>
    </row>
    <row r="172" spans="1:9" ht="13.5">
      <c r="A172" s="9"/>
      <c r="B172" s="10"/>
      <c r="C172" s="11"/>
      <c r="D172" s="12" t="s">
        <v>415</v>
      </c>
      <c r="E172" s="12" t="s">
        <v>416</v>
      </c>
      <c r="F172" s="21">
        <v>60.5</v>
      </c>
      <c r="G172" s="21"/>
      <c r="H172" s="21">
        <f t="shared" si="8"/>
        <v>30.25</v>
      </c>
      <c r="I172" s="12">
        <v>5</v>
      </c>
    </row>
    <row r="173" spans="1:9" ht="13.5">
      <c r="A173" s="9"/>
      <c r="B173" s="10"/>
      <c r="C173" s="11"/>
      <c r="D173" s="12" t="s">
        <v>417</v>
      </c>
      <c r="E173" s="12" t="s">
        <v>418</v>
      </c>
      <c r="F173" s="21">
        <v>60.5</v>
      </c>
      <c r="G173" s="21"/>
      <c r="H173" s="21">
        <f t="shared" si="8"/>
        <v>30.25</v>
      </c>
      <c r="I173" s="12">
        <v>5</v>
      </c>
    </row>
    <row r="174" spans="1:9" ht="13.5">
      <c r="A174" s="9" t="s">
        <v>419</v>
      </c>
      <c r="B174" s="10" t="s">
        <v>420</v>
      </c>
      <c r="C174" s="11">
        <v>1</v>
      </c>
      <c r="D174" s="12" t="s">
        <v>421</v>
      </c>
      <c r="E174" s="12" t="s">
        <v>422</v>
      </c>
      <c r="F174" s="21">
        <v>62.5</v>
      </c>
      <c r="G174" s="21"/>
      <c r="H174" s="21">
        <f t="shared" si="8"/>
        <v>31.25</v>
      </c>
      <c r="I174" s="12">
        <v>1</v>
      </c>
    </row>
    <row r="175" spans="1:9" ht="13.5">
      <c r="A175" s="9"/>
      <c r="B175" s="10"/>
      <c r="C175" s="11"/>
      <c r="D175" s="12" t="s">
        <v>423</v>
      </c>
      <c r="E175" s="12" t="s">
        <v>424</v>
      </c>
      <c r="F175" s="21">
        <v>61</v>
      </c>
      <c r="G175" s="21"/>
      <c r="H175" s="21">
        <f t="shared" si="8"/>
        <v>30.5</v>
      </c>
      <c r="I175" s="12">
        <v>2</v>
      </c>
    </row>
    <row r="176" spans="1:9" ht="13.5">
      <c r="A176" s="9"/>
      <c r="B176" s="10"/>
      <c r="C176" s="11"/>
      <c r="D176" s="12" t="s">
        <v>425</v>
      </c>
      <c r="E176" s="12" t="s">
        <v>426</v>
      </c>
      <c r="F176" s="21">
        <v>60</v>
      </c>
      <c r="G176" s="21"/>
      <c r="H176" s="21">
        <f t="shared" si="8"/>
        <v>30</v>
      </c>
      <c r="I176" s="12">
        <v>3</v>
      </c>
    </row>
    <row r="177" spans="1:9" ht="13.5">
      <c r="A177" s="9" t="s">
        <v>427</v>
      </c>
      <c r="B177" s="10" t="s">
        <v>428</v>
      </c>
      <c r="C177" s="11">
        <v>1</v>
      </c>
      <c r="D177" s="12" t="s">
        <v>429</v>
      </c>
      <c r="E177" s="12" t="s">
        <v>430</v>
      </c>
      <c r="F177" s="21">
        <v>65.5</v>
      </c>
      <c r="G177" s="21"/>
      <c r="H177" s="21">
        <f t="shared" si="8"/>
        <v>32.75</v>
      </c>
      <c r="I177" s="12">
        <v>1</v>
      </c>
    </row>
    <row r="178" spans="1:9" ht="13.5">
      <c r="A178" s="9"/>
      <c r="B178" s="10"/>
      <c r="C178" s="11"/>
      <c r="D178" s="12" t="s">
        <v>431</v>
      </c>
      <c r="E178" s="12" t="s">
        <v>432</v>
      </c>
      <c r="F178" s="21">
        <v>60.5</v>
      </c>
      <c r="G178" s="21"/>
      <c r="H178" s="21">
        <f t="shared" si="8"/>
        <v>30.25</v>
      </c>
      <c r="I178" s="12">
        <v>2</v>
      </c>
    </row>
    <row r="179" spans="1:9" ht="13.5">
      <c r="A179" s="9"/>
      <c r="B179" s="10"/>
      <c r="C179" s="11"/>
      <c r="D179" s="12" t="s">
        <v>433</v>
      </c>
      <c r="E179" s="12" t="s">
        <v>434</v>
      </c>
      <c r="F179" s="21">
        <v>58.5</v>
      </c>
      <c r="G179" s="21"/>
      <c r="H179" s="21">
        <f t="shared" si="8"/>
        <v>29.25</v>
      </c>
      <c r="I179" s="12">
        <v>3</v>
      </c>
    </row>
    <row r="180" spans="1:9" ht="13.5">
      <c r="A180" s="9" t="s">
        <v>435</v>
      </c>
      <c r="B180" s="10" t="s">
        <v>436</v>
      </c>
      <c r="C180" s="11">
        <v>1</v>
      </c>
      <c r="D180" s="12" t="s">
        <v>437</v>
      </c>
      <c r="E180" s="12" t="s">
        <v>438</v>
      </c>
      <c r="F180" s="21">
        <v>60</v>
      </c>
      <c r="G180" s="21"/>
      <c r="H180" s="21">
        <f t="shared" si="8"/>
        <v>30</v>
      </c>
      <c r="I180" s="12">
        <v>1</v>
      </c>
    </row>
    <row r="181" spans="1:9" ht="13.5">
      <c r="A181" s="9"/>
      <c r="B181" s="10"/>
      <c r="C181" s="11"/>
      <c r="D181" s="12" t="s">
        <v>439</v>
      </c>
      <c r="E181" s="12" t="s">
        <v>440</v>
      </c>
      <c r="F181" s="21">
        <v>56.5</v>
      </c>
      <c r="G181" s="21"/>
      <c r="H181" s="21">
        <f t="shared" si="8"/>
        <v>28.25</v>
      </c>
      <c r="I181" s="12">
        <v>2</v>
      </c>
    </row>
    <row r="182" spans="1:9" ht="13.5">
      <c r="A182" s="9"/>
      <c r="B182" s="10"/>
      <c r="C182" s="11"/>
      <c r="D182" s="12" t="s">
        <v>441</v>
      </c>
      <c r="E182" s="12" t="s">
        <v>442</v>
      </c>
      <c r="F182" s="21">
        <v>55.5</v>
      </c>
      <c r="G182" s="21"/>
      <c r="H182" s="21">
        <f t="shared" si="8"/>
        <v>27.75</v>
      </c>
      <c r="I182" s="12">
        <v>3</v>
      </c>
    </row>
    <row r="183" spans="1:9" ht="13.5">
      <c r="A183" s="10" t="s">
        <v>435</v>
      </c>
      <c r="B183" s="10" t="s">
        <v>443</v>
      </c>
      <c r="C183" s="12">
        <v>1</v>
      </c>
      <c r="D183" s="12" t="s">
        <v>444</v>
      </c>
      <c r="E183" s="12" t="s">
        <v>445</v>
      </c>
      <c r="F183" s="21">
        <v>70</v>
      </c>
      <c r="G183" s="21"/>
      <c r="H183" s="21">
        <f t="shared" si="8"/>
        <v>35</v>
      </c>
      <c r="I183" s="12">
        <v>1</v>
      </c>
    </row>
    <row r="184" spans="1:9" ht="13.5">
      <c r="A184" s="10"/>
      <c r="B184" s="10"/>
      <c r="C184" s="12"/>
      <c r="D184" s="12" t="s">
        <v>446</v>
      </c>
      <c r="E184" s="12" t="s">
        <v>447</v>
      </c>
      <c r="F184" s="21">
        <v>61</v>
      </c>
      <c r="G184" s="21"/>
      <c r="H184" s="21">
        <f t="shared" si="8"/>
        <v>30.5</v>
      </c>
      <c r="I184" s="12">
        <v>2</v>
      </c>
    </row>
    <row r="185" spans="1:9" ht="15.75">
      <c r="A185" s="10"/>
      <c r="B185" s="10"/>
      <c r="C185" s="12"/>
      <c r="D185" s="12" t="s">
        <v>448</v>
      </c>
      <c r="E185" s="24" t="s">
        <v>449</v>
      </c>
      <c r="F185" s="21">
        <v>54.5</v>
      </c>
      <c r="G185" s="21"/>
      <c r="H185" s="21">
        <f t="shared" si="8"/>
        <v>27.25</v>
      </c>
      <c r="I185" s="12">
        <v>3</v>
      </c>
    </row>
    <row r="186" spans="1:9" ht="13.5">
      <c r="A186" s="9" t="s">
        <v>450</v>
      </c>
      <c r="B186" s="10" t="s">
        <v>451</v>
      </c>
      <c r="C186" s="11">
        <v>1</v>
      </c>
      <c r="D186" s="12" t="s">
        <v>452</v>
      </c>
      <c r="E186" s="12" t="s">
        <v>453</v>
      </c>
      <c r="F186" s="21">
        <v>65.5</v>
      </c>
      <c r="G186" s="21"/>
      <c r="H186" s="21">
        <f t="shared" si="8"/>
        <v>32.75</v>
      </c>
      <c r="I186" s="12">
        <v>1</v>
      </c>
    </row>
    <row r="187" spans="1:9" ht="13.5">
      <c r="A187" s="9"/>
      <c r="B187" s="10"/>
      <c r="C187" s="11"/>
      <c r="D187" s="12" t="s">
        <v>454</v>
      </c>
      <c r="E187" s="12" t="s">
        <v>455</v>
      </c>
      <c r="F187" s="21">
        <v>64</v>
      </c>
      <c r="G187" s="21"/>
      <c r="H187" s="21">
        <f t="shared" si="8"/>
        <v>32</v>
      </c>
      <c r="I187" s="12">
        <v>2</v>
      </c>
    </row>
    <row r="188" spans="1:9" ht="13.5">
      <c r="A188" s="9"/>
      <c r="B188" s="10"/>
      <c r="C188" s="11"/>
      <c r="D188" s="12" t="s">
        <v>456</v>
      </c>
      <c r="E188" s="12" t="s">
        <v>457</v>
      </c>
      <c r="F188" s="21">
        <v>60</v>
      </c>
      <c r="G188" s="21"/>
      <c r="H188" s="21">
        <f t="shared" si="8"/>
        <v>30</v>
      </c>
      <c r="I188" s="12">
        <v>3</v>
      </c>
    </row>
    <row r="189" spans="1:9" ht="13.5">
      <c r="A189" s="9" t="s">
        <v>458</v>
      </c>
      <c r="B189" s="10" t="s">
        <v>459</v>
      </c>
      <c r="C189" s="11">
        <v>1</v>
      </c>
      <c r="D189" s="12" t="s">
        <v>460</v>
      </c>
      <c r="E189" s="12" t="s">
        <v>461</v>
      </c>
      <c r="F189" s="21">
        <v>63.5</v>
      </c>
      <c r="G189" s="21"/>
      <c r="H189" s="21">
        <f t="shared" si="8"/>
        <v>31.75</v>
      </c>
      <c r="I189" s="12">
        <v>1</v>
      </c>
    </row>
    <row r="190" spans="1:9" ht="13.5">
      <c r="A190" s="9"/>
      <c r="B190" s="10"/>
      <c r="C190" s="11"/>
      <c r="D190" s="12" t="s">
        <v>462</v>
      </c>
      <c r="E190" s="12" t="s">
        <v>463</v>
      </c>
      <c r="F190" s="21">
        <v>61</v>
      </c>
      <c r="G190" s="21"/>
      <c r="H190" s="21">
        <f t="shared" si="8"/>
        <v>30.5</v>
      </c>
      <c r="I190" s="12">
        <v>2</v>
      </c>
    </row>
    <row r="191" spans="1:9" ht="13.5">
      <c r="A191" s="9"/>
      <c r="B191" s="10"/>
      <c r="C191" s="11"/>
      <c r="D191" s="12" t="s">
        <v>464</v>
      </c>
      <c r="E191" s="12" t="s">
        <v>465</v>
      </c>
      <c r="F191" s="21">
        <v>59</v>
      </c>
      <c r="G191" s="21"/>
      <c r="H191" s="21">
        <f t="shared" si="8"/>
        <v>29.5</v>
      </c>
      <c r="I191" s="12">
        <v>3</v>
      </c>
    </row>
    <row r="192" spans="1:9" ht="13.5">
      <c r="A192" s="9" t="s">
        <v>466</v>
      </c>
      <c r="B192" s="10" t="s">
        <v>467</v>
      </c>
      <c r="C192" s="11">
        <v>2</v>
      </c>
      <c r="D192" s="12" t="s">
        <v>468</v>
      </c>
      <c r="E192" s="12" t="s">
        <v>469</v>
      </c>
      <c r="F192" s="21">
        <v>65</v>
      </c>
      <c r="G192" s="21"/>
      <c r="H192" s="21">
        <f t="shared" si="8"/>
        <v>32.5</v>
      </c>
      <c r="I192" s="12">
        <v>1</v>
      </c>
    </row>
    <row r="193" spans="1:9" ht="13.5">
      <c r="A193" s="9"/>
      <c r="B193" s="10"/>
      <c r="C193" s="11"/>
      <c r="D193" s="12" t="s">
        <v>470</v>
      </c>
      <c r="E193" s="12" t="s">
        <v>471</v>
      </c>
      <c r="F193" s="21">
        <v>62</v>
      </c>
      <c r="G193" s="21"/>
      <c r="H193" s="21">
        <f t="shared" si="8"/>
        <v>31</v>
      </c>
      <c r="I193" s="12">
        <v>2</v>
      </c>
    </row>
    <row r="194" spans="1:9" ht="13.5">
      <c r="A194" s="9"/>
      <c r="B194" s="10"/>
      <c r="C194" s="11"/>
      <c r="D194" s="12" t="s">
        <v>472</v>
      </c>
      <c r="E194" s="12" t="s">
        <v>473</v>
      </c>
      <c r="F194" s="21">
        <v>61</v>
      </c>
      <c r="G194" s="21"/>
      <c r="H194" s="21">
        <f t="shared" si="8"/>
        <v>30.5</v>
      </c>
      <c r="I194" s="12">
        <v>3</v>
      </c>
    </row>
    <row r="195" spans="1:9" ht="13.5">
      <c r="A195" s="9"/>
      <c r="B195" s="10"/>
      <c r="C195" s="11"/>
      <c r="D195" s="12" t="s">
        <v>474</v>
      </c>
      <c r="E195" s="12" t="s">
        <v>475</v>
      </c>
      <c r="F195" s="21">
        <v>61</v>
      </c>
      <c r="G195" s="21"/>
      <c r="H195" s="21">
        <f t="shared" si="8"/>
        <v>30.5</v>
      </c>
      <c r="I195" s="12">
        <v>3</v>
      </c>
    </row>
    <row r="196" spans="1:9" ht="13.5">
      <c r="A196" s="9"/>
      <c r="B196" s="10"/>
      <c r="C196" s="11"/>
      <c r="D196" s="12" t="s">
        <v>476</v>
      </c>
      <c r="E196" s="12" t="s">
        <v>477</v>
      </c>
      <c r="F196" s="21">
        <v>60.5</v>
      </c>
      <c r="G196" s="21"/>
      <c r="H196" s="21">
        <f t="shared" si="8"/>
        <v>30.25</v>
      </c>
      <c r="I196" s="12">
        <v>5</v>
      </c>
    </row>
    <row r="197" spans="1:9" ht="13.5">
      <c r="A197" s="9"/>
      <c r="B197" s="10"/>
      <c r="C197" s="11"/>
      <c r="D197" s="12" t="s">
        <v>478</v>
      </c>
      <c r="E197" s="12" t="s">
        <v>479</v>
      </c>
      <c r="F197" s="21">
        <v>60.5</v>
      </c>
      <c r="G197" s="21"/>
      <c r="H197" s="21">
        <f t="shared" si="8"/>
        <v>30.25</v>
      </c>
      <c r="I197" s="12">
        <v>5</v>
      </c>
    </row>
    <row r="198" spans="1:9" ht="13.5">
      <c r="A198" s="9"/>
      <c r="B198" s="10"/>
      <c r="C198" s="11"/>
      <c r="D198" s="12" t="s">
        <v>480</v>
      </c>
      <c r="E198" s="12" t="s">
        <v>481</v>
      </c>
      <c r="F198" s="21">
        <v>60.5</v>
      </c>
      <c r="G198" s="21"/>
      <c r="H198" s="21">
        <f t="shared" si="8"/>
        <v>30.25</v>
      </c>
      <c r="I198" s="12">
        <v>5</v>
      </c>
    </row>
    <row r="199" spans="1:9" ht="13.5">
      <c r="A199" s="13" t="s">
        <v>466</v>
      </c>
      <c r="B199" s="14" t="s">
        <v>482</v>
      </c>
      <c r="C199" s="11">
        <v>2</v>
      </c>
      <c r="D199" s="12" t="s">
        <v>483</v>
      </c>
      <c r="E199" s="12" t="s">
        <v>484</v>
      </c>
      <c r="F199" s="21">
        <v>66.5</v>
      </c>
      <c r="G199" s="21"/>
      <c r="H199" s="21">
        <f t="shared" si="8"/>
        <v>33.25</v>
      </c>
      <c r="I199" s="12">
        <v>1</v>
      </c>
    </row>
    <row r="200" spans="1:9" ht="13.5">
      <c r="A200" s="15"/>
      <c r="B200" s="16"/>
      <c r="C200" s="11"/>
      <c r="D200" s="12" t="s">
        <v>485</v>
      </c>
      <c r="E200" s="12" t="s">
        <v>486</v>
      </c>
      <c r="F200" s="21">
        <v>66</v>
      </c>
      <c r="G200" s="21"/>
      <c r="H200" s="21">
        <f t="shared" si="8"/>
        <v>33</v>
      </c>
      <c r="I200" s="12">
        <v>2</v>
      </c>
    </row>
    <row r="201" spans="1:9" ht="13.5">
      <c r="A201" s="15"/>
      <c r="B201" s="16"/>
      <c r="C201" s="11"/>
      <c r="D201" s="12" t="s">
        <v>487</v>
      </c>
      <c r="E201" s="12" t="s">
        <v>488</v>
      </c>
      <c r="F201" s="21">
        <v>64</v>
      </c>
      <c r="G201" s="21"/>
      <c r="H201" s="21">
        <f t="shared" si="8"/>
        <v>32</v>
      </c>
      <c r="I201" s="12">
        <v>3</v>
      </c>
    </row>
    <row r="202" spans="1:9" ht="13.5">
      <c r="A202" s="15"/>
      <c r="B202" s="16"/>
      <c r="C202" s="11"/>
      <c r="D202" s="12" t="s">
        <v>489</v>
      </c>
      <c r="E202" s="12" t="s">
        <v>490</v>
      </c>
      <c r="F202" s="21">
        <v>61.5</v>
      </c>
      <c r="G202" s="21"/>
      <c r="H202" s="21">
        <f t="shared" si="8"/>
        <v>30.75</v>
      </c>
      <c r="I202" s="12">
        <v>4</v>
      </c>
    </row>
    <row r="203" spans="1:9" ht="13.5">
      <c r="A203" s="15"/>
      <c r="B203" s="16"/>
      <c r="C203" s="11"/>
      <c r="D203" s="12" t="s">
        <v>491</v>
      </c>
      <c r="E203" s="12" t="s">
        <v>492</v>
      </c>
      <c r="F203" s="21">
        <v>61.5</v>
      </c>
      <c r="G203" s="21"/>
      <c r="H203" s="21">
        <f t="shared" si="8"/>
        <v>30.75</v>
      </c>
      <c r="I203" s="12">
        <v>4</v>
      </c>
    </row>
    <row r="204" spans="1:9" ht="13.5">
      <c r="A204" s="17"/>
      <c r="B204" s="18"/>
      <c r="C204" s="11"/>
      <c r="D204" s="12" t="s">
        <v>493</v>
      </c>
      <c r="E204" s="12" t="s">
        <v>494</v>
      </c>
      <c r="F204" s="21">
        <v>58</v>
      </c>
      <c r="G204" s="21"/>
      <c r="H204" s="21">
        <f t="shared" si="8"/>
        <v>29</v>
      </c>
      <c r="I204" s="12">
        <v>6</v>
      </c>
    </row>
    <row r="205" spans="1:9" ht="13.5">
      <c r="A205" s="9" t="s">
        <v>466</v>
      </c>
      <c r="B205" s="10" t="s">
        <v>495</v>
      </c>
      <c r="C205" s="11">
        <v>1</v>
      </c>
      <c r="D205" s="12" t="s">
        <v>496</v>
      </c>
      <c r="E205" s="12" t="s">
        <v>497</v>
      </c>
      <c r="F205" s="21">
        <v>61</v>
      </c>
      <c r="G205" s="21"/>
      <c r="H205" s="21">
        <f t="shared" si="8"/>
        <v>30.5</v>
      </c>
      <c r="I205" s="12">
        <v>1</v>
      </c>
    </row>
    <row r="206" spans="1:9" ht="13.5">
      <c r="A206" s="9"/>
      <c r="B206" s="10"/>
      <c r="C206" s="11"/>
      <c r="D206" s="12" t="s">
        <v>498</v>
      </c>
      <c r="E206" s="12" t="s">
        <v>499</v>
      </c>
      <c r="F206" s="21">
        <v>57</v>
      </c>
      <c r="G206" s="21"/>
      <c r="H206" s="21">
        <f t="shared" si="8"/>
        <v>28.5</v>
      </c>
      <c r="I206" s="12">
        <v>2</v>
      </c>
    </row>
    <row r="207" spans="1:9" ht="13.5">
      <c r="A207" s="9"/>
      <c r="B207" s="10"/>
      <c r="C207" s="11"/>
      <c r="D207" s="12" t="s">
        <v>500</v>
      </c>
      <c r="E207" s="12" t="s">
        <v>501</v>
      </c>
      <c r="F207" s="21">
        <v>55.5</v>
      </c>
      <c r="G207" s="21"/>
      <c r="H207" s="21">
        <f t="shared" si="8"/>
        <v>27.75</v>
      </c>
      <c r="I207" s="12">
        <v>3</v>
      </c>
    </row>
    <row r="208" spans="1:9" ht="13.5">
      <c r="A208" s="9" t="s">
        <v>502</v>
      </c>
      <c r="B208" s="10" t="s">
        <v>503</v>
      </c>
      <c r="C208" s="11">
        <v>1</v>
      </c>
      <c r="D208" s="12" t="s">
        <v>504</v>
      </c>
      <c r="E208" s="12" t="s">
        <v>505</v>
      </c>
      <c r="F208" s="21">
        <v>63</v>
      </c>
      <c r="G208" s="21"/>
      <c r="H208" s="21">
        <f t="shared" si="8"/>
        <v>31.5</v>
      </c>
      <c r="I208" s="12">
        <v>1</v>
      </c>
    </row>
    <row r="209" spans="1:9" ht="13.5">
      <c r="A209" s="9"/>
      <c r="B209" s="10"/>
      <c r="C209" s="11"/>
      <c r="D209" s="12" t="s">
        <v>506</v>
      </c>
      <c r="E209" s="12" t="s">
        <v>507</v>
      </c>
      <c r="F209" s="21">
        <v>62</v>
      </c>
      <c r="G209" s="21"/>
      <c r="H209" s="21">
        <f t="shared" si="8"/>
        <v>31</v>
      </c>
      <c r="I209" s="12">
        <v>2</v>
      </c>
    </row>
    <row r="210" spans="1:9" ht="13.5">
      <c r="A210" s="9"/>
      <c r="B210" s="10"/>
      <c r="C210" s="11"/>
      <c r="D210" s="12" t="s">
        <v>508</v>
      </c>
      <c r="E210" s="12" t="s">
        <v>509</v>
      </c>
      <c r="F210" s="21">
        <v>60.5</v>
      </c>
      <c r="G210" s="21"/>
      <c r="H210" s="21">
        <f t="shared" si="8"/>
        <v>30.25</v>
      </c>
      <c r="I210" s="12">
        <v>3</v>
      </c>
    </row>
    <row r="211" spans="1:9" ht="13.5">
      <c r="A211" s="9"/>
      <c r="B211" s="10"/>
      <c r="C211" s="11"/>
      <c r="D211" s="12" t="s">
        <v>510</v>
      </c>
      <c r="E211" s="12" t="s">
        <v>511</v>
      </c>
      <c r="F211" s="21">
        <v>60.5</v>
      </c>
      <c r="G211" s="21"/>
      <c r="H211" s="21">
        <f t="shared" si="8"/>
        <v>30.25</v>
      </c>
      <c r="I211" s="12">
        <v>3</v>
      </c>
    </row>
    <row r="212" spans="1:9" ht="13.5">
      <c r="A212" s="9" t="s">
        <v>512</v>
      </c>
      <c r="B212" s="10" t="s">
        <v>513</v>
      </c>
      <c r="C212" s="11">
        <v>1</v>
      </c>
      <c r="D212" s="12" t="s">
        <v>514</v>
      </c>
      <c r="E212" s="12" t="s">
        <v>515</v>
      </c>
      <c r="F212" s="21">
        <v>74</v>
      </c>
      <c r="G212" s="21"/>
      <c r="H212" s="21">
        <f t="shared" si="8"/>
        <v>37</v>
      </c>
      <c r="I212" s="12">
        <v>1</v>
      </c>
    </row>
    <row r="213" spans="1:9" ht="13.5">
      <c r="A213" s="9"/>
      <c r="B213" s="10"/>
      <c r="C213" s="11"/>
      <c r="D213" s="12" t="s">
        <v>516</v>
      </c>
      <c r="E213" s="12" t="s">
        <v>517</v>
      </c>
      <c r="F213" s="21">
        <v>64.5</v>
      </c>
      <c r="G213" s="21"/>
      <c r="H213" s="21">
        <f t="shared" si="8"/>
        <v>32.25</v>
      </c>
      <c r="I213" s="12">
        <v>2</v>
      </c>
    </row>
    <row r="214" spans="1:9" ht="13.5">
      <c r="A214" s="9"/>
      <c r="B214" s="10"/>
      <c r="C214" s="11"/>
      <c r="D214" s="12" t="s">
        <v>518</v>
      </c>
      <c r="E214" s="12" t="s">
        <v>519</v>
      </c>
      <c r="F214" s="21">
        <v>60</v>
      </c>
      <c r="G214" s="21"/>
      <c r="H214" s="21">
        <f t="shared" si="8"/>
        <v>30</v>
      </c>
      <c r="I214" s="12">
        <v>3</v>
      </c>
    </row>
    <row r="215" spans="1:9" ht="13.5">
      <c r="A215" s="9" t="s">
        <v>520</v>
      </c>
      <c r="B215" s="10" t="s">
        <v>521</v>
      </c>
      <c r="C215" s="11">
        <v>1</v>
      </c>
      <c r="D215" s="12" t="s">
        <v>522</v>
      </c>
      <c r="E215" s="12" t="s">
        <v>523</v>
      </c>
      <c r="F215" s="21">
        <v>60</v>
      </c>
      <c r="G215" s="21"/>
      <c r="H215" s="21">
        <f t="shared" si="8"/>
        <v>30</v>
      </c>
      <c r="I215" s="12">
        <v>1</v>
      </c>
    </row>
    <row r="216" spans="1:9" ht="13.5">
      <c r="A216" s="9"/>
      <c r="B216" s="10"/>
      <c r="C216" s="11"/>
      <c r="D216" s="12" t="s">
        <v>524</v>
      </c>
      <c r="E216" s="12" t="s">
        <v>525</v>
      </c>
      <c r="F216" s="21">
        <v>60</v>
      </c>
      <c r="G216" s="21"/>
      <c r="H216" s="21">
        <f t="shared" si="8"/>
        <v>30</v>
      </c>
      <c r="I216" s="12">
        <v>1</v>
      </c>
    </row>
    <row r="217" spans="1:9" ht="13.5">
      <c r="A217" s="9"/>
      <c r="B217" s="10"/>
      <c r="C217" s="11"/>
      <c r="D217" s="12" t="s">
        <v>526</v>
      </c>
      <c r="E217" s="12" t="s">
        <v>527</v>
      </c>
      <c r="F217" s="21">
        <v>59</v>
      </c>
      <c r="G217" s="21"/>
      <c r="H217" s="21">
        <f t="shared" si="8"/>
        <v>29.5</v>
      </c>
      <c r="I217" s="12">
        <v>2</v>
      </c>
    </row>
    <row r="218" spans="1:9" ht="13.5">
      <c r="A218" s="9" t="s">
        <v>528</v>
      </c>
      <c r="B218" s="10" t="s">
        <v>529</v>
      </c>
      <c r="C218" s="11">
        <v>1</v>
      </c>
      <c r="D218" s="12" t="s">
        <v>530</v>
      </c>
      <c r="E218" s="12" t="s">
        <v>531</v>
      </c>
      <c r="F218" s="21">
        <v>59.5</v>
      </c>
      <c r="G218" s="21"/>
      <c r="H218" s="21">
        <f t="shared" si="8"/>
        <v>29.75</v>
      </c>
      <c r="I218" s="12">
        <v>1</v>
      </c>
    </row>
    <row r="219" spans="1:9" ht="13.5">
      <c r="A219" s="9"/>
      <c r="B219" s="10"/>
      <c r="C219" s="11"/>
      <c r="D219" s="12" t="s">
        <v>532</v>
      </c>
      <c r="E219" s="12" t="s">
        <v>533</v>
      </c>
      <c r="F219" s="21">
        <v>59</v>
      </c>
      <c r="G219" s="21"/>
      <c r="H219" s="21">
        <f t="shared" si="8"/>
        <v>29.5</v>
      </c>
      <c r="I219" s="12">
        <v>2</v>
      </c>
    </row>
    <row r="220" spans="1:9" ht="13.5">
      <c r="A220" s="9"/>
      <c r="B220" s="10"/>
      <c r="C220" s="11"/>
      <c r="D220" s="12" t="s">
        <v>534</v>
      </c>
      <c r="E220" s="12" t="s">
        <v>535</v>
      </c>
      <c r="F220" s="21">
        <v>58.5</v>
      </c>
      <c r="G220" s="21"/>
      <c r="H220" s="21">
        <f t="shared" si="8"/>
        <v>29.25</v>
      </c>
      <c r="I220" s="12">
        <v>3</v>
      </c>
    </row>
    <row r="221" spans="1:9" ht="13.5">
      <c r="A221" s="9"/>
      <c r="B221" s="10"/>
      <c r="C221" s="11"/>
      <c r="D221" s="12" t="s">
        <v>536</v>
      </c>
      <c r="E221" s="12" t="s">
        <v>537</v>
      </c>
      <c r="F221" s="21">
        <v>58.5</v>
      </c>
      <c r="G221" s="21"/>
      <c r="H221" s="21">
        <f t="shared" si="8"/>
        <v>29.25</v>
      </c>
      <c r="I221" s="12">
        <v>3</v>
      </c>
    </row>
    <row r="222" spans="1:9" ht="13.5">
      <c r="A222" s="9" t="s">
        <v>538</v>
      </c>
      <c r="B222" s="10" t="s">
        <v>539</v>
      </c>
      <c r="C222" s="11">
        <v>1</v>
      </c>
      <c r="D222" s="12" t="s">
        <v>540</v>
      </c>
      <c r="E222" s="12" t="s">
        <v>541</v>
      </c>
      <c r="F222" s="21">
        <v>62.5</v>
      </c>
      <c r="G222" s="21"/>
      <c r="H222" s="21">
        <f aca="true" t="shared" si="9" ref="H222:H232">F222*0.5</f>
        <v>31.25</v>
      </c>
      <c r="I222" s="12">
        <v>1</v>
      </c>
    </row>
    <row r="223" spans="1:9" ht="13.5">
      <c r="A223" s="9"/>
      <c r="B223" s="10"/>
      <c r="C223" s="11"/>
      <c r="D223" s="12" t="s">
        <v>542</v>
      </c>
      <c r="E223" s="12" t="s">
        <v>543</v>
      </c>
      <c r="F223" s="21">
        <v>59.5</v>
      </c>
      <c r="G223" s="21"/>
      <c r="H223" s="21">
        <f t="shared" si="9"/>
        <v>29.75</v>
      </c>
      <c r="I223" s="12">
        <v>2</v>
      </c>
    </row>
    <row r="224" spans="1:9" ht="13.5">
      <c r="A224" s="9"/>
      <c r="B224" s="10"/>
      <c r="C224" s="11"/>
      <c r="D224" s="12" t="s">
        <v>127</v>
      </c>
      <c r="E224" s="12" t="s">
        <v>544</v>
      </c>
      <c r="F224" s="21">
        <v>59.5</v>
      </c>
      <c r="G224" s="21"/>
      <c r="H224" s="21">
        <f t="shared" si="9"/>
        <v>29.75</v>
      </c>
      <c r="I224" s="12">
        <v>2</v>
      </c>
    </row>
    <row r="225" spans="1:9" ht="13.5">
      <c r="A225" s="9"/>
      <c r="B225" s="10"/>
      <c r="C225" s="11"/>
      <c r="D225" s="12" t="s">
        <v>545</v>
      </c>
      <c r="E225" s="12" t="s">
        <v>546</v>
      </c>
      <c r="F225" s="21">
        <v>59.5</v>
      </c>
      <c r="G225" s="21"/>
      <c r="H225" s="21">
        <f t="shared" si="9"/>
        <v>29.75</v>
      </c>
      <c r="I225" s="12">
        <v>2</v>
      </c>
    </row>
    <row r="226" spans="1:9" ht="13.5">
      <c r="A226" s="9" t="s">
        <v>547</v>
      </c>
      <c r="B226" s="10" t="s">
        <v>548</v>
      </c>
      <c r="C226" s="11">
        <v>1</v>
      </c>
      <c r="D226" s="12" t="s">
        <v>549</v>
      </c>
      <c r="E226" s="12" t="s">
        <v>550</v>
      </c>
      <c r="F226" s="21">
        <v>67</v>
      </c>
      <c r="G226" s="21"/>
      <c r="H226" s="21">
        <f t="shared" si="9"/>
        <v>33.5</v>
      </c>
      <c r="I226" s="12">
        <v>1</v>
      </c>
    </row>
    <row r="227" spans="1:9" ht="13.5">
      <c r="A227" s="9"/>
      <c r="B227" s="10"/>
      <c r="C227" s="11"/>
      <c r="D227" s="12" t="s">
        <v>551</v>
      </c>
      <c r="E227" s="12" t="s">
        <v>552</v>
      </c>
      <c r="F227" s="21">
        <v>62.5</v>
      </c>
      <c r="G227" s="21"/>
      <c r="H227" s="21">
        <f t="shared" si="9"/>
        <v>31.25</v>
      </c>
      <c r="I227" s="12">
        <v>2</v>
      </c>
    </row>
    <row r="228" spans="1:9" ht="13.5">
      <c r="A228" s="9"/>
      <c r="B228" s="10"/>
      <c r="C228" s="11"/>
      <c r="D228" s="12" t="s">
        <v>553</v>
      </c>
      <c r="E228" s="12" t="s">
        <v>554</v>
      </c>
      <c r="F228" s="21">
        <v>60.5</v>
      </c>
      <c r="G228" s="21"/>
      <c r="H228" s="21">
        <f t="shared" si="9"/>
        <v>30.25</v>
      </c>
      <c r="I228" s="12">
        <v>3</v>
      </c>
    </row>
    <row r="229" spans="1:9" ht="13.5">
      <c r="A229" s="9" t="s">
        <v>555</v>
      </c>
      <c r="B229" s="10" t="s">
        <v>556</v>
      </c>
      <c r="C229" s="11">
        <v>1</v>
      </c>
      <c r="D229" s="12" t="s">
        <v>557</v>
      </c>
      <c r="E229" s="12" t="s">
        <v>558</v>
      </c>
      <c r="F229" s="21">
        <v>62</v>
      </c>
      <c r="G229" s="21"/>
      <c r="H229" s="21">
        <f t="shared" si="9"/>
        <v>31</v>
      </c>
      <c r="I229" s="12">
        <v>1</v>
      </c>
    </row>
    <row r="230" spans="1:9" ht="13.5">
      <c r="A230" s="9"/>
      <c r="B230" s="10"/>
      <c r="C230" s="11"/>
      <c r="D230" s="12" t="s">
        <v>559</v>
      </c>
      <c r="E230" s="12" t="s">
        <v>560</v>
      </c>
      <c r="F230" s="21">
        <v>58.5</v>
      </c>
      <c r="G230" s="21"/>
      <c r="H230" s="21">
        <f t="shared" si="9"/>
        <v>29.25</v>
      </c>
      <c r="I230" s="12">
        <v>2</v>
      </c>
    </row>
    <row r="231" spans="1:9" ht="13.5">
      <c r="A231" s="9"/>
      <c r="B231" s="10"/>
      <c r="C231" s="11"/>
      <c r="D231" s="12" t="s">
        <v>561</v>
      </c>
      <c r="E231" s="12" t="s">
        <v>562</v>
      </c>
      <c r="F231" s="21">
        <v>57.5</v>
      </c>
      <c r="G231" s="21"/>
      <c r="H231" s="21">
        <f t="shared" si="9"/>
        <v>28.75</v>
      </c>
      <c r="I231" s="12">
        <v>3</v>
      </c>
    </row>
    <row r="232" spans="1:9" ht="13.5">
      <c r="A232" s="9"/>
      <c r="B232" s="10"/>
      <c r="C232" s="11"/>
      <c r="D232" s="12" t="s">
        <v>563</v>
      </c>
      <c r="E232" s="12" t="s">
        <v>564</v>
      </c>
      <c r="F232" s="21">
        <v>57.5</v>
      </c>
      <c r="G232" s="21"/>
      <c r="H232" s="21">
        <f t="shared" si="9"/>
        <v>28.75</v>
      </c>
      <c r="I232" s="12">
        <v>3</v>
      </c>
    </row>
  </sheetData>
  <sheetProtection/>
  <mergeCells count="175">
    <mergeCell ref="A2:I2"/>
    <mergeCell ref="A4:A6"/>
    <mergeCell ref="A7:A15"/>
    <mergeCell ref="A16:A18"/>
    <mergeCell ref="A19:A27"/>
    <mergeCell ref="A28:A33"/>
    <mergeCell ref="A34:A39"/>
    <mergeCell ref="A40:A42"/>
    <mergeCell ref="A43:A48"/>
    <mergeCell ref="A49:A51"/>
    <mergeCell ref="A52:A54"/>
    <mergeCell ref="A55:A57"/>
    <mergeCell ref="A58:A60"/>
    <mergeCell ref="A61:A63"/>
    <mergeCell ref="A64:A66"/>
    <mergeCell ref="A67:A69"/>
    <mergeCell ref="A70:A75"/>
    <mergeCell ref="A76:A88"/>
    <mergeCell ref="A89:A91"/>
    <mergeCell ref="A92:A94"/>
    <mergeCell ref="A95:A97"/>
    <mergeCell ref="A98:A103"/>
    <mergeCell ref="A104:A106"/>
    <mergeCell ref="A107:A109"/>
    <mergeCell ref="A110:A112"/>
    <mergeCell ref="A113:A115"/>
    <mergeCell ref="A116:A118"/>
    <mergeCell ref="A119:A122"/>
    <mergeCell ref="A123:A125"/>
    <mergeCell ref="A126:A129"/>
    <mergeCell ref="A130:A132"/>
    <mergeCell ref="A133:A135"/>
    <mergeCell ref="A136:A138"/>
    <mergeCell ref="A139:A141"/>
    <mergeCell ref="A142:A144"/>
    <mergeCell ref="A145:A147"/>
    <mergeCell ref="A148:A150"/>
    <mergeCell ref="A151:A154"/>
    <mergeCell ref="A155:A157"/>
    <mergeCell ref="A158:A160"/>
    <mergeCell ref="A161:A163"/>
    <mergeCell ref="A164:A166"/>
    <mergeCell ref="A167:A173"/>
    <mergeCell ref="A174:A176"/>
    <mergeCell ref="A177:A179"/>
    <mergeCell ref="A180:A182"/>
    <mergeCell ref="A183:A185"/>
    <mergeCell ref="A186:A188"/>
    <mergeCell ref="A189:A191"/>
    <mergeCell ref="A192:A198"/>
    <mergeCell ref="A199:A204"/>
    <mergeCell ref="A205:A207"/>
    <mergeCell ref="A208:A211"/>
    <mergeCell ref="A212:A214"/>
    <mergeCell ref="A215:A217"/>
    <mergeCell ref="A218:A221"/>
    <mergeCell ref="A222:A225"/>
    <mergeCell ref="A226:A228"/>
    <mergeCell ref="A229:A232"/>
    <mergeCell ref="B4:B6"/>
    <mergeCell ref="B7:B15"/>
    <mergeCell ref="B16:B18"/>
    <mergeCell ref="B19:B27"/>
    <mergeCell ref="B28:B33"/>
    <mergeCell ref="B34:B39"/>
    <mergeCell ref="B40:B42"/>
    <mergeCell ref="B43:B48"/>
    <mergeCell ref="B49:B51"/>
    <mergeCell ref="B52:B54"/>
    <mergeCell ref="B55:B57"/>
    <mergeCell ref="B58:B60"/>
    <mergeCell ref="B61:B63"/>
    <mergeCell ref="B64:B66"/>
    <mergeCell ref="B67:B69"/>
    <mergeCell ref="B70:B75"/>
    <mergeCell ref="B76:B88"/>
    <mergeCell ref="B89:B91"/>
    <mergeCell ref="B92:B94"/>
    <mergeCell ref="B95:B97"/>
    <mergeCell ref="B98:B103"/>
    <mergeCell ref="B104:B106"/>
    <mergeCell ref="B107:B109"/>
    <mergeCell ref="B110:B112"/>
    <mergeCell ref="B113:B115"/>
    <mergeCell ref="B116:B118"/>
    <mergeCell ref="B119:B122"/>
    <mergeCell ref="B123:B125"/>
    <mergeCell ref="B126:B129"/>
    <mergeCell ref="B130:B132"/>
    <mergeCell ref="B133:B135"/>
    <mergeCell ref="B136:B138"/>
    <mergeCell ref="B139:B141"/>
    <mergeCell ref="B142:B144"/>
    <mergeCell ref="B145:B147"/>
    <mergeCell ref="B148:B150"/>
    <mergeCell ref="B151:B154"/>
    <mergeCell ref="B155:B157"/>
    <mergeCell ref="B158:B160"/>
    <mergeCell ref="B161:B163"/>
    <mergeCell ref="B164:B166"/>
    <mergeCell ref="B167:B173"/>
    <mergeCell ref="B174:B176"/>
    <mergeCell ref="B177:B179"/>
    <mergeCell ref="B180:B182"/>
    <mergeCell ref="B183:B185"/>
    <mergeCell ref="B186:B188"/>
    <mergeCell ref="B189:B191"/>
    <mergeCell ref="B192:B198"/>
    <mergeCell ref="B199:B204"/>
    <mergeCell ref="B205:B207"/>
    <mergeCell ref="B208:B211"/>
    <mergeCell ref="B212:B214"/>
    <mergeCell ref="B215:B217"/>
    <mergeCell ref="B218:B221"/>
    <mergeCell ref="B222:B225"/>
    <mergeCell ref="B226:B228"/>
    <mergeCell ref="B229:B232"/>
    <mergeCell ref="C4:C6"/>
    <mergeCell ref="C7:C15"/>
    <mergeCell ref="C16:C18"/>
    <mergeCell ref="C19:C27"/>
    <mergeCell ref="C28:C33"/>
    <mergeCell ref="C34:C39"/>
    <mergeCell ref="C40:C42"/>
    <mergeCell ref="C43:C48"/>
    <mergeCell ref="C49:C51"/>
    <mergeCell ref="C52:C54"/>
    <mergeCell ref="C55:C57"/>
    <mergeCell ref="C58:C60"/>
    <mergeCell ref="C61:C63"/>
    <mergeCell ref="C64:C66"/>
    <mergeCell ref="C67:C69"/>
    <mergeCell ref="C70:C75"/>
    <mergeCell ref="C76:C88"/>
    <mergeCell ref="C89:C91"/>
    <mergeCell ref="C92:C94"/>
    <mergeCell ref="C95:C97"/>
    <mergeCell ref="C98:C103"/>
    <mergeCell ref="C104:C106"/>
    <mergeCell ref="C107:C109"/>
    <mergeCell ref="C110:C112"/>
    <mergeCell ref="C113:C115"/>
    <mergeCell ref="C116:C118"/>
    <mergeCell ref="C119:C122"/>
    <mergeCell ref="C123:C125"/>
    <mergeCell ref="C126:C129"/>
    <mergeCell ref="C130:C132"/>
    <mergeCell ref="C133:C135"/>
    <mergeCell ref="C136:C138"/>
    <mergeCell ref="C139:C141"/>
    <mergeCell ref="C142:C144"/>
    <mergeCell ref="C145:C147"/>
    <mergeCell ref="C148:C150"/>
    <mergeCell ref="C151:C154"/>
    <mergeCell ref="C155:C157"/>
    <mergeCell ref="C158:C160"/>
    <mergeCell ref="C161:C163"/>
    <mergeCell ref="C164:C166"/>
    <mergeCell ref="C167:C173"/>
    <mergeCell ref="C174:C176"/>
    <mergeCell ref="C177:C179"/>
    <mergeCell ref="C180:C182"/>
    <mergeCell ref="C183:C185"/>
    <mergeCell ref="C186:C188"/>
    <mergeCell ref="C189:C191"/>
    <mergeCell ref="C192:C198"/>
    <mergeCell ref="C199:C204"/>
    <mergeCell ref="C205:C207"/>
    <mergeCell ref="C208:C211"/>
    <mergeCell ref="C212:C214"/>
    <mergeCell ref="C215:C217"/>
    <mergeCell ref="C218:C221"/>
    <mergeCell ref="C222:C225"/>
    <mergeCell ref="C226:C228"/>
    <mergeCell ref="C229:C2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zzb</dc:creator>
  <cp:keywords/>
  <dc:description/>
  <cp:lastModifiedBy>zzb-631</cp:lastModifiedBy>
  <dcterms:created xsi:type="dcterms:W3CDTF">2024-03-24T09:16:18Z</dcterms:created>
  <dcterms:modified xsi:type="dcterms:W3CDTF">2024-03-25T13:04:39Z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78EE791239748783624CFD65615ED4CD</vt:lpwstr>
  </property>
  <property fmtid="{D5CDD505-2E9C-101B-9397-08002B2CF9AE}" pid="3" name="KSOProductBuildV">
    <vt:lpwstr>2052-11.8.2.9980</vt:lpwstr>
  </property>
  <property fmtid="{D5CDD505-2E9C-101B-9397-08002B2CF9AE}" pid="4" name="퀀_generated_2.-2147483648">
    <vt:i4>2052</vt:i4>
  </property>
</Properties>
</file>