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Sheet1" sheetId="1" r:id="rId1"/>
  </sheets>
  <definedNames>
    <definedName name="_xlnm._FilterDatabase" localSheetId="0" hidden="1">'Sheet1'!$A$2:$K$22</definedName>
  </definedNames>
  <calcPr fullCalcOnLoad="1"/>
</workbook>
</file>

<file path=xl/sharedStrings.xml><?xml version="1.0" encoding="utf-8"?>
<sst xmlns="http://schemas.openxmlformats.org/spreadsheetml/2006/main" count="32" uniqueCount="30">
  <si>
    <t>灵台县招录政府专职消防员笔试、体/技能测试成绩单</t>
  </si>
  <si>
    <t>序号</t>
  </si>
  <si>
    <t>姓名</t>
  </si>
  <si>
    <t>体/技能</t>
  </si>
  <si>
    <t>（体/技能50%）</t>
  </si>
  <si>
    <t>笔试</t>
  </si>
  <si>
    <t>笔试（20%）</t>
  </si>
  <si>
    <t>面试</t>
  </si>
  <si>
    <t>面试（30％）</t>
  </si>
  <si>
    <t>总分</t>
  </si>
  <si>
    <t>排名</t>
  </si>
  <si>
    <t>备注</t>
  </si>
  <si>
    <t>李*青</t>
  </si>
  <si>
    <t>李*</t>
  </si>
  <si>
    <t>王*</t>
  </si>
  <si>
    <t>王*牛</t>
  </si>
  <si>
    <t>杨*</t>
  </si>
  <si>
    <t>蒋*豪</t>
  </si>
  <si>
    <t>孙*</t>
  </si>
  <si>
    <t>张*</t>
  </si>
  <si>
    <t>董*锋</t>
  </si>
  <si>
    <t>冯*</t>
  </si>
  <si>
    <t>茹*宝</t>
  </si>
  <si>
    <t>郭*</t>
  </si>
  <si>
    <t>王*龙</t>
  </si>
  <si>
    <t>牛*</t>
  </si>
  <si>
    <t>李*伟</t>
  </si>
  <si>
    <t>张*博</t>
  </si>
  <si>
    <t>李*洋</t>
  </si>
  <si>
    <t>周*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</si>
</sst>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7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zoomScaleSheetLayoutView="100" workbookViewId="0" topLeftCell="B3">
      <selection activeCell="L3" sqref="L1:L65536"/>
    </sheetView>
  </sheetViews>
  <sheetFormatPr defaultColWidth="9.00390625" defaultRowHeight="14.25"/>
  <cols>
    <col min="1" max="1" width="6.375" style="3" customWidth="1"/>
    <col min="2" max="2" width="8.25390625" style="3" customWidth="1"/>
    <col min="3" max="4" width="9.25390625" style="3" customWidth="1"/>
    <col min="5" max="5" width="9.25390625" style="4" customWidth="1"/>
    <col min="6" max="9" width="9.25390625" style="0" customWidth="1"/>
    <col min="10" max="10" width="10.25390625" style="5" customWidth="1"/>
    <col min="11" max="11" width="9.375" style="0" customWidth="1"/>
  </cols>
  <sheetData>
    <row r="1" spans="1:11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19.5" customHeight="1">
      <c r="A3" s="9">
        <v>1</v>
      </c>
      <c r="B3" s="10" t="s">
        <v>12</v>
      </c>
      <c r="C3" s="11">
        <v>75</v>
      </c>
      <c r="D3" s="12">
        <v>37.5</v>
      </c>
      <c r="E3" s="13">
        <v>57.95</v>
      </c>
      <c r="F3" s="13">
        <v>11.95</v>
      </c>
      <c r="G3" s="14">
        <v>90.3</v>
      </c>
      <c r="H3" s="14">
        <f aca="true" t="shared" si="0" ref="H3:H22">G3*0.3</f>
        <v>27.09</v>
      </c>
      <c r="I3" s="14">
        <f aca="true" t="shared" si="1" ref="I3:I22">D3+F3+H3</f>
        <v>76.54</v>
      </c>
      <c r="J3" s="16">
        <v>1</v>
      </c>
      <c r="K3" s="17"/>
    </row>
    <row r="4" spans="1:12" ht="19.5" customHeight="1">
      <c r="A4" s="9">
        <v>2</v>
      </c>
      <c r="B4" s="10" t="s">
        <v>13</v>
      </c>
      <c r="C4" s="11">
        <v>78</v>
      </c>
      <c r="D4" s="12">
        <v>39</v>
      </c>
      <c r="E4" s="13">
        <v>50.5</v>
      </c>
      <c r="F4" s="13">
        <v>10.1</v>
      </c>
      <c r="G4" s="14">
        <v>86.9</v>
      </c>
      <c r="H4" s="14">
        <f t="shared" si="0"/>
        <v>26.07</v>
      </c>
      <c r="I4" s="14">
        <f t="shared" si="1"/>
        <v>75.17</v>
      </c>
      <c r="J4" s="16">
        <v>2</v>
      </c>
      <c r="K4" s="18"/>
      <c r="L4" s="2"/>
    </row>
    <row r="5" spans="1:12" ht="19.5" customHeight="1">
      <c r="A5" s="9">
        <v>3</v>
      </c>
      <c r="B5" s="10" t="s">
        <v>14</v>
      </c>
      <c r="C5" s="11">
        <v>69</v>
      </c>
      <c r="D5" s="12">
        <v>34.5</v>
      </c>
      <c r="E5" s="13">
        <v>61.8</v>
      </c>
      <c r="F5" s="13">
        <v>12.36</v>
      </c>
      <c r="G5" s="14">
        <v>90.8</v>
      </c>
      <c r="H5" s="14">
        <f t="shared" si="0"/>
        <v>27.24</v>
      </c>
      <c r="I5" s="14">
        <f t="shared" si="1"/>
        <v>74.1</v>
      </c>
      <c r="J5" s="16">
        <v>3</v>
      </c>
      <c r="K5" s="17"/>
      <c r="L5" s="2"/>
    </row>
    <row r="6" spans="1:12" ht="19.5" customHeight="1">
      <c r="A6" s="9">
        <v>4</v>
      </c>
      <c r="B6" s="15" t="s">
        <v>15</v>
      </c>
      <c r="C6" s="11">
        <v>71</v>
      </c>
      <c r="D6" s="12">
        <v>35.5</v>
      </c>
      <c r="E6" s="13">
        <v>52.85</v>
      </c>
      <c r="F6" s="13">
        <v>10.57</v>
      </c>
      <c r="G6" s="14">
        <v>83</v>
      </c>
      <c r="H6" s="14">
        <f t="shared" si="0"/>
        <v>24.9</v>
      </c>
      <c r="I6" s="14">
        <f t="shared" si="1"/>
        <v>70.97</v>
      </c>
      <c r="J6" s="16">
        <v>4</v>
      </c>
      <c r="K6" s="17"/>
      <c r="L6" s="2"/>
    </row>
    <row r="7" spans="1:12" ht="19.5" customHeight="1">
      <c r="A7" s="9">
        <v>5</v>
      </c>
      <c r="B7" s="10" t="s">
        <v>16</v>
      </c>
      <c r="C7" s="11">
        <v>65</v>
      </c>
      <c r="D7" s="12">
        <v>32.5</v>
      </c>
      <c r="E7" s="13">
        <v>62.95</v>
      </c>
      <c r="F7" s="13">
        <v>12.59</v>
      </c>
      <c r="G7" s="14">
        <v>85.1</v>
      </c>
      <c r="H7" s="14">
        <f t="shared" si="0"/>
        <v>25.529999999999998</v>
      </c>
      <c r="I7" s="14">
        <f t="shared" si="1"/>
        <v>70.62</v>
      </c>
      <c r="J7" s="16">
        <v>5</v>
      </c>
      <c r="K7" s="17"/>
      <c r="L7" s="2"/>
    </row>
    <row r="8" spans="1:12" ht="19.5" customHeight="1">
      <c r="A8" s="9">
        <v>6</v>
      </c>
      <c r="B8" s="10" t="s">
        <v>17</v>
      </c>
      <c r="C8" s="11">
        <v>69</v>
      </c>
      <c r="D8" s="12">
        <v>34.5</v>
      </c>
      <c r="E8" s="13">
        <v>49.7</v>
      </c>
      <c r="F8" s="13">
        <v>9.94</v>
      </c>
      <c r="G8" s="14">
        <v>86.7</v>
      </c>
      <c r="H8" s="14">
        <f t="shared" si="0"/>
        <v>26.01</v>
      </c>
      <c r="I8" s="14">
        <f t="shared" si="1"/>
        <v>70.45</v>
      </c>
      <c r="J8" s="16">
        <v>6</v>
      </c>
      <c r="K8" s="17"/>
      <c r="L8" s="2"/>
    </row>
    <row r="9" spans="1:12" ht="19.5" customHeight="1">
      <c r="A9" s="9">
        <v>7</v>
      </c>
      <c r="B9" s="10" t="s">
        <v>18</v>
      </c>
      <c r="C9" s="11">
        <v>61</v>
      </c>
      <c r="D9" s="12">
        <v>30.5</v>
      </c>
      <c r="E9" s="13">
        <v>66.2</v>
      </c>
      <c r="F9" s="13">
        <v>13.24</v>
      </c>
      <c r="G9" s="14">
        <v>88.7</v>
      </c>
      <c r="H9" s="14">
        <f t="shared" si="0"/>
        <v>26.61</v>
      </c>
      <c r="I9" s="14">
        <f t="shared" si="1"/>
        <v>70.35</v>
      </c>
      <c r="J9" s="16">
        <v>7</v>
      </c>
      <c r="K9" s="17"/>
      <c r="L9" s="2"/>
    </row>
    <row r="10" spans="1:12" ht="19.5" customHeight="1">
      <c r="A10" s="9">
        <v>8</v>
      </c>
      <c r="B10" s="10" t="s">
        <v>19</v>
      </c>
      <c r="C10" s="11">
        <v>64</v>
      </c>
      <c r="D10" s="12">
        <v>32</v>
      </c>
      <c r="E10" s="13">
        <v>53.35</v>
      </c>
      <c r="F10" s="13">
        <v>10.67</v>
      </c>
      <c r="G10" s="14">
        <v>89.2</v>
      </c>
      <c r="H10" s="14">
        <f t="shared" si="0"/>
        <v>26.76</v>
      </c>
      <c r="I10" s="14">
        <f t="shared" si="1"/>
        <v>69.43</v>
      </c>
      <c r="J10" s="16">
        <v>8</v>
      </c>
      <c r="K10" s="17"/>
      <c r="L10" s="2"/>
    </row>
    <row r="11" spans="1:12" ht="19.5" customHeight="1">
      <c r="A11" s="9">
        <v>9</v>
      </c>
      <c r="B11" s="10" t="s">
        <v>20</v>
      </c>
      <c r="C11" s="11">
        <v>66</v>
      </c>
      <c r="D11" s="12">
        <v>33</v>
      </c>
      <c r="E11" s="13">
        <v>60.9</v>
      </c>
      <c r="F11" s="13">
        <v>12.18</v>
      </c>
      <c r="G11" s="14">
        <v>79.4</v>
      </c>
      <c r="H11" s="14">
        <f t="shared" si="0"/>
        <v>23.82</v>
      </c>
      <c r="I11" s="14">
        <f t="shared" si="1"/>
        <v>69</v>
      </c>
      <c r="J11" s="16">
        <v>9</v>
      </c>
      <c r="K11" s="17"/>
      <c r="L11" s="2"/>
    </row>
    <row r="12" spans="1:12" ht="19.5" customHeight="1">
      <c r="A12" s="9">
        <v>10</v>
      </c>
      <c r="B12" s="10" t="s">
        <v>21</v>
      </c>
      <c r="C12" s="11">
        <v>60</v>
      </c>
      <c r="D12" s="12">
        <v>30</v>
      </c>
      <c r="E12" s="13">
        <v>63.95</v>
      </c>
      <c r="F12" s="13">
        <v>12.79</v>
      </c>
      <c r="G12" s="14">
        <v>87.3</v>
      </c>
      <c r="H12" s="14">
        <f t="shared" si="0"/>
        <v>26.189999999999998</v>
      </c>
      <c r="I12" s="14">
        <f t="shared" si="1"/>
        <v>68.97999999999999</v>
      </c>
      <c r="J12" s="16">
        <v>10</v>
      </c>
      <c r="K12" s="17"/>
      <c r="L12" s="2"/>
    </row>
    <row r="13" spans="1:12" ht="19.5" customHeight="1">
      <c r="A13" s="9">
        <v>11</v>
      </c>
      <c r="B13" s="10" t="s">
        <v>14</v>
      </c>
      <c r="C13" s="11">
        <v>57</v>
      </c>
      <c r="D13" s="12">
        <v>28.5</v>
      </c>
      <c r="E13" s="13">
        <v>61.15</v>
      </c>
      <c r="F13" s="13">
        <v>12.23</v>
      </c>
      <c r="G13" s="14">
        <v>89.7</v>
      </c>
      <c r="H13" s="14">
        <f t="shared" si="0"/>
        <v>26.91</v>
      </c>
      <c r="I13" s="14">
        <f t="shared" si="1"/>
        <v>67.64</v>
      </c>
      <c r="J13" s="16">
        <v>11</v>
      </c>
      <c r="K13" s="17"/>
      <c r="L13" s="2"/>
    </row>
    <row r="14" spans="1:12" ht="19.5" customHeight="1">
      <c r="A14" s="9">
        <v>12</v>
      </c>
      <c r="B14" s="10" t="s">
        <v>22</v>
      </c>
      <c r="C14" s="11">
        <v>65</v>
      </c>
      <c r="D14" s="12">
        <v>32.5</v>
      </c>
      <c r="E14" s="13">
        <v>49.9</v>
      </c>
      <c r="F14" s="13">
        <v>9.98</v>
      </c>
      <c r="G14" s="14">
        <v>83.7</v>
      </c>
      <c r="H14" s="14">
        <f t="shared" si="0"/>
        <v>25.11</v>
      </c>
      <c r="I14" s="14">
        <f t="shared" si="1"/>
        <v>67.59</v>
      </c>
      <c r="J14" s="16">
        <v>12</v>
      </c>
      <c r="K14" s="17"/>
      <c r="L14" s="2"/>
    </row>
    <row r="15" spans="1:12" ht="19.5" customHeight="1">
      <c r="A15" s="9">
        <v>13</v>
      </c>
      <c r="B15" s="10" t="s">
        <v>23</v>
      </c>
      <c r="C15" s="11">
        <v>52</v>
      </c>
      <c r="D15" s="12">
        <v>26</v>
      </c>
      <c r="E15" s="13">
        <v>64.65</v>
      </c>
      <c r="F15" s="13">
        <v>12.93</v>
      </c>
      <c r="G15" s="14">
        <v>93.5</v>
      </c>
      <c r="H15" s="14">
        <f t="shared" si="0"/>
        <v>28.05</v>
      </c>
      <c r="I15" s="14">
        <f t="shared" si="1"/>
        <v>66.98</v>
      </c>
      <c r="J15" s="16">
        <v>13</v>
      </c>
      <c r="K15" s="17"/>
      <c r="L15" s="2"/>
    </row>
    <row r="16" spans="1:12" ht="19.5" customHeight="1">
      <c r="A16" s="9">
        <v>14</v>
      </c>
      <c r="B16" s="10" t="s">
        <v>24</v>
      </c>
      <c r="C16" s="11">
        <v>66</v>
      </c>
      <c r="D16" s="12">
        <v>33</v>
      </c>
      <c r="E16" s="13">
        <v>46.95</v>
      </c>
      <c r="F16" s="13">
        <v>9.39</v>
      </c>
      <c r="G16" s="14">
        <v>81.5</v>
      </c>
      <c r="H16" s="14">
        <f t="shared" si="0"/>
        <v>24.45</v>
      </c>
      <c r="I16" s="14">
        <f t="shared" si="1"/>
        <v>66.84</v>
      </c>
      <c r="J16" s="16">
        <v>14</v>
      </c>
      <c r="K16" s="17"/>
      <c r="L16" s="2"/>
    </row>
    <row r="17" spans="1:12" ht="19.5" customHeight="1">
      <c r="A17" s="9">
        <v>15</v>
      </c>
      <c r="B17" s="10" t="s">
        <v>25</v>
      </c>
      <c r="C17" s="11">
        <v>63</v>
      </c>
      <c r="D17" s="12">
        <v>31.5</v>
      </c>
      <c r="E17" s="13">
        <v>47.35</v>
      </c>
      <c r="F17" s="13">
        <v>9.47</v>
      </c>
      <c r="G17" s="14">
        <v>81.4</v>
      </c>
      <c r="H17" s="14">
        <f t="shared" si="0"/>
        <v>24.42</v>
      </c>
      <c r="I17" s="14">
        <f t="shared" si="1"/>
        <v>65.39</v>
      </c>
      <c r="J17" s="16">
        <v>15</v>
      </c>
      <c r="K17" s="17"/>
      <c r="L17" s="2"/>
    </row>
    <row r="18" spans="1:12" ht="19.5" customHeight="1">
      <c r="A18" s="9">
        <v>16</v>
      </c>
      <c r="B18" s="10" t="s">
        <v>14</v>
      </c>
      <c r="C18" s="11">
        <v>60</v>
      </c>
      <c r="D18" s="12">
        <v>30</v>
      </c>
      <c r="E18" s="13">
        <v>47.2</v>
      </c>
      <c r="F18" s="13">
        <v>9.44</v>
      </c>
      <c r="G18" s="14">
        <v>84.8</v>
      </c>
      <c r="H18" s="14">
        <f t="shared" si="0"/>
        <v>25.439999999999998</v>
      </c>
      <c r="I18" s="14">
        <f t="shared" si="1"/>
        <v>64.88</v>
      </c>
      <c r="J18" s="16">
        <v>16</v>
      </c>
      <c r="K18" s="17"/>
      <c r="L18" s="2"/>
    </row>
    <row r="19" spans="1:12" ht="19.5" customHeight="1">
      <c r="A19" s="9">
        <v>17</v>
      </c>
      <c r="B19" s="10" t="s">
        <v>26</v>
      </c>
      <c r="C19" s="11">
        <v>55</v>
      </c>
      <c r="D19" s="12">
        <v>27.5</v>
      </c>
      <c r="E19" s="13">
        <v>57</v>
      </c>
      <c r="F19" s="13">
        <v>11.4</v>
      </c>
      <c r="G19" s="14">
        <v>82.5</v>
      </c>
      <c r="H19" s="14">
        <f t="shared" si="0"/>
        <v>24.75</v>
      </c>
      <c r="I19" s="14">
        <f t="shared" si="1"/>
        <v>63.65</v>
      </c>
      <c r="J19" s="16">
        <v>17</v>
      </c>
      <c r="K19" s="17"/>
      <c r="L19" s="2"/>
    </row>
    <row r="20" spans="1:12" ht="19.5" customHeight="1">
      <c r="A20" s="9">
        <v>18</v>
      </c>
      <c r="B20" s="10" t="s">
        <v>27</v>
      </c>
      <c r="C20" s="11">
        <v>56</v>
      </c>
      <c r="D20" s="12">
        <v>28</v>
      </c>
      <c r="E20" s="13">
        <v>54.65</v>
      </c>
      <c r="F20" s="13">
        <v>10.93</v>
      </c>
      <c r="G20" s="14">
        <v>81.2</v>
      </c>
      <c r="H20" s="14">
        <f t="shared" si="0"/>
        <v>24.36</v>
      </c>
      <c r="I20" s="14">
        <f t="shared" si="1"/>
        <v>63.29</v>
      </c>
      <c r="J20" s="16">
        <v>18</v>
      </c>
      <c r="K20" s="17"/>
      <c r="L20" s="2"/>
    </row>
    <row r="21" spans="1:12" ht="19.5" customHeight="1">
      <c r="A21" s="9">
        <v>19</v>
      </c>
      <c r="B21" s="10" t="s">
        <v>28</v>
      </c>
      <c r="C21" s="11">
        <v>52</v>
      </c>
      <c r="D21" s="12">
        <v>26</v>
      </c>
      <c r="E21" s="13">
        <v>60.75</v>
      </c>
      <c r="F21" s="13">
        <v>12.15</v>
      </c>
      <c r="G21" s="14">
        <v>80.8</v>
      </c>
      <c r="H21" s="14">
        <f t="shared" si="0"/>
        <v>24.24</v>
      </c>
      <c r="I21" s="14">
        <f t="shared" si="1"/>
        <v>62.39</v>
      </c>
      <c r="J21" s="16">
        <v>19</v>
      </c>
      <c r="K21" s="17"/>
      <c r="L21" s="2"/>
    </row>
    <row r="22" spans="1:12" ht="19.5" customHeight="1">
      <c r="A22" s="9">
        <v>20</v>
      </c>
      <c r="B22" s="10" t="s">
        <v>29</v>
      </c>
      <c r="C22" s="11">
        <v>64</v>
      </c>
      <c r="D22" s="12">
        <v>32</v>
      </c>
      <c r="E22" s="13">
        <v>32.75</v>
      </c>
      <c r="F22" s="13">
        <v>6.55</v>
      </c>
      <c r="G22" s="14">
        <v>78</v>
      </c>
      <c r="H22" s="14">
        <f t="shared" si="0"/>
        <v>23.4</v>
      </c>
      <c r="I22" s="14">
        <f t="shared" si="1"/>
        <v>61.949999999999996</v>
      </c>
      <c r="J22" s="16">
        <v>20</v>
      </c>
      <c r="K22" s="17"/>
      <c r="L22" s="2"/>
    </row>
  </sheetData>
  <sheetProtection/>
  <autoFilter ref="A2:K22">
    <sortState ref="A3:K22">
      <sortCondition descending="1" sortBy="value" ref="I3:I22"/>
    </sortState>
  </autoFilter>
  <mergeCells count="1">
    <mergeCell ref="A1:K1"/>
  </mergeCells>
  <printOptions/>
  <pageMargins left="0.75" right="0.75" top="0.7479166666666667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2024-03-19T02:31:30Z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552E50C161EB4BDB9DB02E1AF216B359_13</vt:lpwstr>
  </property>
</Properties>
</file>