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按报考岗位排序（18个岗位）" sheetId="1" r:id="rId1"/>
  </sheets>
  <definedNames>
    <definedName name="_xlnm.Print_Titles" localSheetId="0">'按报考岗位排序（18个岗位）'!$2:$3</definedName>
  </definedNames>
  <calcPr fullCalcOnLoad="1"/>
</workbook>
</file>

<file path=xl/sharedStrings.xml><?xml version="1.0" encoding="utf-8"?>
<sst xmlns="http://schemas.openxmlformats.org/spreadsheetml/2006/main" count="66" uniqueCount="48">
  <si>
    <t>附件1：</t>
  </si>
  <si>
    <t>喀什地区大学生乡村医生专项计划招聘人员入闱体检、考察人员花名册（18个岗位）</t>
  </si>
  <si>
    <t>序号</t>
  </si>
  <si>
    <t>准考证号</t>
  </si>
  <si>
    <t>身份证号</t>
  </si>
  <si>
    <t>报考岗位代码</t>
  </si>
  <si>
    <t>笔试成绩</t>
  </si>
  <si>
    <t>面试成绩</t>
  </si>
  <si>
    <t>总成绩（笔试成绩*40%+面试成绩*60%）</t>
  </si>
  <si>
    <t>排名</t>
  </si>
  <si>
    <t>是否入闱体检</t>
  </si>
  <si>
    <t>备注</t>
  </si>
  <si>
    <t>653121********1925</t>
  </si>
  <si>
    <t>XCYS202402001</t>
  </si>
  <si>
    <t>是</t>
  </si>
  <si>
    <t>653121********3222</t>
  </si>
  <si>
    <t>XCYS202402002</t>
  </si>
  <si>
    <t>具有执业助理医师资质</t>
  </si>
  <si>
    <t>653122********3744</t>
  </si>
  <si>
    <t>XCYS202402003</t>
  </si>
  <si>
    <t>653125********2426</t>
  </si>
  <si>
    <t>XCYS202402004</t>
  </si>
  <si>
    <t>653125********2444</t>
  </si>
  <si>
    <t>XCYS202402005</t>
  </si>
  <si>
    <t>653127********0525</t>
  </si>
  <si>
    <t>XCYS202402006</t>
  </si>
  <si>
    <t>653127********0388</t>
  </si>
  <si>
    <t>XCYS202402007</t>
  </si>
  <si>
    <t>653127********178X</t>
  </si>
  <si>
    <t>XCYS202402008</t>
  </si>
  <si>
    <t>653128********0581</t>
  </si>
  <si>
    <t>XCYS202402009</t>
  </si>
  <si>
    <t>653129********1614</t>
  </si>
  <si>
    <t>XCYS202402010</t>
  </si>
  <si>
    <t>653129********1660</t>
  </si>
  <si>
    <t>XCYS202402011</t>
  </si>
  <si>
    <t>653129********1903</t>
  </si>
  <si>
    <t>XCYS202402012</t>
  </si>
  <si>
    <t>653129********0840</t>
  </si>
  <si>
    <t>XCYS202402013</t>
  </si>
  <si>
    <t>653129********2223</t>
  </si>
  <si>
    <t>XCYS202402014</t>
  </si>
  <si>
    <t>653131********0311</t>
  </si>
  <si>
    <t>XCYS202402015</t>
  </si>
  <si>
    <t>653131********0849</t>
  </si>
  <si>
    <t>XCYS202402016</t>
  </si>
  <si>
    <t>653131********0821</t>
  </si>
  <si>
    <t>XCYS202402017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</si>
</sst>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 wrapText="1"/>
    </xf>
    <xf numFmtId="177" fontId="46" fillId="0" borderId="9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100" workbookViewId="0" topLeftCell="A1">
      <pane ySplit="3" topLeftCell="A4" activePane="bottomLeft" state="frozen"/>
      <selection pane="bottomLeft" activeCell="I7" sqref="I7"/>
    </sheetView>
  </sheetViews>
  <sheetFormatPr defaultColWidth="9.00390625" defaultRowHeight="15"/>
  <cols>
    <col min="1" max="1" width="5.28125" style="2" customWidth="1"/>
    <col min="2" max="2" width="14.57421875" style="3" customWidth="1"/>
    <col min="3" max="3" width="23.421875" style="2" customWidth="1"/>
    <col min="4" max="4" width="15.421875" style="2" customWidth="1"/>
    <col min="5" max="5" width="9.57421875" style="2" customWidth="1"/>
    <col min="6" max="6" width="12.8515625" style="2" customWidth="1"/>
    <col min="7" max="7" width="16.8515625" style="2" customWidth="1"/>
    <col min="8" max="8" width="6.421875" style="2" customWidth="1"/>
    <col min="9" max="9" width="12.421875" style="2" customWidth="1"/>
    <col min="10" max="10" width="21.8515625" style="3" customWidth="1"/>
    <col min="11" max="16384" width="9.00390625" style="3" customWidth="1"/>
  </cols>
  <sheetData>
    <row r="1" spans="1:2" ht="14.25">
      <c r="A1" s="4" t="s">
        <v>0</v>
      </c>
      <c r="B1" s="4"/>
    </row>
    <row r="2" spans="1:10" ht="24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30.7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1" t="s">
        <v>11</v>
      </c>
    </row>
    <row r="4" spans="1:10" s="1" customFormat="1" ht="24.75" customHeight="1">
      <c r="A4" s="6">
        <v>1</v>
      </c>
      <c r="B4" s="6">
        <v>2024031001</v>
      </c>
      <c r="C4" s="8" t="s">
        <v>12</v>
      </c>
      <c r="D4" s="6" t="s">
        <v>13</v>
      </c>
      <c r="E4" s="6">
        <v>59</v>
      </c>
      <c r="F4" s="7">
        <v>82.67</v>
      </c>
      <c r="G4" s="9">
        <f>(E4*40%)+(F4*60%)</f>
        <v>73.202</v>
      </c>
      <c r="H4" s="10">
        <v>1</v>
      </c>
      <c r="I4" s="9" t="s">
        <v>14</v>
      </c>
      <c r="J4" s="11"/>
    </row>
    <row r="5" spans="1:10" s="1" customFormat="1" ht="24.75" customHeight="1">
      <c r="A5" s="6">
        <v>2</v>
      </c>
      <c r="B5" s="6"/>
      <c r="C5" s="8" t="s">
        <v>15</v>
      </c>
      <c r="D5" s="6" t="s">
        <v>16</v>
      </c>
      <c r="E5" s="6"/>
      <c r="F5" s="7"/>
      <c r="G5" s="9"/>
      <c r="H5" s="10"/>
      <c r="I5" s="9" t="s">
        <v>14</v>
      </c>
      <c r="J5" s="12" t="s">
        <v>17</v>
      </c>
    </row>
    <row r="6" spans="1:10" s="1" customFormat="1" ht="24.75" customHeight="1">
      <c r="A6" s="6">
        <v>3</v>
      </c>
      <c r="B6" s="6">
        <v>2024031002</v>
      </c>
      <c r="C6" s="8" t="s">
        <v>18</v>
      </c>
      <c r="D6" s="6" t="s">
        <v>19</v>
      </c>
      <c r="E6" s="6">
        <v>53</v>
      </c>
      <c r="F6" s="7">
        <v>81.33</v>
      </c>
      <c r="G6" s="9">
        <f>(E6*40%)+(F6*60%)</f>
        <v>69.99799999999999</v>
      </c>
      <c r="H6" s="10">
        <v>1</v>
      </c>
      <c r="I6" s="9" t="s">
        <v>14</v>
      </c>
      <c r="J6" s="11"/>
    </row>
    <row r="7" spans="1:10" s="1" customFormat="1" ht="24.75" customHeight="1">
      <c r="A7" s="6">
        <v>4</v>
      </c>
      <c r="B7" s="6">
        <v>2024031003</v>
      </c>
      <c r="C7" s="8" t="s">
        <v>20</v>
      </c>
      <c r="D7" s="6" t="s">
        <v>21</v>
      </c>
      <c r="E7" s="6">
        <v>50</v>
      </c>
      <c r="F7" s="7">
        <v>88</v>
      </c>
      <c r="G7" s="7">
        <f>(E7*40%)+(F7*60%)</f>
        <v>72.8</v>
      </c>
      <c r="H7" s="10">
        <v>1</v>
      </c>
      <c r="I7" s="9" t="s">
        <v>14</v>
      </c>
      <c r="J7" s="11"/>
    </row>
    <row r="8" spans="1:10" s="1" customFormat="1" ht="24.75" customHeight="1">
      <c r="A8" s="6">
        <v>5</v>
      </c>
      <c r="B8" s="6">
        <v>2024031004</v>
      </c>
      <c r="C8" s="8" t="s">
        <v>22</v>
      </c>
      <c r="D8" s="6" t="s">
        <v>23</v>
      </c>
      <c r="E8" s="6">
        <v>55</v>
      </c>
      <c r="F8" s="7">
        <v>85</v>
      </c>
      <c r="G8" s="7">
        <f>(E8*40%)+(F8*60%)</f>
        <v>73</v>
      </c>
      <c r="H8" s="10">
        <v>1</v>
      </c>
      <c r="I8" s="9" t="s">
        <v>14</v>
      </c>
      <c r="J8" s="11"/>
    </row>
    <row r="9" spans="1:10" s="1" customFormat="1" ht="24.75" customHeight="1">
      <c r="A9" s="6">
        <v>6</v>
      </c>
      <c r="B9" s="6"/>
      <c r="C9" s="8" t="s">
        <v>24</v>
      </c>
      <c r="D9" s="6" t="s">
        <v>25</v>
      </c>
      <c r="E9" s="6"/>
      <c r="F9" s="7"/>
      <c r="G9" s="7"/>
      <c r="H9" s="10"/>
      <c r="I9" s="9" t="s">
        <v>14</v>
      </c>
      <c r="J9" s="12" t="s">
        <v>17</v>
      </c>
    </row>
    <row r="10" spans="1:10" s="1" customFormat="1" ht="24.75" customHeight="1">
      <c r="A10" s="6">
        <v>7</v>
      </c>
      <c r="B10" s="6">
        <v>2024031005</v>
      </c>
      <c r="C10" s="8" t="s">
        <v>26</v>
      </c>
      <c r="D10" s="6" t="s">
        <v>27</v>
      </c>
      <c r="E10" s="6">
        <v>40</v>
      </c>
      <c r="F10" s="7">
        <v>78.67</v>
      </c>
      <c r="G10" s="9">
        <f aca="true" t="shared" si="0" ref="G10:G19">(E10*40%)+(F10*60%)</f>
        <v>63.202</v>
      </c>
      <c r="H10" s="10">
        <v>1</v>
      </c>
      <c r="I10" s="9" t="s">
        <v>14</v>
      </c>
      <c r="J10" s="11"/>
    </row>
    <row r="11" spans="1:10" s="1" customFormat="1" ht="24.75" customHeight="1">
      <c r="A11" s="6">
        <v>8</v>
      </c>
      <c r="B11" s="6">
        <v>2024031006</v>
      </c>
      <c r="C11" s="8" t="s">
        <v>28</v>
      </c>
      <c r="D11" s="6" t="s">
        <v>29</v>
      </c>
      <c r="E11" s="6">
        <v>58</v>
      </c>
      <c r="F11" s="7">
        <v>87.33</v>
      </c>
      <c r="G11" s="9">
        <f t="shared" si="0"/>
        <v>75.598</v>
      </c>
      <c r="H11" s="10">
        <v>1</v>
      </c>
      <c r="I11" s="9" t="s">
        <v>14</v>
      </c>
      <c r="J11" s="11"/>
    </row>
    <row r="12" spans="1:10" s="1" customFormat="1" ht="24.75" customHeight="1">
      <c r="A12" s="6">
        <v>9</v>
      </c>
      <c r="B12" s="6">
        <v>2024031007</v>
      </c>
      <c r="C12" s="8" t="s">
        <v>30</v>
      </c>
      <c r="D12" s="6" t="s">
        <v>31</v>
      </c>
      <c r="E12" s="6">
        <v>67</v>
      </c>
      <c r="F12" s="7">
        <v>70</v>
      </c>
      <c r="G12" s="7">
        <f t="shared" si="0"/>
        <v>68.8</v>
      </c>
      <c r="H12" s="10">
        <v>1</v>
      </c>
      <c r="I12" s="9" t="s">
        <v>14</v>
      </c>
      <c r="J12" s="11"/>
    </row>
    <row r="13" spans="1:10" s="1" customFormat="1" ht="24.75" customHeight="1">
      <c r="A13" s="6">
        <v>10</v>
      </c>
      <c r="B13" s="6">
        <v>2024031008</v>
      </c>
      <c r="C13" s="8" t="s">
        <v>32</v>
      </c>
      <c r="D13" s="6" t="s">
        <v>33</v>
      </c>
      <c r="E13" s="6">
        <v>45</v>
      </c>
      <c r="F13" s="7">
        <v>81.33</v>
      </c>
      <c r="G13" s="9">
        <f t="shared" si="0"/>
        <v>66.798</v>
      </c>
      <c r="H13" s="10">
        <v>1</v>
      </c>
      <c r="I13" s="9" t="s">
        <v>14</v>
      </c>
      <c r="J13" s="11"/>
    </row>
    <row r="14" spans="1:10" s="1" customFormat="1" ht="24.75" customHeight="1">
      <c r="A14" s="6">
        <v>11</v>
      </c>
      <c r="B14" s="6">
        <v>2024031009</v>
      </c>
      <c r="C14" s="8" t="s">
        <v>34</v>
      </c>
      <c r="D14" s="6" t="s">
        <v>35</v>
      </c>
      <c r="E14" s="6">
        <v>56</v>
      </c>
      <c r="F14" s="7">
        <v>85</v>
      </c>
      <c r="G14" s="7">
        <f t="shared" si="0"/>
        <v>73.4</v>
      </c>
      <c r="H14" s="10">
        <v>1</v>
      </c>
      <c r="I14" s="9" t="s">
        <v>14</v>
      </c>
      <c r="J14" s="11"/>
    </row>
    <row r="15" spans="1:10" s="1" customFormat="1" ht="24.75" customHeight="1">
      <c r="A15" s="6">
        <v>12</v>
      </c>
      <c r="B15" s="6">
        <v>2024031010</v>
      </c>
      <c r="C15" s="8" t="s">
        <v>36</v>
      </c>
      <c r="D15" s="6" t="s">
        <v>37</v>
      </c>
      <c r="E15" s="6">
        <v>58</v>
      </c>
      <c r="F15" s="7">
        <v>83</v>
      </c>
      <c r="G15" s="7">
        <f t="shared" si="0"/>
        <v>73</v>
      </c>
      <c r="H15" s="10">
        <v>1</v>
      </c>
      <c r="I15" s="9" t="s">
        <v>14</v>
      </c>
      <c r="J15" s="11"/>
    </row>
    <row r="16" spans="1:10" s="1" customFormat="1" ht="24.75" customHeight="1">
      <c r="A16" s="6">
        <v>13</v>
      </c>
      <c r="B16" s="6"/>
      <c r="C16" s="8" t="s">
        <v>38</v>
      </c>
      <c r="D16" s="6" t="s">
        <v>39</v>
      </c>
      <c r="E16" s="6"/>
      <c r="F16" s="7"/>
      <c r="G16" s="7"/>
      <c r="H16" s="10"/>
      <c r="I16" s="9" t="s">
        <v>14</v>
      </c>
      <c r="J16" s="12" t="s">
        <v>17</v>
      </c>
    </row>
    <row r="17" spans="1:10" s="1" customFormat="1" ht="24.75" customHeight="1">
      <c r="A17" s="6">
        <v>14</v>
      </c>
      <c r="B17" s="6">
        <v>2024031011</v>
      </c>
      <c r="C17" s="8" t="s">
        <v>40</v>
      </c>
      <c r="D17" s="6" t="s">
        <v>41</v>
      </c>
      <c r="E17" s="6">
        <v>57</v>
      </c>
      <c r="F17" s="7">
        <v>89.67</v>
      </c>
      <c r="G17" s="9">
        <f>(E17*40%)+(F17*60%)</f>
        <v>76.602</v>
      </c>
      <c r="H17" s="10">
        <v>1</v>
      </c>
      <c r="I17" s="9" t="s">
        <v>14</v>
      </c>
      <c r="J17" s="11"/>
    </row>
    <row r="18" spans="1:10" s="1" customFormat="1" ht="24.75" customHeight="1">
      <c r="A18" s="6">
        <v>15</v>
      </c>
      <c r="B18" s="6">
        <v>2024031012</v>
      </c>
      <c r="C18" s="8" t="s">
        <v>42</v>
      </c>
      <c r="D18" s="6" t="s">
        <v>43</v>
      </c>
      <c r="E18" s="6">
        <v>58</v>
      </c>
      <c r="F18" s="7">
        <v>83.67</v>
      </c>
      <c r="G18" s="9">
        <f>(E18*40%)+(F18*60%)</f>
        <v>73.402</v>
      </c>
      <c r="H18" s="10">
        <v>1</v>
      </c>
      <c r="I18" s="9" t="s">
        <v>14</v>
      </c>
      <c r="J18" s="11"/>
    </row>
    <row r="19" spans="1:10" s="1" customFormat="1" ht="24.75" customHeight="1">
      <c r="A19" s="6">
        <v>16</v>
      </c>
      <c r="B19" s="6">
        <v>2024031013</v>
      </c>
      <c r="C19" s="8" t="s">
        <v>44</v>
      </c>
      <c r="D19" s="6" t="s">
        <v>45</v>
      </c>
      <c r="E19" s="6">
        <v>46</v>
      </c>
      <c r="F19" s="7">
        <v>85.67</v>
      </c>
      <c r="G19" s="9">
        <f>(E19*40%)+(F19*60%)</f>
        <v>69.802</v>
      </c>
      <c r="H19" s="10">
        <v>1</v>
      </c>
      <c r="I19" s="9" t="s">
        <v>14</v>
      </c>
      <c r="J19" s="11"/>
    </row>
    <row r="20" spans="1:10" s="1" customFormat="1" ht="24.75" customHeight="1">
      <c r="A20" s="6">
        <v>17</v>
      </c>
      <c r="B20" s="6">
        <v>2024031014</v>
      </c>
      <c r="C20" s="8" t="s">
        <v>46</v>
      </c>
      <c r="D20" s="6" t="s">
        <v>47</v>
      </c>
      <c r="E20" s="6">
        <v>58</v>
      </c>
      <c r="F20" s="7">
        <v>81</v>
      </c>
      <c r="G20" s="7">
        <f>(E20*40%)+(F20*60%)</f>
        <v>71.80000000000001</v>
      </c>
      <c r="H20" s="10">
        <v>1</v>
      </c>
      <c r="I20" s="9" t="s">
        <v>14</v>
      </c>
      <c r="J20" s="11"/>
    </row>
    <row r="21" ht="13.5">
      <c r="B21" s="1"/>
    </row>
  </sheetData>
  <sheetProtection/>
  <mergeCells count="2">
    <mergeCell ref="A1:B1"/>
    <mergeCell ref="A2:J2"/>
  </mergeCells>
  <printOptions/>
  <pageMargins left="0.2513888888888889" right="0.2513888888888889" top="0.7513888888888889" bottom="0.7513888888888889" header="0.2986111111111111" footer="0.2986111111111111"/>
  <pageSetup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2023-05-12T11:15:00Z</dcterms:created>
  <dcterms:modified xsi:type="dcterms:W3CDTF">2024-03-18T11:13:46Z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1AF6BE396EEE471E87902088B2B8678F_13</vt:lpwstr>
  </property>
</Properties>
</file>