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385" windowHeight="837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F3" authorId="0">
      <text>
        <r>
          <rPr>
            <b/>
            <sz val="9"/>
            <rFont val="宋体"/>
            <family val="0"/>
          </rPr>
          <t>例:
1984.01.01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B17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C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B1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6" authorId="1">
      <text>
        <r>
          <rPr>
            <b/>
            <sz val="9"/>
            <rFont val="宋体"/>
            <family val="0"/>
          </rPr>
          <t>user:
研究生</t>
        </r>
      </text>
    </comment>
    <comment ref="B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<sst xmlns="http://schemas.openxmlformats.org/spreadsheetml/2006/main" count="62" uniqueCount="57">
  <si>
    <t>应聘岗位：</t>
  </si>
  <si>
    <t>姓    名</t>
  </si>
  <si>
    <t>性    别</t>
  </si>
  <si>
    <t>出生年月</t>
  </si>
  <si>
    <t>一寸免冠照片
（电子版）</t>
  </si>
  <si>
    <t>籍    贯</t>
  </si>
  <si>
    <t>政治面貌</t>
  </si>
  <si>
    <t>健康状况</t>
  </si>
  <si>
    <t>婚育状况</t>
  </si>
  <si>
    <t>学    历</t>
  </si>
  <si>
    <t>学    位</t>
  </si>
  <si>
    <t>视    力</t>
  </si>
  <si>
    <t>英语等级</t>
  </si>
  <si>
    <t>计算机水平</t>
  </si>
  <si>
    <t>何年何月毕业于何学校何专业</t>
  </si>
  <si>
    <t>身份证号码</t>
  </si>
  <si>
    <t>家庭地址</t>
  </si>
  <si>
    <t>电子邮箱</t>
  </si>
  <si>
    <t>取得资格
证书</t>
  </si>
  <si>
    <t>学习经历（从高中填起）</t>
  </si>
  <si>
    <t>起止时间</t>
  </si>
  <si>
    <t>学习/工作单位</t>
  </si>
  <si>
    <t>专业/岗位</t>
  </si>
  <si>
    <t>工作经历
(从最近工作填起）</t>
  </si>
  <si>
    <t>家庭情况</t>
  </si>
  <si>
    <t>姓名</t>
  </si>
  <si>
    <t>关系</t>
  </si>
  <si>
    <t>年龄</t>
  </si>
  <si>
    <t>文化程度</t>
  </si>
  <si>
    <t>工作单位</t>
  </si>
  <si>
    <t>填表须知：</t>
  </si>
  <si>
    <t>编号</t>
  </si>
  <si>
    <t>应聘岗位</t>
  </si>
  <si>
    <t>性别</t>
  </si>
  <si>
    <t>学历</t>
  </si>
  <si>
    <t>毕业学校</t>
  </si>
  <si>
    <t>专业</t>
  </si>
  <si>
    <t>移动电话</t>
  </si>
  <si>
    <t>目前年薪</t>
  </si>
  <si>
    <t>期望年薪</t>
  </si>
  <si>
    <t>大学录取批次</t>
  </si>
  <si>
    <t>籍贯</t>
  </si>
  <si>
    <t>工作意向地</t>
  </si>
  <si>
    <t>婚否</t>
  </si>
  <si>
    <t>民族</t>
  </si>
  <si>
    <t>毕业时间</t>
  </si>
  <si>
    <t>备用联系电话</t>
  </si>
  <si>
    <t>身高(CM)</t>
  </si>
  <si>
    <t>体重（KG)</t>
  </si>
  <si>
    <t>最近一家公司</t>
  </si>
  <si>
    <t>最近一个职位</t>
  </si>
  <si>
    <t>舟山普陀山机场有限公司应聘登记表</t>
  </si>
  <si>
    <r>
      <t>身高</t>
    </r>
    <r>
      <rPr>
        <sz val="8"/>
        <rFont val="宋体"/>
        <family val="0"/>
      </rPr>
      <t>（cm）</t>
    </r>
  </si>
  <si>
    <r>
      <t>体重</t>
    </r>
    <r>
      <rPr>
        <sz val="8"/>
        <rFont val="宋体"/>
        <family val="0"/>
      </rPr>
      <t>（kg）</t>
    </r>
  </si>
  <si>
    <t>联系电话</t>
  </si>
  <si>
    <t>获奖情况</t>
  </si>
  <si>
    <t>1.请不要改变表格的结构；
2.请将内容填写完整，如没有的填写“无”。对内容不全的，我司将不予受理。
3.发送电子邮件时请将该表作为附件发送，请勿直接粘贴在正文部分。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</si>
</sst>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9"/>
      <name val="宋体"/>
      <family val="0"/>
    </font>
    <font>
      <sz val="20"/>
      <name val="方正小标宋简体"/>
      <family val="4"/>
    </font>
    <font>
      <sz val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14" fillId="0" borderId="11" xfId="40" applyNumberFormat="1" applyFont="1" applyBorder="1" applyAlignment="1">
      <alignment horizontal="center" vertical="center"/>
    </xf>
    <xf numFmtId="49" fontId="14" fillId="0" borderId="23" xfId="4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7</xdr:col>
      <xdr:colOff>9525</xdr:colOff>
      <xdr:row>13</xdr:row>
      <xdr:rowOff>0</xdr:rowOff>
    </xdr:to>
    <xdr:sp>
      <xdr:nvSpPr>
        <xdr:cNvPr id="1" name="Line 103"/>
        <xdr:cNvSpPr>
          <a:spLocks/>
        </xdr:cNvSpPr>
      </xdr:nvSpPr>
      <xdr:spPr>
        <a:xfrm flipV="1">
          <a:off x="5000625" y="5019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14970" topLeftCell="P1" activePane="topRight" state="split"/>
      <selection pane="topLeft" activeCell="A24" sqref="A24:G24"/>
      <selection pane="topRight" activeCell="P6" sqref="P6"/>
    </sheetView>
  </sheetViews>
  <sheetFormatPr defaultColWidth="9.00390625" defaultRowHeight="14.25"/>
  <cols>
    <col min="1" max="1" width="11.75390625" style="9" customWidth="1"/>
    <col min="2" max="2" width="10.00390625" style="10" customWidth="1"/>
    <col min="3" max="3" width="9.75390625" style="10" customWidth="1"/>
    <col min="4" max="4" width="12.25390625" style="10" customWidth="1"/>
    <col min="5" max="5" width="9.625" style="10" customWidth="1"/>
    <col min="6" max="6" width="12.25390625" style="10" customWidth="1"/>
    <col min="7" max="7" width="13.875" style="10" customWidth="1"/>
    <col min="8" max="16384" width="9.00390625" style="10" customWidth="1"/>
  </cols>
  <sheetData>
    <row r="1" spans="1:7" ht="35.25" customHeight="1">
      <c r="A1" s="30" t="s">
        <v>51</v>
      </c>
      <c r="B1" s="30"/>
      <c r="C1" s="30"/>
      <c r="D1" s="30"/>
      <c r="E1" s="30"/>
      <c r="F1" s="30"/>
      <c r="G1" s="30"/>
    </row>
    <row r="2" spans="1:7" ht="30" customHeight="1" thickBot="1">
      <c r="A2" s="31" t="s">
        <v>0</v>
      </c>
      <c r="B2" s="31"/>
      <c r="C2" s="31"/>
      <c r="D2" s="31"/>
      <c r="E2" s="31"/>
      <c r="F2" s="31"/>
      <c r="G2" s="31"/>
    </row>
    <row r="3" spans="1:7" ht="30" customHeight="1" thickTop="1">
      <c r="A3" s="21" t="s">
        <v>1</v>
      </c>
      <c r="B3" s="22"/>
      <c r="C3" s="22" t="s">
        <v>2</v>
      </c>
      <c r="D3" s="22"/>
      <c r="E3" s="22" t="s">
        <v>3</v>
      </c>
      <c r="F3" s="22"/>
      <c r="G3" s="36" t="s">
        <v>4</v>
      </c>
    </row>
    <row r="4" spans="1:7" ht="30" customHeight="1">
      <c r="A4" s="23" t="s">
        <v>5</v>
      </c>
      <c r="B4" s="19"/>
      <c r="C4" s="18" t="s">
        <v>6</v>
      </c>
      <c r="D4" s="13"/>
      <c r="E4" s="20" t="s">
        <v>7</v>
      </c>
      <c r="F4" s="14"/>
      <c r="G4" s="37"/>
    </row>
    <row r="5" spans="1:7" ht="30" customHeight="1">
      <c r="A5" s="24" t="s">
        <v>8</v>
      </c>
      <c r="B5" s="17"/>
      <c r="C5" s="16" t="s">
        <v>9</v>
      </c>
      <c r="D5" s="14"/>
      <c r="E5" s="14" t="s">
        <v>10</v>
      </c>
      <c r="F5" s="15"/>
      <c r="G5" s="37"/>
    </row>
    <row r="6" spans="1:7" ht="30" customHeight="1">
      <c r="A6" s="24" t="s">
        <v>52</v>
      </c>
      <c r="B6" s="14"/>
      <c r="C6" s="14" t="s">
        <v>53</v>
      </c>
      <c r="D6" s="15"/>
      <c r="E6" s="16" t="s">
        <v>11</v>
      </c>
      <c r="F6" s="15"/>
      <c r="G6" s="37"/>
    </row>
    <row r="7" spans="1:7" ht="30" customHeight="1">
      <c r="A7" s="25" t="s">
        <v>12</v>
      </c>
      <c r="B7" s="15"/>
      <c r="C7" s="32" t="s">
        <v>13</v>
      </c>
      <c r="D7" s="32"/>
      <c r="E7" s="33"/>
      <c r="F7" s="34"/>
      <c r="G7" s="35"/>
    </row>
    <row r="8" spans="1:7" ht="30" customHeight="1">
      <c r="A8" s="38" t="s">
        <v>14</v>
      </c>
      <c r="B8" s="39"/>
      <c r="C8" s="40"/>
      <c r="D8" s="33"/>
      <c r="E8" s="34"/>
      <c r="F8" s="34"/>
      <c r="G8" s="35"/>
    </row>
    <row r="9" spans="1:7" ht="30" customHeight="1">
      <c r="A9" s="27" t="s">
        <v>15</v>
      </c>
      <c r="B9" s="41"/>
      <c r="C9" s="33"/>
      <c r="D9" s="16" t="s">
        <v>16</v>
      </c>
      <c r="E9" s="42"/>
      <c r="F9" s="43"/>
      <c r="G9" s="44"/>
    </row>
    <row r="10" spans="1:7" ht="30" customHeight="1">
      <c r="A10" s="23" t="s">
        <v>17</v>
      </c>
      <c r="B10" s="45"/>
      <c r="C10" s="46"/>
      <c r="D10" s="14" t="s">
        <v>54</v>
      </c>
      <c r="E10" s="34"/>
      <c r="F10" s="34"/>
      <c r="G10" s="35"/>
    </row>
    <row r="11" spans="1:7" ht="30" customHeight="1">
      <c r="A11" s="24" t="s">
        <v>18</v>
      </c>
      <c r="B11" s="33"/>
      <c r="C11" s="34"/>
      <c r="D11" s="34"/>
      <c r="E11" s="34"/>
      <c r="F11" s="34"/>
      <c r="G11" s="35"/>
    </row>
    <row r="12" spans="1:7" ht="30" customHeight="1">
      <c r="A12" s="24" t="s">
        <v>55</v>
      </c>
      <c r="B12" s="33"/>
      <c r="C12" s="34"/>
      <c r="D12" s="34"/>
      <c r="E12" s="34"/>
      <c r="F12" s="34"/>
      <c r="G12" s="35"/>
    </row>
    <row r="13" spans="1:7" ht="30" customHeight="1">
      <c r="A13" s="49" t="s">
        <v>19</v>
      </c>
      <c r="B13" s="14" t="s">
        <v>20</v>
      </c>
      <c r="C13" s="41" t="s">
        <v>21</v>
      </c>
      <c r="D13" s="41"/>
      <c r="E13" s="41"/>
      <c r="F13" s="41"/>
      <c r="G13" s="28" t="s">
        <v>22</v>
      </c>
    </row>
    <row r="14" spans="1:7" ht="30" customHeight="1">
      <c r="A14" s="49"/>
      <c r="B14" s="11"/>
      <c r="C14" s="41"/>
      <c r="D14" s="41"/>
      <c r="E14" s="41"/>
      <c r="F14" s="41"/>
      <c r="G14" s="28"/>
    </row>
    <row r="15" spans="1:7" ht="30" customHeight="1">
      <c r="A15" s="49"/>
      <c r="B15" s="12"/>
      <c r="C15" s="33"/>
      <c r="D15" s="34"/>
      <c r="E15" s="34"/>
      <c r="F15" s="47"/>
      <c r="G15" s="26"/>
    </row>
    <row r="16" spans="1:7" ht="30" customHeight="1">
      <c r="A16" s="49"/>
      <c r="B16" s="11"/>
      <c r="C16" s="41"/>
      <c r="D16" s="41"/>
      <c r="E16" s="41"/>
      <c r="F16" s="41"/>
      <c r="G16" s="28"/>
    </row>
    <row r="17" spans="1:7" ht="30" customHeight="1">
      <c r="A17" s="50" t="s">
        <v>23</v>
      </c>
      <c r="B17" s="12"/>
      <c r="C17" s="41"/>
      <c r="D17" s="41"/>
      <c r="E17" s="41"/>
      <c r="F17" s="41"/>
      <c r="G17" s="28"/>
    </row>
    <row r="18" spans="1:7" ht="30" customHeight="1">
      <c r="A18" s="51"/>
      <c r="B18" s="11"/>
      <c r="C18" s="41"/>
      <c r="D18" s="41"/>
      <c r="E18" s="41"/>
      <c r="F18" s="41"/>
      <c r="G18" s="28"/>
    </row>
    <row r="19" spans="1:7" ht="30" customHeight="1">
      <c r="A19" s="50" t="s">
        <v>24</v>
      </c>
      <c r="B19" s="16" t="s">
        <v>25</v>
      </c>
      <c r="C19" s="16" t="s">
        <v>26</v>
      </c>
      <c r="D19" s="16" t="s">
        <v>27</v>
      </c>
      <c r="E19" s="16" t="s">
        <v>28</v>
      </c>
      <c r="F19" s="53" t="s">
        <v>29</v>
      </c>
      <c r="G19" s="54"/>
    </row>
    <row r="20" spans="1:7" ht="30" customHeight="1">
      <c r="A20" s="51"/>
      <c r="B20" s="16"/>
      <c r="C20" s="16"/>
      <c r="D20" s="16"/>
      <c r="E20" s="16"/>
      <c r="F20" s="53"/>
      <c r="G20" s="54"/>
    </row>
    <row r="21" spans="1:7" ht="30" customHeight="1">
      <c r="A21" s="51"/>
      <c r="B21" s="18"/>
      <c r="C21" s="18"/>
      <c r="D21" s="18"/>
      <c r="E21" s="18"/>
      <c r="F21" s="53"/>
      <c r="G21" s="54"/>
    </row>
    <row r="22" spans="1:7" ht="30" customHeight="1" thickBot="1">
      <c r="A22" s="52"/>
      <c r="B22" s="29"/>
      <c r="C22" s="29"/>
      <c r="D22" s="29"/>
      <c r="E22" s="29"/>
      <c r="F22" s="55"/>
      <c r="G22" s="56"/>
    </row>
    <row r="23" spans="1:7" ht="21.75" customHeight="1" thickTop="1">
      <c r="A23" s="57" t="s">
        <v>30</v>
      </c>
      <c r="B23" s="57"/>
      <c r="C23" s="57"/>
      <c r="D23" s="57"/>
      <c r="E23" s="57"/>
      <c r="F23" s="57"/>
      <c r="G23" s="57"/>
    </row>
    <row r="24" spans="1:7" ht="51.75" customHeight="1">
      <c r="A24" s="58" t="s">
        <v>56</v>
      </c>
      <c r="B24" s="59"/>
      <c r="C24" s="59"/>
      <c r="D24" s="59"/>
      <c r="E24" s="59"/>
      <c r="F24" s="59"/>
      <c r="G24" s="59"/>
    </row>
    <row r="25" spans="1:7" ht="21" customHeight="1" hidden="1">
      <c r="A25" s="48"/>
      <c r="B25" s="48"/>
      <c r="C25" s="48"/>
      <c r="D25" s="48"/>
      <c r="E25" s="48"/>
      <c r="F25" s="48"/>
      <c r="G25" s="48"/>
    </row>
  </sheetData>
  <sheetProtection formatCells="0" formatColumns="0" formatRows="0" insertColumns="0" insertRows="0" insertHyperlinks="0" deleteColumns="0" deleteRows="0" sort="0"/>
  <protectedRanges>
    <protectedRange sqref="C19:F22" name="区域48"/>
    <protectedRange sqref="G17:G18" name="区域40"/>
    <protectedRange sqref="B17:B18" name="区域38"/>
    <protectedRange sqref="C16:F16" name="区域36"/>
    <protectedRange sqref="G14:G15" name="区域34"/>
    <protectedRange sqref="B14:B15" name="区域32"/>
    <protectedRange sqref="E7" name="区域16"/>
    <protectedRange sqref="D8 F8" name="区域14"/>
    <protectedRange sqref="E6" name="区域12"/>
    <protectedRange sqref="B6" name="区域8"/>
    <protectedRange sqref="B8:C8" name="区域4"/>
    <protectedRange sqref="B3" name="区域1"/>
    <protectedRange sqref="D4:D5" name="区域3"/>
    <protectedRange sqref="B9:C9" name="区域5"/>
    <protectedRange sqref="D3" name="区域9"/>
    <protectedRange sqref="F3" name="区域11"/>
    <protectedRange sqref="E9:F9" name="区域15"/>
    <protectedRange sqref="D6" name="区域19"/>
    <protectedRange sqref="C14:F15" name="区域33"/>
    <protectedRange sqref="B16" name="区域35"/>
    <protectedRange sqref="G16" name="区域37"/>
    <protectedRange sqref="C17:F18" name="区域39"/>
    <protectedRange sqref="B19:B22" name="区域47"/>
    <protectedRange sqref="G19:G22" name="区域49"/>
    <protectedRange sqref="G3:G5 G7:G9" name="区域73"/>
    <protectedRange sqref="B11:G12" name="区域23_1"/>
    <protectedRange sqref="B10:C10" name="区域7_3"/>
    <protectedRange sqref="E10:F10" name="区域17_3"/>
    <protectedRange sqref="G10" name="区域73_2"/>
  </protectedRanges>
  <mergeCells count="29">
    <mergeCell ref="A25:G25"/>
    <mergeCell ref="A13:A16"/>
    <mergeCell ref="A17:A18"/>
    <mergeCell ref="A19:A22"/>
    <mergeCell ref="F21:G21"/>
    <mergeCell ref="F22:G22"/>
    <mergeCell ref="A23:G23"/>
    <mergeCell ref="A24:G24"/>
    <mergeCell ref="F19:G19"/>
    <mergeCell ref="F20:G20"/>
    <mergeCell ref="C15:F15"/>
    <mergeCell ref="C16:F16"/>
    <mergeCell ref="C17:F17"/>
    <mergeCell ref="C18:F18"/>
    <mergeCell ref="B11:G11"/>
    <mergeCell ref="C13:F13"/>
    <mergeCell ref="C14:F14"/>
    <mergeCell ref="B10:C10"/>
    <mergeCell ref="E10:G10"/>
    <mergeCell ref="B12:G12"/>
    <mergeCell ref="A8:C8"/>
    <mergeCell ref="D8:G8"/>
    <mergeCell ref="B9:C9"/>
    <mergeCell ref="E9:G9"/>
    <mergeCell ref="A1:G1"/>
    <mergeCell ref="A2:G2"/>
    <mergeCell ref="C7:D7"/>
    <mergeCell ref="E7:G7"/>
    <mergeCell ref="G3:G6"/>
  </mergeCells>
  <printOptions horizontalCentered="1"/>
  <pageMargins left="0.7086614173228347" right="0.5118110236220472" top="0.5905511811023623" bottom="0.35433070866141736" header="0.15748031496062992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31</v>
      </c>
      <c r="B1" s="4" t="s">
        <v>32</v>
      </c>
      <c r="C1" s="4" t="s">
        <v>25</v>
      </c>
      <c r="D1" s="4" t="s">
        <v>33</v>
      </c>
      <c r="E1" s="4" t="s">
        <v>3</v>
      </c>
      <c r="F1" s="4" t="s">
        <v>34</v>
      </c>
      <c r="G1" s="4" t="s">
        <v>35</v>
      </c>
      <c r="H1" s="4" t="s">
        <v>36</v>
      </c>
      <c r="I1" s="6" t="s">
        <v>37</v>
      </c>
      <c r="J1" s="7" t="s">
        <v>38</v>
      </c>
      <c r="K1" s="7" t="s">
        <v>39</v>
      </c>
      <c r="L1" s="7" t="s">
        <v>40</v>
      </c>
      <c r="M1" s="6" t="s">
        <v>41</v>
      </c>
      <c r="N1" s="1" t="s">
        <v>42</v>
      </c>
      <c r="O1" s="8" t="s">
        <v>43</v>
      </c>
      <c r="P1" s="4" t="s">
        <v>6</v>
      </c>
      <c r="Q1" s="6" t="s">
        <v>44</v>
      </c>
      <c r="R1" s="6" t="s">
        <v>15</v>
      </c>
      <c r="S1" s="6" t="s">
        <v>12</v>
      </c>
      <c r="T1" s="6" t="s">
        <v>45</v>
      </c>
      <c r="U1" s="6" t="s">
        <v>46</v>
      </c>
      <c r="V1" s="4" t="s">
        <v>47</v>
      </c>
      <c r="W1" s="4" t="s">
        <v>48</v>
      </c>
      <c r="X1" s="6" t="s">
        <v>49</v>
      </c>
      <c r="Y1" s="6" t="s">
        <v>50</v>
      </c>
    </row>
    <row r="2" spans="2:25" s="2" customFormat="1" ht="14.25">
      <c r="B2" s="5">
        <f>'应聘登记表'!B10</f>
        <v>0</v>
      </c>
      <c r="C2" s="2">
        <f>'应聘登记表'!B3</f>
        <v>0</v>
      </c>
      <c r="D2" s="5">
        <f>'应聘登记表'!D3</f>
        <v>0</v>
      </c>
      <c r="E2" s="2">
        <f>'应聘登记表'!F3</f>
        <v>0</v>
      </c>
      <c r="F2" s="2" t="e">
        <f>应聘登记表!#REF!</f>
        <v>#REF!</v>
      </c>
      <c r="G2" s="2">
        <f>'应聘登记表'!F4</f>
        <v>0</v>
      </c>
      <c r="H2" s="2">
        <f>'应聘登记表'!D4</f>
        <v>0</v>
      </c>
      <c r="I2" s="2" t="e">
        <f>应聘登记表!#REF!</f>
        <v>#REF!</v>
      </c>
      <c r="J2" s="5" t="e">
        <f>应聘登记表!#REF!</f>
        <v>#REF!</v>
      </c>
      <c r="K2" s="5" t="e">
        <f>应聘登记表!#REF!</f>
        <v>#REF!</v>
      </c>
      <c r="L2" s="2" t="e">
        <f>应聘登记表!#REF!</f>
        <v>#REF!</v>
      </c>
      <c r="M2" s="5">
        <f>'应聘登记表'!D8</f>
        <v>0</v>
      </c>
      <c r="N2" s="5" t="e">
        <f>应聘登记表!#REF!</f>
        <v>#REF!</v>
      </c>
      <c r="O2" s="5" t="e">
        <f>应聘登记表!#REF!</f>
        <v>#REF!</v>
      </c>
      <c r="P2" s="2">
        <f>'应聘登记表'!B9</f>
        <v>0</v>
      </c>
      <c r="Q2" s="2" t="str">
        <f>'应聘登记表'!E6</f>
        <v>视    力</v>
      </c>
      <c r="R2" s="2">
        <f>'应聘登记表'!E9</f>
        <v>0</v>
      </c>
      <c r="S2" s="5">
        <f>'应聘登记表'!D7</f>
        <v>0</v>
      </c>
      <c r="T2" s="5">
        <f>'应聘登记表'!E7</f>
        <v>0</v>
      </c>
      <c r="U2" s="2" t="e">
        <f>应聘登记表!#REF!</f>
        <v>#REF!</v>
      </c>
      <c r="V2" s="5">
        <f>'应聘登记表'!B6</f>
        <v>0</v>
      </c>
      <c r="W2" s="5">
        <f>'应聘登记表'!D6</f>
        <v>0</v>
      </c>
      <c r="X2" s="5">
        <f>'应聘登记表'!C17</f>
        <v>0</v>
      </c>
      <c r="Y2" s="5" t="e">
        <f>应聘登记表!#REF!</f>
        <v>#REF!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马捷</cp:lastModifiedBy>
  <cp:lastPrinted>2023-03-08T02:09:40Z</cp:lastPrinted>
  <dcterms:created xsi:type="dcterms:W3CDTF">2005-11-29T07:56:11Z</dcterms:created>
  <dcterms:modified xsi:type="dcterms:W3CDTF">2023-03-08T02:09:46Z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