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53" windowHeight="9413" activeTab="0"/>
  </bookViews>
  <sheets>
    <sheet name="Sheet1" sheetId="1" r:id="rId1"/>
  </sheets>
  <definedNames>
    <definedName name="_xlnm._FilterDatabase" localSheetId="0" hidden="1">'Sheet1'!$B$2:$K$6</definedName>
  </definedNames>
  <calcPr fullCalcOnLoad="1"/>
</workbook>
</file>

<file path=xl/sharedStrings.xml><?xml version="1.0" encoding="utf-8"?>
<sst xmlns="http://schemas.openxmlformats.org/spreadsheetml/2006/main" count="25" uniqueCount="22">
  <si>
    <r>
      <t>2024</t>
    </r>
    <r>
      <rPr>
        <b/>
        <sz val="18"/>
        <color indexed="8"/>
        <rFont val="宋体"/>
        <family val="0"/>
      </rPr>
      <t>年通榆县面向上半年应征入伍高校毕业生公开招聘事业单位工作人员拟聘用人员名单</t>
    </r>
  </si>
  <si>
    <t>序号</t>
  </si>
  <si>
    <t>姓名</t>
  </si>
  <si>
    <t>性别</t>
  </si>
  <si>
    <t>准考证号</t>
  </si>
  <si>
    <t>报考岗位</t>
  </si>
  <si>
    <t>招聘人数</t>
  </si>
  <si>
    <t>笔试成绩</t>
  </si>
  <si>
    <t>笔试折算后成绩</t>
  </si>
  <si>
    <t>面试成绩</t>
  </si>
  <si>
    <t>面试折算后成绩</t>
  </si>
  <si>
    <t>总成绩</t>
  </si>
  <si>
    <t>车健波</t>
  </si>
  <si>
    <t>男</t>
  </si>
  <si>
    <t>TY2024CJRW01-01-009</t>
  </si>
  <si>
    <t>综合岗位</t>
  </si>
  <si>
    <t>李彪</t>
  </si>
  <si>
    <t>TY2024CJRW01-01-004</t>
  </si>
  <si>
    <t>杨杨</t>
  </si>
  <si>
    <t>TY2024CJRW01-01-008</t>
  </si>
  <si>
    <t>李佳琦</t>
  </si>
  <si>
    <t>TY2024CJRW01-01-001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</si>
</sst>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1"/>
      <color theme="1"/>
      <name val="Calibri"/>
      <family val="0"/>
    </font>
    <font>
      <sz val="11"/>
      <name val="宋体"/>
      <family val="0"/>
    </font>
    <font>
      <b/>
      <sz val="18"/>
      <color indexed="8"/>
      <name val="Times New Roman"/>
      <family val="1"/>
    </font>
    <font>
      <sz val="10"/>
      <name val="宋体"/>
      <family val="0"/>
    </font>
    <font>
      <sz val="12"/>
      <name val="仿宋_GB2312"/>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8"/>
      <color indexed="8"/>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8"/>
      <color rgb="FF000000"/>
      <name val="Times New Roman"/>
      <family val="1"/>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22">
    <xf numFmtId="0" fontId="0" fillId="0" borderId="0" xfId="0" applyFont="1" applyAlignment="1">
      <alignment vertical="center"/>
    </xf>
    <xf numFmtId="0" fontId="0" fillId="0" borderId="0" xfId="0" applyFill="1" applyAlignment="1">
      <alignment horizontal="center" vertical="center" wrapText="1"/>
    </xf>
    <xf numFmtId="0" fontId="0" fillId="0" borderId="0" xfId="0" applyFill="1" applyAlignment="1">
      <alignment vertical="center"/>
    </xf>
    <xf numFmtId="49" fontId="0" fillId="0" borderId="0" xfId="0" applyNumberFormat="1" applyFill="1" applyAlignment="1">
      <alignment vertical="center"/>
    </xf>
    <xf numFmtId="176" fontId="0" fillId="0" borderId="0" xfId="0" applyNumberFormat="1" applyFill="1" applyAlignment="1">
      <alignment vertical="center"/>
    </xf>
    <xf numFmtId="0" fontId="4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3" fillId="0" borderId="9" xfId="0" applyFont="1" applyFill="1" applyBorder="1" applyAlignment="1" applyProtection="1">
      <alignment horizontal="center" vertical="center" wrapText="1" shrinkToFit="1"/>
      <protection/>
    </xf>
    <xf numFmtId="49" fontId="3" fillId="0" borderId="9" xfId="0" applyNumberFormat="1" applyFont="1" applyFill="1" applyBorder="1" applyAlignment="1" applyProtection="1">
      <alignment horizontal="center" vertical="center" wrapText="1" shrinkToFit="1"/>
      <protection/>
    </xf>
    <xf numFmtId="176" fontId="0" fillId="0" borderId="9" xfId="0" applyNumberFormat="1" applyFill="1" applyBorder="1" applyAlignment="1">
      <alignment horizontal="center" vertical="center" wrapText="1"/>
    </xf>
    <xf numFmtId="0" fontId="3" fillId="0" borderId="9" xfId="0" applyFont="1" applyFill="1" applyBorder="1" applyAlignment="1" applyProtection="1">
      <alignment horizontal="center" vertical="center" shrinkToFit="1"/>
      <protection/>
    </xf>
    <xf numFmtId="0" fontId="3" fillId="0" borderId="9" xfId="0" applyFont="1" applyFill="1" applyBorder="1" applyAlignment="1" applyProtection="1">
      <alignment horizontal="center" vertical="center" shrinkToFit="1"/>
      <protection/>
    </xf>
    <xf numFmtId="0" fontId="4" fillId="33" borderId="9" xfId="0" applyFont="1" applyFill="1" applyBorder="1" applyAlignment="1">
      <alignment horizontal="center" vertical="center"/>
    </xf>
    <xf numFmtId="0" fontId="3" fillId="0" borderId="10" xfId="0" applyFont="1" applyFill="1" applyBorder="1" applyAlignment="1" applyProtection="1">
      <alignment horizontal="center" vertical="center" shrinkToFit="1"/>
      <protection/>
    </xf>
    <xf numFmtId="176" fontId="0" fillId="0" borderId="9" xfId="0" applyNumberFormat="1" applyFill="1" applyBorder="1" applyAlignment="1">
      <alignment horizontal="center" vertical="center"/>
    </xf>
    <xf numFmtId="0" fontId="3" fillId="0" borderId="11" xfId="0" applyFont="1" applyFill="1" applyBorder="1" applyAlignment="1" applyProtection="1">
      <alignment horizontal="center" vertical="center" shrinkToFit="1"/>
      <protection/>
    </xf>
    <xf numFmtId="0" fontId="3" fillId="0" borderId="12" xfId="0" applyFont="1" applyFill="1" applyBorder="1" applyAlignment="1" applyProtection="1">
      <alignment horizontal="center" vertical="center" shrinkToFit="1"/>
      <protection/>
    </xf>
    <xf numFmtId="0" fontId="0" fillId="0" borderId="0" xfId="0" applyFill="1" applyAlignment="1">
      <alignment vertical="center" wrapText="1"/>
    </xf>
    <xf numFmtId="0" fontId="0" fillId="0" borderId="0" xfId="0" applyFill="1" applyAlignment="1">
      <alignment vertical="center"/>
    </xf>
    <xf numFmtId="0" fontId="0" fillId="0" borderId="0" xfId="0" applyFill="1" applyAlignment="1">
      <alignment horizontal="left" vertical="center" wrapText="1"/>
    </xf>
    <xf numFmtId="176" fontId="0" fillId="0" borderId="0" xfId="0" applyNumberFormat="1" applyFill="1" applyAlignment="1">
      <alignment horizontal="left" vertical="center" wrapText="1"/>
    </xf>
    <xf numFmtId="0" fontId="0" fillId="0" borderId="0" xfId="0" applyFill="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2"/>
  <sheetViews>
    <sheetView tabSelected="1" zoomScaleSheetLayoutView="100" workbookViewId="0" topLeftCell="A1">
      <selection activeCell="L1" sqref="L1"/>
    </sheetView>
  </sheetViews>
  <sheetFormatPr defaultColWidth="8.7109375" defaultRowHeight="15"/>
  <cols>
    <col min="1" max="1" width="8.7109375" style="2" customWidth="1"/>
    <col min="2" max="2" width="13.57421875" style="2" customWidth="1"/>
    <col min="3" max="3" width="3.28125" style="2" customWidth="1"/>
    <col min="4" max="4" width="24.57421875" style="3" customWidth="1"/>
    <col min="5" max="5" width="9.57421875" style="2" customWidth="1"/>
    <col min="6" max="6" width="12.8515625" style="2" customWidth="1"/>
    <col min="7" max="8" width="9.421875" style="4" customWidth="1"/>
    <col min="9" max="9" width="8.421875" style="4" customWidth="1"/>
    <col min="10" max="10" width="8.7109375" style="4" customWidth="1"/>
    <col min="11" max="11" width="8.28125" style="4" customWidth="1"/>
    <col min="12" max="16384" width="8.7109375" style="2" customWidth="1"/>
  </cols>
  <sheetData>
    <row r="1" spans="1:11" ht="48" customHeight="1">
      <c r="A1" s="5" t="s">
        <v>0</v>
      </c>
      <c r="B1" s="5"/>
      <c r="C1" s="5"/>
      <c r="D1" s="5"/>
      <c r="E1" s="5"/>
      <c r="F1" s="5"/>
      <c r="G1" s="5"/>
      <c r="H1" s="5"/>
      <c r="I1" s="5"/>
      <c r="J1" s="5"/>
      <c r="K1" s="5"/>
    </row>
    <row r="2" spans="1:11" s="1" customFormat="1" ht="49.5" customHeight="1">
      <c r="A2" s="6" t="s">
        <v>1</v>
      </c>
      <c r="B2" s="7" t="s">
        <v>2</v>
      </c>
      <c r="C2" s="7" t="s">
        <v>3</v>
      </c>
      <c r="D2" s="8" t="s">
        <v>4</v>
      </c>
      <c r="E2" s="7" t="s">
        <v>5</v>
      </c>
      <c r="F2" s="7" t="s">
        <v>6</v>
      </c>
      <c r="G2" s="9" t="s">
        <v>7</v>
      </c>
      <c r="H2" s="9" t="s">
        <v>8</v>
      </c>
      <c r="I2" s="9" t="s">
        <v>9</v>
      </c>
      <c r="J2" s="9" t="s">
        <v>10</v>
      </c>
      <c r="K2" s="9" t="s">
        <v>11</v>
      </c>
    </row>
    <row r="3" spans="1:11" ht="24.75" customHeight="1">
      <c r="A3" s="10">
        <v>1</v>
      </c>
      <c r="B3" s="10" t="s">
        <v>12</v>
      </c>
      <c r="C3" s="11" t="s">
        <v>13</v>
      </c>
      <c r="D3" s="12" t="s">
        <v>14</v>
      </c>
      <c r="E3" s="13" t="s">
        <v>15</v>
      </c>
      <c r="F3" s="13">
        <v>4</v>
      </c>
      <c r="G3" s="14">
        <v>82.7</v>
      </c>
      <c r="H3" s="14">
        <f>ROUND(G3*0.5,2)</f>
        <v>41.35</v>
      </c>
      <c r="I3" s="14">
        <v>81.8</v>
      </c>
      <c r="J3" s="14">
        <f>ROUND(I3*0.5,2)</f>
        <v>40.9</v>
      </c>
      <c r="K3" s="14">
        <f>H3+J3</f>
        <v>82.25</v>
      </c>
    </row>
    <row r="4" spans="1:11" ht="24.75" customHeight="1">
      <c r="A4" s="10">
        <v>2</v>
      </c>
      <c r="B4" s="10" t="s">
        <v>16</v>
      </c>
      <c r="C4" s="11" t="s">
        <v>13</v>
      </c>
      <c r="D4" s="12" t="s">
        <v>17</v>
      </c>
      <c r="E4" s="15"/>
      <c r="F4" s="15"/>
      <c r="G4" s="14">
        <v>73.9</v>
      </c>
      <c r="H4" s="14">
        <f>ROUND(G4*0.5,2)</f>
        <v>36.95</v>
      </c>
      <c r="I4" s="14">
        <v>83.33</v>
      </c>
      <c r="J4" s="14">
        <f>ROUND(I4*0.5,2)</f>
        <v>41.67</v>
      </c>
      <c r="K4" s="14">
        <f>H4+J4</f>
        <v>78.62</v>
      </c>
    </row>
    <row r="5" spans="1:11" ht="24.75" customHeight="1">
      <c r="A5" s="10">
        <v>3</v>
      </c>
      <c r="B5" s="10" t="s">
        <v>18</v>
      </c>
      <c r="C5" s="11" t="s">
        <v>13</v>
      </c>
      <c r="D5" s="12" t="s">
        <v>19</v>
      </c>
      <c r="E5" s="15"/>
      <c r="F5" s="15"/>
      <c r="G5" s="14">
        <v>71.2</v>
      </c>
      <c r="H5" s="14">
        <f>ROUND(G5*0.5,2)</f>
        <v>35.6</v>
      </c>
      <c r="I5" s="14">
        <v>80.59</v>
      </c>
      <c r="J5" s="14">
        <f>ROUND(I5*0.5,2)</f>
        <v>40.3</v>
      </c>
      <c r="K5" s="14">
        <f>H5+J5</f>
        <v>75.9</v>
      </c>
    </row>
    <row r="6" spans="1:11" ht="24.75" customHeight="1">
      <c r="A6" s="10">
        <v>4</v>
      </c>
      <c r="B6" s="10" t="s">
        <v>20</v>
      </c>
      <c r="C6" s="11" t="s">
        <v>13</v>
      </c>
      <c r="D6" s="12" t="s">
        <v>21</v>
      </c>
      <c r="E6" s="16"/>
      <c r="F6" s="16"/>
      <c r="G6" s="14">
        <v>68.2</v>
      </c>
      <c r="H6" s="14">
        <f>ROUND(G6*0.5,2)</f>
        <v>34.1</v>
      </c>
      <c r="I6" s="14">
        <v>80.98</v>
      </c>
      <c r="J6" s="14">
        <f>ROUND(I6*0.5,2)</f>
        <v>40.49</v>
      </c>
      <c r="K6" s="14">
        <f>H6+J6</f>
        <v>74.59</v>
      </c>
    </row>
    <row r="8" ht="14.25">
      <c r="E8" s="17"/>
    </row>
    <row r="9" ht="14.25">
      <c r="E9" s="17"/>
    </row>
    <row r="10" ht="14.25">
      <c r="E10" s="17"/>
    </row>
    <row r="11" spans="5:8" ht="28.5" customHeight="1">
      <c r="E11" s="18"/>
      <c r="F11" s="19"/>
      <c r="G11" s="20"/>
      <c r="H11" s="20"/>
    </row>
    <row r="12" ht="14.25">
      <c r="F12" s="21"/>
    </row>
  </sheetData>
  <sheetProtection/>
  <autoFilter ref="B2:K6"/>
  <mergeCells count="4">
    <mergeCell ref="A1:K1"/>
    <mergeCell ref="F11:G11"/>
    <mergeCell ref="E3:E6"/>
    <mergeCell ref="F3:F6"/>
  </mergeCells>
  <printOptions horizontalCentered="1"/>
  <pageMargins left="0.16111111111111112" right="0.16111111111111112" top="1" bottom="0.66875" header="0.5" footer="0.5"/>
  <pageSetup horizontalDpi="600" verticalDpi="600" orientation="landscape" paperSize="9"/>
  <headerFooter>
    <oddFooter>&amp;C&amp;9第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Lenovo6666</dc:creator>
  <cp:keywords/>
  <dc:description/>
  <cp:lastModifiedBy>李昌哲</cp:lastModifiedBy>
  <dcterms:created xsi:type="dcterms:W3CDTF">2024-02-25T03:34:22Z</dcterms:created>
  <dcterms:modified xsi:type="dcterms:W3CDTF">2024-03-06T01:20:05Z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C5008E34CEE647C2BB14DD25DE1CD7DA_13</vt:lpwstr>
  </property>
  <property fmtid="{D5CDD505-2E9C-101B-9397-08002B2CF9AE}" pid="4" name="KSOProductBuildV">
    <vt:lpwstr>2052-12.1.0.16388</vt:lpwstr>
  </property>
  <property fmtid="{D5CDD505-2E9C-101B-9397-08002B2CF9AE}" pid="5" name="KSOReadingLayo">
    <vt:bool>true</vt:bool>
  </property>
</Properties>
</file>