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tabRatio="842" activeTab="0"/>
  </bookViews>
  <sheets>
    <sheet name="法检助理" sheetId="1" r:id="rId1"/>
  </sheets>
  <definedNames>
    <definedName name="_xlnm._FilterDatabase" localSheetId="0" hidden="1">'法检助理'!$A$2:$J$20</definedName>
  </definedNames>
  <calcPr fullCalcOnLoad="1"/>
</workbook>
</file>

<file path=xl/sharedStrings.xml><?xml version="1.0" encoding="utf-8"?>
<sst xmlns="http://schemas.openxmlformats.org/spreadsheetml/2006/main" count="88" uniqueCount="55">
  <si>
    <r>
      <t>2024</t>
    </r>
    <r>
      <rPr>
        <sz val="20"/>
        <rFont val="方正小标宋简体"/>
        <family val="0"/>
      </rPr>
      <t>年绍兴市市级机关单位考试录用公务员面试成绩、总成绩及入围体检人员名单</t>
    </r>
    <r>
      <rPr>
        <sz val="20"/>
        <rFont val="Times New Roman"/>
        <family val="0"/>
      </rPr>
      <t xml:space="preserve">                       </t>
    </r>
    <r>
      <rPr>
        <sz val="20"/>
        <rFont val="方正小标宋简体"/>
        <family val="0"/>
      </rPr>
      <t>（法检助理）</t>
    </r>
  </si>
  <si>
    <r>
      <rPr>
        <sz val="12"/>
        <rFont val="黑体"/>
        <family val="0"/>
      </rPr>
      <t>准考证号</t>
    </r>
  </si>
  <si>
    <r>
      <rPr>
        <sz val="12"/>
        <rFont val="黑体"/>
        <family val="0"/>
      </rPr>
      <t>招考单位</t>
    </r>
  </si>
  <si>
    <r>
      <rPr>
        <sz val="12"/>
        <rFont val="黑体"/>
        <family val="0"/>
      </rPr>
      <t>职位名称</t>
    </r>
  </si>
  <si>
    <r>
      <rPr>
        <sz val="12"/>
        <rFont val="黑体"/>
        <family val="0"/>
      </rPr>
      <t>姓名</t>
    </r>
  </si>
  <si>
    <r>
      <rPr>
        <sz val="12"/>
        <rFont val="黑体"/>
        <family val="0"/>
      </rPr>
      <t>笔试成绩</t>
    </r>
  </si>
  <si>
    <r>
      <rPr>
        <sz val="12"/>
        <rFont val="黑体"/>
        <family val="0"/>
      </rPr>
      <t>面试成绩</t>
    </r>
  </si>
  <si>
    <r>
      <rPr>
        <sz val="12"/>
        <rFont val="黑体"/>
        <family val="0"/>
      </rPr>
      <t>总成绩</t>
    </r>
  </si>
  <si>
    <r>
      <rPr>
        <sz val="12"/>
        <rFont val="黑体"/>
        <family val="0"/>
      </rPr>
      <t>排序</t>
    </r>
  </si>
  <si>
    <r>
      <rPr>
        <sz val="12"/>
        <rFont val="黑体"/>
        <family val="0"/>
      </rPr>
      <t>备注</t>
    </r>
  </si>
  <si>
    <t>106010109927</t>
  </si>
  <si>
    <r>
      <rPr>
        <sz val="14"/>
        <rFont val="宋体"/>
        <family val="0"/>
      </rPr>
      <t>绍兴市中级人民法院</t>
    </r>
  </si>
  <si>
    <r>
      <rPr>
        <sz val="14"/>
        <rFont val="宋体"/>
        <family val="0"/>
      </rPr>
      <t>五级法官助理</t>
    </r>
    <r>
      <rPr>
        <sz val="14"/>
        <rFont val="Times New Roman"/>
        <family val="0"/>
      </rPr>
      <t>1</t>
    </r>
  </si>
  <si>
    <r>
      <rPr>
        <sz val="14"/>
        <rFont val="宋体"/>
        <family val="0"/>
      </rPr>
      <t>任子烨</t>
    </r>
  </si>
  <si>
    <t>入围体检</t>
  </si>
  <si>
    <t>106010109725</t>
  </si>
  <si>
    <r>
      <rPr>
        <sz val="14"/>
        <rFont val="宋体"/>
        <family val="0"/>
      </rPr>
      <t>宋宇凡</t>
    </r>
  </si>
  <si>
    <t>106010110023</t>
  </si>
  <si>
    <r>
      <rPr>
        <sz val="14"/>
        <rFont val="宋体"/>
        <family val="0"/>
      </rPr>
      <t>陆超琪</t>
    </r>
  </si>
  <si>
    <t>106010109921</t>
  </si>
  <si>
    <r>
      <rPr>
        <sz val="14"/>
        <rFont val="宋体"/>
        <family val="0"/>
      </rPr>
      <t>五级法官助理</t>
    </r>
    <r>
      <rPr>
        <sz val="14"/>
        <rFont val="Times New Roman"/>
        <family val="0"/>
      </rPr>
      <t>2</t>
    </r>
  </si>
  <si>
    <r>
      <rPr>
        <sz val="14"/>
        <rFont val="宋体"/>
        <family val="0"/>
      </rPr>
      <t>李慧</t>
    </r>
  </si>
  <si>
    <t>106010109109</t>
  </si>
  <si>
    <r>
      <rPr>
        <sz val="14"/>
        <rFont val="宋体"/>
        <family val="0"/>
      </rPr>
      <t>董琦</t>
    </r>
  </si>
  <si>
    <t>106010109720</t>
  </si>
  <si>
    <r>
      <rPr>
        <sz val="14"/>
        <rFont val="方正书宋_GBK"/>
        <family val="0"/>
      </rPr>
      <t>沈斐</t>
    </r>
  </si>
  <si>
    <t>106010110422</t>
  </si>
  <si>
    <r>
      <rPr>
        <sz val="14"/>
        <rFont val="宋体"/>
        <family val="0"/>
      </rPr>
      <t>五级法官助理</t>
    </r>
    <r>
      <rPr>
        <sz val="14"/>
        <rFont val="Times New Roman"/>
        <family val="0"/>
      </rPr>
      <t>3</t>
    </r>
  </si>
  <si>
    <r>
      <rPr>
        <sz val="14"/>
        <rFont val="宋体"/>
        <family val="0"/>
      </rPr>
      <t>何笑</t>
    </r>
  </si>
  <si>
    <t>106010109922</t>
  </si>
  <si>
    <r>
      <rPr>
        <sz val="14"/>
        <rFont val="宋体"/>
        <family val="0"/>
      </rPr>
      <t>王浩</t>
    </r>
  </si>
  <si>
    <t>106010109406</t>
  </si>
  <si>
    <r>
      <rPr>
        <sz val="14"/>
        <rFont val="宋体"/>
        <family val="0"/>
      </rPr>
      <t>王柯杰男</t>
    </r>
  </si>
  <si>
    <t>106010110423</t>
  </si>
  <si>
    <r>
      <rPr>
        <sz val="14"/>
        <rFont val="宋体"/>
        <family val="0"/>
      </rPr>
      <t>五级法官助理</t>
    </r>
    <r>
      <rPr>
        <sz val="14"/>
        <rFont val="Times New Roman"/>
        <family val="0"/>
      </rPr>
      <t>4</t>
    </r>
  </si>
  <si>
    <r>
      <rPr>
        <sz val="14"/>
        <rFont val="宋体"/>
        <family val="0"/>
      </rPr>
      <t>俞书瑜</t>
    </r>
  </si>
  <si>
    <t>106010110303</t>
  </si>
  <si>
    <r>
      <rPr>
        <sz val="14"/>
        <rFont val="宋体"/>
        <family val="0"/>
      </rPr>
      <t>徐子绚</t>
    </r>
  </si>
  <si>
    <t>106010109626</t>
  </si>
  <si>
    <r>
      <rPr>
        <sz val="14"/>
        <rFont val="宋体"/>
        <family val="0"/>
      </rPr>
      <t>俞嘉雯</t>
    </r>
  </si>
  <si>
    <t>106010302519</t>
  </si>
  <si>
    <r>
      <rPr>
        <sz val="14"/>
        <rFont val="宋体"/>
        <family val="0"/>
      </rPr>
      <t>绍兴市人民检察院</t>
    </r>
  </si>
  <si>
    <r>
      <rPr>
        <sz val="14"/>
        <rFont val="宋体"/>
        <family val="0"/>
      </rPr>
      <t>五级检察官助理</t>
    </r>
  </si>
  <si>
    <r>
      <rPr>
        <sz val="14"/>
        <rFont val="宋体"/>
        <family val="0"/>
      </rPr>
      <t>丁佳旦</t>
    </r>
  </si>
  <si>
    <t>106010304327</t>
  </si>
  <si>
    <r>
      <rPr>
        <sz val="14"/>
        <rFont val="宋体"/>
        <family val="0"/>
      </rPr>
      <t>李文雅</t>
    </r>
  </si>
  <si>
    <t>106010301005</t>
  </si>
  <si>
    <r>
      <rPr>
        <sz val="14"/>
        <rFont val="宋体"/>
        <family val="0"/>
      </rPr>
      <t>何娟娟</t>
    </r>
  </si>
  <si>
    <t>106010301021</t>
  </si>
  <si>
    <r>
      <rPr>
        <sz val="14"/>
        <rFont val="宋体"/>
        <family val="0"/>
      </rPr>
      <t>驻监所五级检察官助理</t>
    </r>
  </si>
  <si>
    <r>
      <rPr>
        <sz val="14"/>
        <rFont val="宋体"/>
        <family val="0"/>
      </rPr>
      <t>俞晴怀</t>
    </r>
  </si>
  <si>
    <t>106010303102</t>
  </si>
  <si>
    <r>
      <rPr>
        <sz val="14"/>
        <rFont val="宋体"/>
        <family val="0"/>
      </rPr>
      <t>董超</t>
    </r>
  </si>
  <si>
    <t>106010303521</t>
  </si>
  <si>
    <r>
      <rPr>
        <sz val="14"/>
        <rFont val="宋体"/>
        <family val="0"/>
      </rPr>
      <t>金涛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</si>
</sst>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0"/>
    </font>
    <font>
      <sz val="14"/>
      <color indexed="8"/>
      <name val="Times New Roman"/>
      <family val="0"/>
    </font>
    <font>
      <sz val="20"/>
      <name val="Times New Roman"/>
      <family val="0"/>
    </font>
    <font>
      <sz val="12"/>
      <name val="Times New Roman"/>
      <family val="0"/>
    </font>
    <font>
      <sz val="14"/>
      <name val="Times New Roman"/>
      <family val="0"/>
    </font>
    <font>
      <sz val="1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4"/>
      <name val="方正书宋_GBK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0"/>
    </font>
    <font>
      <sz val="14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8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176" fontId="48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0"/>
  <sheetViews>
    <sheetView tabSelected="1" zoomScaleSheetLayoutView="100" workbookViewId="0" topLeftCell="A1">
      <selection activeCell="O9" sqref="O9"/>
    </sheetView>
  </sheetViews>
  <sheetFormatPr defaultColWidth="9.00390625" defaultRowHeight="27.75" customHeight="1"/>
  <cols>
    <col min="1" max="1" width="20.00390625" style="5" customWidth="1"/>
    <col min="2" max="2" width="32.00390625" style="5" customWidth="1"/>
    <col min="3" max="3" width="29.140625" style="5" customWidth="1"/>
    <col min="4" max="4" width="12.7109375" style="5" customWidth="1"/>
    <col min="5" max="6" width="10.57421875" style="5" customWidth="1"/>
    <col min="7" max="7" width="10.57421875" style="6" customWidth="1"/>
    <col min="8" max="8" width="9.140625" style="5" customWidth="1"/>
    <col min="9" max="9" width="13.57421875" style="5" customWidth="1"/>
    <col min="10" max="16384" width="9.00390625" style="5" customWidth="1"/>
  </cols>
  <sheetData>
    <row r="1" spans="1:9" s="1" customFormat="1" ht="51" customHeight="1">
      <c r="A1" s="7" t="s">
        <v>0</v>
      </c>
      <c r="B1" s="7"/>
      <c r="C1" s="7"/>
      <c r="D1" s="7"/>
      <c r="E1" s="7"/>
      <c r="F1" s="7"/>
      <c r="G1" s="10"/>
      <c r="H1" s="7"/>
      <c r="I1" s="7"/>
    </row>
    <row r="2" spans="1:9" s="1" customFormat="1" ht="27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1" t="s">
        <v>7</v>
      </c>
      <c r="H2" s="8" t="s">
        <v>8</v>
      </c>
      <c r="I2" s="8" t="s">
        <v>9</v>
      </c>
    </row>
    <row r="3" spans="1:9" s="2" customFormat="1" ht="27.75" customHeight="1">
      <c r="A3" s="9" t="s">
        <v>10</v>
      </c>
      <c r="B3" s="9" t="s">
        <v>11</v>
      </c>
      <c r="C3" s="9" t="s">
        <v>12</v>
      </c>
      <c r="D3" s="9" t="s">
        <v>13</v>
      </c>
      <c r="E3" s="9">
        <v>134.3</v>
      </c>
      <c r="F3" s="12">
        <v>86.8</v>
      </c>
      <c r="G3" s="13">
        <f aca="true" t="shared" si="0" ref="G3:G20">E3/2*0.4+F3*0.6</f>
        <v>78.94</v>
      </c>
      <c r="H3" s="12">
        <v>1</v>
      </c>
      <c r="I3" s="15" t="s">
        <v>14</v>
      </c>
    </row>
    <row r="4" spans="1:9" s="2" customFormat="1" ht="27.75" customHeight="1">
      <c r="A4" s="9" t="s">
        <v>15</v>
      </c>
      <c r="B4" s="9" t="s">
        <v>11</v>
      </c>
      <c r="C4" s="9" t="s">
        <v>12</v>
      </c>
      <c r="D4" s="9" t="s">
        <v>16</v>
      </c>
      <c r="E4" s="9">
        <v>126.6</v>
      </c>
      <c r="F4" s="12">
        <v>84.2</v>
      </c>
      <c r="G4" s="13">
        <f t="shared" si="0"/>
        <v>75.84</v>
      </c>
      <c r="H4" s="12">
        <v>2</v>
      </c>
      <c r="I4" s="16"/>
    </row>
    <row r="5" spans="1:9" s="2" customFormat="1" ht="27.75" customHeight="1">
      <c r="A5" s="9" t="s">
        <v>17</v>
      </c>
      <c r="B5" s="9" t="s">
        <v>11</v>
      </c>
      <c r="C5" s="9" t="s">
        <v>12</v>
      </c>
      <c r="D5" s="9" t="s">
        <v>18</v>
      </c>
      <c r="E5" s="9">
        <v>125.8</v>
      </c>
      <c r="F5" s="12">
        <v>84</v>
      </c>
      <c r="G5" s="13">
        <f t="shared" si="0"/>
        <v>75.56</v>
      </c>
      <c r="H5" s="9">
        <v>3</v>
      </c>
      <c r="I5" s="16"/>
    </row>
    <row r="6" spans="1:9" s="3" customFormat="1" ht="27.75" customHeight="1">
      <c r="A6" s="9" t="s">
        <v>19</v>
      </c>
      <c r="B6" s="9" t="s">
        <v>11</v>
      </c>
      <c r="C6" s="9" t="s">
        <v>20</v>
      </c>
      <c r="D6" s="9" t="s">
        <v>21</v>
      </c>
      <c r="E6" s="9">
        <v>136.2</v>
      </c>
      <c r="F6" s="12">
        <v>86.4</v>
      </c>
      <c r="G6" s="13">
        <f t="shared" si="0"/>
        <v>79.08</v>
      </c>
      <c r="H6" s="12">
        <v>1</v>
      </c>
      <c r="I6" s="15" t="s">
        <v>14</v>
      </c>
    </row>
    <row r="7" spans="1:9" s="3" customFormat="1" ht="27.75" customHeight="1">
      <c r="A7" s="9" t="s">
        <v>22</v>
      </c>
      <c r="B7" s="9" t="s">
        <v>11</v>
      </c>
      <c r="C7" s="9" t="s">
        <v>20</v>
      </c>
      <c r="D7" s="9" t="s">
        <v>23</v>
      </c>
      <c r="E7" s="9">
        <v>133.8</v>
      </c>
      <c r="F7" s="12">
        <v>84.4</v>
      </c>
      <c r="G7" s="13">
        <f t="shared" si="0"/>
        <v>77.4</v>
      </c>
      <c r="H7" s="12">
        <v>2</v>
      </c>
      <c r="I7" s="16"/>
    </row>
    <row r="8" spans="1:9" s="3" customFormat="1" ht="27.75" customHeight="1">
      <c r="A8" s="9" t="s">
        <v>24</v>
      </c>
      <c r="B8" s="9" t="s">
        <v>11</v>
      </c>
      <c r="C8" s="9" t="s">
        <v>20</v>
      </c>
      <c r="D8" s="9" t="s">
        <v>25</v>
      </c>
      <c r="E8" s="9">
        <v>130.8</v>
      </c>
      <c r="F8" s="12">
        <v>82.2</v>
      </c>
      <c r="G8" s="13">
        <f t="shared" si="0"/>
        <v>75.48</v>
      </c>
      <c r="H8" s="9">
        <v>3</v>
      </c>
      <c r="I8" s="16"/>
    </row>
    <row r="9" spans="1:9" s="3" customFormat="1" ht="27.75" customHeight="1">
      <c r="A9" s="9" t="s">
        <v>26</v>
      </c>
      <c r="B9" s="9" t="s">
        <v>11</v>
      </c>
      <c r="C9" s="9" t="s">
        <v>27</v>
      </c>
      <c r="D9" s="9" t="s">
        <v>28</v>
      </c>
      <c r="E9" s="9">
        <v>143.5</v>
      </c>
      <c r="F9" s="12">
        <v>85</v>
      </c>
      <c r="G9" s="13">
        <f t="shared" si="0"/>
        <v>79.7</v>
      </c>
      <c r="H9" s="12">
        <v>1</v>
      </c>
      <c r="I9" s="15" t="s">
        <v>14</v>
      </c>
    </row>
    <row r="10" spans="1:9" s="3" customFormat="1" ht="27.75" customHeight="1">
      <c r="A10" s="9" t="s">
        <v>29</v>
      </c>
      <c r="B10" s="9" t="s">
        <v>11</v>
      </c>
      <c r="C10" s="9" t="s">
        <v>27</v>
      </c>
      <c r="D10" s="9" t="s">
        <v>30</v>
      </c>
      <c r="E10" s="9">
        <v>128.7</v>
      </c>
      <c r="F10" s="12">
        <v>85.4</v>
      </c>
      <c r="G10" s="13">
        <f t="shared" si="0"/>
        <v>76.98</v>
      </c>
      <c r="H10" s="12">
        <v>2</v>
      </c>
      <c r="I10" s="16"/>
    </row>
    <row r="11" spans="1:9" s="3" customFormat="1" ht="27.75" customHeight="1">
      <c r="A11" s="9" t="s">
        <v>31</v>
      </c>
      <c r="B11" s="9" t="s">
        <v>11</v>
      </c>
      <c r="C11" s="9" t="s">
        <v>27</v>
      </c>
      <c r="D11" s="9" t="s">
        <v>32</v>
      </c>
      <c r="E11" s="9">
        <v>122.9</v>
      </c>
      <c r="F11" s="12">
        <v>82.6</v>
      </c>
      <c r="G11" s="13">
        <f t="shared" si="0"/>
        <v>74.14</v>
      </c>
      <c r="H11" s="9">
        <v>3</v>
      </c>
      <c r="I11" s="16"/>
    </row>
    <row r="12" spans="1:9" s="3" customFormat="1" ht="27.75" customHeight="1">
      <c r="A12" s="9" t="s">
        <v>33</v>
      </c>
      <c r="B12" s="9" t="s">
        <v>11</v>
      </c>
      <c r="C12" s="9" t="s">
        <v>34</v>
      </c>
      <c r="D12" s="9" t="s">
        <v>35</v>
      </c>
      <c r="E12" s="9">
        <v>131.9</v>
      </c>
      <c r="F12" s="12">
        <v>86.8</v>
      </c>
      <c r="G12" s="13">
        <f t="shared" si="0"/>
        <v>78.46000000000001</v>
      </c>
      <c r="H12" s="12">
        <v>1</v>
      </c>
      <c r="I12" s="15" t="s">
        <v>14</v>
      </c>
    </row>
    <row r="13" spans="1:9" s="3" customFormat="1" ht="27.75" customHeight="1">
      <c r="A13" s="9" t="s">
        <v>36</v>
      </c>
      <c r="B13" s="9" t="s">
        <v>11</v>
      </c>
      <c r="C13" s="9" t="s">
        <v>34</v>
      </c>
      <c r="D13" s="9" t="s">
        <v>37</v>
      </c>
      <c r="E13" s="9">
        <v>133.4</v>
      </c>
      <c r="F13" s="12">
        <v>85.6</v>
      </c>
      <c r="G13" s="13">
        <f t="shared" si="0"/>
        <v>78.03999999999999</v>
      </c>
      <c r="H13" s="12">
        <v>2</v>
      </c>
      <c r="I13" s="16"/>
    </row>
    <row r="14" spans="1:9" s="3" customFormat="1" ht="27.75" customHeight="1">
      <c r="A14" s="9" t="s">
        <v>38</v>
      </c>
      <c r="B14" s="9" t="s">
        <v>11</v>
      </c>
      <c r="C14" s="9" t="s">
        <v>34</v>
      </c>
      <c r="D14" s="9" t="s">
        <v>39</v>
      </c>
      <c r="E14" s="9">
        <v>129.6</v>
      </c>
      <c r="F14" s="14">
        <v>83.8</v>
      </c>
      <c r="G14" s="13">
        <f t="shared" si="0"/>
        <v>76.19999999999999</v>
      </c>
      <c r="H14" s="14">
        <v>3</v>
      </c>
      <c r="I14" s="14"/>
    </row>
    <row r="15" spans="1:9" s="4" customFormat="1" ht="27.75" customHeight="1">
      <c r="A15" s="9" t="s">
        <v>40</v>
      </c>
      <c r="B15" s="9" t="s">
        <v>41</v>
      </c>
      <c r="C15" s="9" t="s">
        <v>42</v>
      </c>
      <c r="D15" s="9" t="s">
        <v>43</v>
      </c>
      <c r="E15" s="9">
        <v>130.8</v>
      </c>
      <c r="F15" s="14">
        <v>87.2</v>
      </c>
      <c r="G15" s="13">
        <f t="shared" si="0"/>
        <v>78.48</v>
      </c>
      <c r="H15" s="14">
        <v>1</v>
      </c>
      <c r="I15" s="15" t="s">
        <v>14</v>
      </c>
    </row>
    <row r="16" spans="1:9" s="4" customFormat="1" ht="27.75" customHeight="1">
      <c r="A16" s="9" t="s">
        <v>44</v>
      </c>
      <c r="B16" s="9" t="s">
        <v>41</v>
      </c>
      <c r="C16" s="9" t="s">
        <v>42</v>
      </c>
      <c r="D16" s="9" t="s">
        <v>45</v>
      </c>
      <c r="E16" s="9">
        <v>135.7</v>
      </c>
      <c r="F16" s="14">
        <v>85.4</v>
      </c>
      <c r="G16" s="13">
        <f t="shared" si="0"/>
        <v>78.38</v>
      </c>
      <c r="H16" s="14">
        <v>2</v>
      </c>
      <c r="I16" s="14"/>
    </row>
    <row r="17" spans="1:9" s="4" customFormat="1" ht="27.75" customHeight="1">
      <c r="A17" s="9" t="s">
        <v>46</v>
      </c>
      <c r="B17" s="9" t="s">
        <v>41</v>
      </c>
      <c r="C17" s="9" t="s">
        <v>42</v>
      </c>
      <c r="D17" s="9" t="s">
        <v>47</v>
      </c>
      <c r="E17" s="9">
        <v>131.4</v>
      </c>
      <c r="F17" s="14">
        <v>83.8</v>
      </c>
      <c r="G17" s="13">
        <f t="shared" si="0"/>
        <v>76.56</v>
      </c>
      <c r="H17" s="14">
        <v>3</v>
      </c>
      <c r="I17" s="14"/>
    </row>
    <row r="18" spans="1:9" s="4" customFormat="1" ht="27.75" customHeight="1">
      <c r="A18" s="9" t="s">
        <v>48</v>
      </c>
      <c r="B18" s="9" t="s">
        <v>41</v>
      </c>
      <c r="C18" s="9" t="s">
        <v>49</v>
      </c>
      <c r="D18" s="9" t="s">
        <v>50</v>
      </c>
      <c r="E18" s="9">
        <v>134.5</v>
      </c>
      <c r="F18" s="14">
        <v>84.8</v>
      </c>
      <c r="G18" s="13">
        <f t="shared" si="0"/>
        <v>77.78</v>
      </c>
      <c r="H18" s="14">
        <v>1</v>
      </c>
      <c r="I18" s="15" t="s">
        <v>14</v>
      </c>
    </row>
    <row r="19" spans="1:9" s="4" customFormat="1" ht="27.75" customHeight="1">
      <c r="A19" s="9" t="s">
        <v>51</v>
      </c>
      <c r="B19" s="9" t="s">
        <v>41</v>
      </c>
      <c r="C19" s="9" t="s">
        <v>49</v>
      </c>
      <c r="D19" s="9" t="s">
        <v>52</v>
      </c>
      <c r="E19" s="9">
        <v>131</v>
      </c>
      <c r="F19" s="14">
        <v>83</v>
      </c>
      <c r="G19" s="13">
        <f t="shared" si="0"/>
        <v>76</v>
      </c>
      <c r="H19" s="14">
        <v>2</v>
      </c>
      <c r="I19" s="14"/>
    </row>
    <row r="20" spans="1:9" s="4" customFormat="1" ht="27.75" customHeight="1">
      <c r="A20" s="9" t="s">
        <v>53</v>
      </c>
      <c r="B20" s="9" t="s">
        <v>41</v>
      </c>
      <c r="C20" s="9" t="s">
        <v>49</v>
      </c>
      <c r="D20" s="9" t="s">
        <v>54</v>
      </c>
      <c r="E20" s="9">
        <v>129.8</v>
      </c>
      <c r="F20" s="14">
        <v>80</v>
      </c>
      <c r="G20" s="13">
        <f t="shared" si="0"/>
        <v>73.96000000000001</v>
      </c>
      <c r="H20" s="14">
        <v>3</v>
      </c>
      <c r="I20" s="14"/>
    </row>
  </sheetData>
  <sheetProtection/>
  <autoFilter ref="A2:J20">
    <sortState ref="A3:J20">
      <sortCondition descending="1" sortBy="value" ref="G3:G20"/>
    </sortState>
  </autoFilter>
  <mergeCells count="1">
    <mergeCell ref="A1:I1"/>
  </mergeCells>
  <conditionalFormatting sqref="A3:A5">
    <cfRule type="expression" priority="10" dxfId="0" stopIfTrue="1">
      <formula>AND(COUNTIF($A$3:$A$5,A3)&gt;1,NOT(ISBLANK(A3)))</formula>
    </cfRule>
  </conditionalFormatting>
  <conditionalFormatting sqref="A6:A8">
    <cfRule type="expression" priority="5" dxfId="0" stopIfTrue="1">
      <formula>AND(COUNTIF($A$6:$A$8,A6)&gt;1,NOT(ISBLANK(A6)))</formula>
    </cfRule>
  </conditionalFormatting>
  <conditionalFormatting sqref="A9:A11">
    <cfRule type="expression" priority="4" dxfId="0" stopIfTrue="1">
      <formula>AND(COUNTIF($A$9:$A$11,A9)&gt;1,NOT(ISBLANK(A9)))</formula>
    </cfRule>
  </conditionalFormatting>
  <conditionalFormatting sqref="A12:A14">
    <cfRule type="expression" priority="3" dxfId="0" stopIfTrue="1">
      <formula>AND(COUNTIF($A$12:$A$14,A12)&gt;1,NOT(ISBLANK(A12)))</formula>
    </cfRule>
  </conditionalFormatting>
  <conditionalFormatting sqref="A15:A17">
    <cfRule type="expression" priority="2" dxfId="0" stopIfTrue="1">
      <formula>AND(COUNTIF($A$15:$A$17,A15)&gt;1,NOT(ISBLANK(A15)))</formula>
    </cfRule>
  </conditionalFormatting>
  <conditionalFormatting sqref="A18:A20">
    <cfRule type="expression" priority="1" dxfId="0" stopIfTrue="1">
      <formula>AND(COUNTIF($A$18:$A$20,A18)&gt;1,NOT(ISBLANK(A18)))</formula>
    </cfRule>
  </conditionalFormatting>
  <printOptions/>
  <pageMargins left="0.75" right="0.75" top="1" bottom="1" header="0.5" footer="0.5"/>
  <pageSetup fitToHeight="1" fitToWidth="1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2023-03-20T10:52:35Z</dcterms:created>
  <dcterms:modified xsi:type="dcterms:W3CDTF">2024-03-03T17:07:52Z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2052-11.8.2.11810</vt:lpwstr>
  </property>
  <property fmtid="{D5CDD505-2E9C-101B-9397-08002B2CF9AE}" pid="3" name="I">
    <vt:lpwstr>FA05212CC4644338A69100716EA3A29F</vt:lpwstr>
  </property>
  <property fmtid="{D5CDD505-2E9C-101B-9397-08002B2CF9AE}" pid="4" name="퀀_generated_2.-2147483648">
    <vt:i4>2052</vt:i4>
  </property>
</Properties>
</file>