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<sst xmlns="http://schemas.openxmlformats.org/spreadsheetml/2006/main" count="60" uniqueCount="57">
  <si>
    <t>常州钟楼金隆控股集团有限公司2024年第一批人员招聘计划</t>
  </si>
  <si>
    <t>部门</t>
  </si>
  <si>
    <t>招聘岗位</t>
  </si>
  <si>
    <t>岗位
需求</t>
  </si>
  <si>
    <t>岗位职级</t>
  </si>
  <si>
    <t>岗位职责</t>
  </si>
  <si>
    <t>任职要求</t>
  </si>
  <si>
    <t>备注</t>
  </si>
  <si>
    <t>股权投资部</t>
  </si>
  <si>
    <t>股权投资岗</t>
  </si>
  <si>
    <t>投资经理/投资助理</t>
  </si>
  <si>
    <t>1.根据公司投资战略要求，搜索适合公司投资要求的项目信息，负责主导投资项目的财务分析和商业模式，上市可行性分析，有准确的把握能力；
2.负责管理公司设立的产业基金运行，把握及判断相关产业投资机会与风险，负责投资全过程的尽职调查，项目筛选，判断项目可行性；
3.对拟投资项目的尽职调查，核查其财务状况、规范情况及发展前景，发现存在的问题和风险；
4.负责对拟投资项目进行财务分析和预测，作出合理判断并撰写分析报告。</t>
  </si>
  <si>
    <t>1.35周岁及以下，硕士及以上学历，金融、经济、汽车工程、交通工程等专业；
2.有金融相关行业从业经历，具有CPA、CFA、FRM、司法考试等资格证书的优先；
3.有可验证的新能源汽车方向项目案例，在智能制造、新能源、新材料、数字经济等领域有资源者优先；
4.具备较强的财务分析能力、风险识别能力和沟通协调能力。</t>
  </si>
  <si>
    <t>产业服务部</t>
  </si>
  <si>
    <t>项目经理岗</t>
  </si>
  <si>
    <t>高级项目经理/项目经理</t>
  </si>
  <si>
    <t>1.负责招商资源及招商渠道的开拓，开发并维护客户，跟进目标客户，及时掌握业内市场的最新动态；
2.负责项目评估和招引，提供招引项目信息，建立招引项目库，做好项目专业评估，协助招引项目落地；
3.负责获取各级资源对项目的支持，研究行业政策，对项目进行整理、分析，与相关政府部门及合作机构保持联系，做好协调工作。</t>
  </si>
  <si>
    <t>1.40周岁及以下，本科及以上学历，专业不限；
2.3年及以上招商经验，能独立操作招商引资工作，有政府招商工作经验者优先；对产业发展有较深入理解，熟悉产业招商流程、招商技巧、项目运营模式；有日韩、欧美等外资项目资源或重大内资项目资源者优先；
3.精通英语、日语、韩语、德语、意大利语、西班牙语等其中一门外语的优先，其他小语种也可；
4.服务意识强，具备出色的沟通协调能力，较强的业务拓展能力、优秀的资源整合能力，有良好的团队合作意识，具备较强的抗压能力，可适应高强度工作和出差。</t>
  </si>
  <si>
    <t>风险控制部</t>
  </si>
  <si>
    <t>风控管理岗
（财务方向）</t>
  </si>
  <si>
    <r>
      <rPr>
        <sz val="10"/>
        <color rgb="FF000000"/>
        <rFont val="Microsoft YaHei UI"/>
        <charset val="134"/>
      </rPr>
      <t>高级</t>
    </r>
    <r>
      <rPr>
        <sz val="10"/>
        <color theme="1"/>
        <rFont val="Microsoft YaHei UI"/>
        <charset val="134"/>
      </rPr>
      <t>主管/主管</t>
    </r>
  </si>
  <si>
    <t>1.负责投资事项合规性审查，对投资项目进行风险审核与评估，独立出具项目审核意见；
2.负责监督投后管理工作，根据业务部门提供的投后管理内容，撰写投后管理报告初稿；组织跟进项目投资协议条款的执行、落地，按季监督项目组投后管理、监测风险指标；负责基金业协会投后信息披露；
3.负责开展公司法律尽职调查、财务尽职调查等中介机构的选聘；
4.协助公司规章制度体系建设管理工作，组织各部门按照年度计划开展规章制度建设。</t>
  </si>
  <si>
    <r>
      <rPr>
        <sz val="10"/>
        <color theme="1"/>
        <rFont val="Microsoft YaHei UI"/>
        <charset val="134"/>
      </rPr>
      <t>1.35</t>
    </r>
    <r>
      <rPr>
        <sz val="10"/>
        <rFont val="Microsoft YaHei UI"/>
        <charset val="134"/>
      </rPr>
      <t>周岁及以下，硕士研究生及以上学历，特别优秀的可放宽至本科，金融、审计、财会等相关专业，特别优秀的可适当放宽；
2.3年及以上风险控制行业经验，具备流程管理经验，有私募股权、商业银行、融资租赁、商业保理等行业的风险控制或审计工作经验者优先，持有CPA、CFA、CIA、基金、证券从业资格证者优先；
3.具备敏锐的风险意识及风险防范能力，熟练掌握及运用各种风险评估及风险控制工具，具有较强的项目评审、风险控制能力，对存在的问题能及时提出解决方案；
4.有较强的学习能力、组织协调能力和团队精神，文字功底扎实，工作认真细致、责任心强，抗压能力强。</t>
    </r>
  </si>
  <si>
    <t>法务管理岗
（法律方向）</t>
  </si>
  <si>
    <r>
      <rPr>
        <sz val="10"/>
        <rFont val="Microsoft YaHei UI"/>
        <charset val="134"/>
      </rPr>
      <t>1.</t>
    </r>
    <r>
      <rPr>
        <sz val="10"/>
        <color rgb="FF000000"/>
        <rFont val="Microsoft YaHei UI"/>
        <charset val="134"/>
      </rPr>
      <t>负责公司投资法律调研、提供法律支持、进行法律审核，审查和修改公司投资的各类法律文件；</t>
    </r>
    <r>
      <rPr>
        <sz val="10"/>
        <color theme="1"/>
        <rFont val="Microsoft YaHei UI"/>
        <charset val="134"/>
      </rPr>
      <t xml:space="preserve">
2.</t>
    </r>
    <r>
      <rPr>
        <sz val="10"/>
        <color rgb="FF000000"/>
        <rFont val="Microsoft YaHei UI"/>
        <charset val="134"/>
      </rPr>
      <t>负责公司经济活动方面与法律顾问的工作联系，负责各项规章制度、决策程序等法律审查工作；</t>
    </r>
    <r>
      <rPr>
        <sz val="10"/>
        <color theme="1"/>
        <rFont val="Microsoft YaHei UI"/>
        <charset val="134"/>
      </rPr>
      <t xml:space="preserve">
3.</t>
    </r>
    <r>
      <rPr>
        <sz val="10"/>
        <color rgb="FF000000"/>
        <rFont val="Microsoft YaHei UI"/>
        <charset val="134"/>
      </rPr>
      <t>负责公司各类合同的审查、修改及会签工作，建立健全公司知识产权和商业秘密保护体系，处理参股企业的诉讼及非诉讼法律事务；
4.协助公司风控合规体系建设，协调沟通解决风险事项。</t>
    </r>
  </si>
  <si>
    <t>1.40周岁及以下，硕士研究生及以上学历，特别优秀的可放宽至本科，法律等相关专业；
2.2年及以上风险控制行业经验，具备流程管理经验，有私募股权、商业银行、融资租赁、商业保理等行业的风险控制工作经验者优先，通过司法考试、有律师资格证等优先；
3.具备敏锐的风险意识及风险防范能力，熟练掌握及运用各种风险评估及风险控制工具，具有较强的项目评审、风险控制能力，对存在的问题能及时提出解决方案；
4.有较强的学习、组织协调能力和团队精神，文字功底扎实，工作细致、责任心强，抗压能力强。</t>
  </si>
  <si>
    <t>财务资金部/子公司</t>
  </si>
  <si>
    <t>会计岗</t>
  </si>
  <si>
    <t>主管/专员</t>
  </si>
  <si>
    <t>1.按照国家会计制度的规定审核原始单据的合理性、合法性、有效性，并根据会计准则要求编制会计凭证记帐、复帐、报帐，做到手续完备，数字准确，帐目清楚，按期报帐； 
2.依法申报、缴纳公司各项税费； 
3.负责全盘财务处理、财务报表编制； 
4.负责与关联公司往来对账工作； 
5.协助完成公司的外部审计工作；
6.负责财务档案工作，做到财务档案管理的完备性.规范性；
7.协助做好银行贷款资料整理，按银行要求提供相关资料。</t>
  </si>
  <si>
    <t>1.35周岁及以下，本科及以上学历，财务管理、会计、审计等相关专业，特别优秀的可适当放宽； 
2.具有3年以上相关工作经验,其中有大中型企业工作经历，有ERP系统科目、账套设置、管理经验的优先； 
3.具备扎实的财务基础和丰富的财务专业知识，有较强的财务分析能力，熟悉国家财经法律法规和会计制度；
4.具备良好的职业道德素质，诚实守信、爱岗敬业、吃苦耐劳、有良好的团队合作意识。</t>
  </si>
  <si>
    <t>出纳岗</t>
  </si>
  <si>
    <t>专员/助理专员</t>
  </si>
  <si>
    <t>1.严格执行收支两条线，负责日常账户收付款管理； 
2.管理公司银行账户，负责每月各类银行文件的及时下载保存和对账事宜； 
3.负责收集审核原始凭证、发票等； 
4.负责编制各类资金管理报表及各项出纳报表，并上报管理层； 
5.负责财务外勤业务：如税务局、银行等； 
6.协助总账会计做好各种账务的处理工作。</t>
  </si>
  <si>
    <t>1.35周岁及以下，本科及以上学历，财务管理、会计、审计等相关专业，特别优秀的可适当放宽；
2.1年及以上同等岗位工作经验，有财会方面初级职称；
3.熟悉操作计算机、财务系统及办公软件；
4.具备良好的团队合作意识和沟通协调能力，严谨自律、诚信务实、较强的承压能力。</t>
  </si>
  <si>
    <t>综合管理部</t>
  </si>
  <si>
    <t>HRD岗</t>
  </si>
  <si>
    <t>高级主管/主管</t>
  </si>
  <si>
    <t>1.负责集团人力资源管理工作，根据公司战略目标，制定和落实人力资源工作规划；
2.建立并完善人力资源管理体系，研究、设计人力资源管理模式(包含招聘、培训、绩效、薪酬及员工发展等体系的全面建设)，制定和优化人力资源管理制度；
3.定期向集团提供有关人力资源战略.组织建设等方面的专项建议，为公司重大决策提供人力资源信息支持。</t>
  </si>
  <si>
    <t>1.35周岁及以下，本科及以上学历，人力资源管理、工商管理、公共管理等相关专业，特别优秀的可适当放宽；
2.3年及以.上人力资源管理工作经验，有集团化、大型上市公司管理经验的优先，有国企同岗位工作经验的优先；
3.了解现代企业人力资源管理模式和实践经验积累，对人力资源管理各个模块均有较深入的认识，熟悉国家相关政策、法律法规；
4.具有战略化思维，善于沟通，具备出色的组织协调能力及分析判断能力。</t>
  </si>
  <si>
    <t>子公司-肉墩墩</t>
  </si>
  <si>
    <t>销售经理岗</t>
  </si>
  <si>
    <t>高级销售经理/销售经理</t>
  </si>
  <si>
    <t>1.根据公司业务的发展需求，挖掘合作资源，拓展优质供应商/客户并开展业务；
2.探索、制订、优化业务模式，确保业务科学可行；
3.及时整理汇总业务数据，与上下游客户、集团财务开展对账，确保业务数据完整、准确、及时；
4.定期分析商品市场及客户销售情况，并及时向上级及协作岗位汇报；
5.负责销售采购档案整理归档工作；
6.与仓库、物流等第三方对接，做好第三方准入调查；
7.维护与本公司有合作及商务伙伴关系的企业，妥善处理客户投诉。</t>
  </si>
  <si>
    <t>1.40周岁及以下，本科及以上学历，专业不限，特别优秀的可适当放宽；
2.5年及以上相关工作经验，具备集采分销的行业经验，有猪肉、牛肉冷链肉品大贸供应链资源者优先；
3.优秀的市场营销推广能力，熟悉本地及周边冷链市场行情；
4.性格开朗，充满工作激情，沟通交流及商务谈判能力强，客户服务意识强，良好的团队合作意识，工作认真细致、责任心强，具备一定抗压能力，可适应高强度工作和出差。</t>
  </si>
  <si>
    <t>销售管理岗
（内贸）</t>
  </si>
  <si>
    <t>1.负责订单业务流程管理和风险控制，审核客户订单货品、数量、价格，以及后续业务单据的制作与流转；
2.负责结合公司实际情况，寻找合适的物流公司，对物流公司开展准入评价和绩效评价；
3.与仓库、物流合作方对接，确保平台的货品库存及流向数据的准确性；
4.维护与本公司有合作及商务伙伴关系的企业，妥善处理客户投诉；
5.负责物流运输过程中破损产品的理赔，产品品质异常的理赔协调、对接等事宜。</t>
  </si>
  <si>
    <t>1.35周岁及以下，本科及以上学历，专业不限，特别优秀的可适当放宽；
2.3年及以上食品行业销售管理相关工作经验；
3.逻辑缜密、具备良好的数据处理及分析能力，责任心强，具备较强的沟通表达能力、执行力和推动力，积极主动，具有一定独立解决问题的能力。</t>
  </si>
  <si>
    <t>孵化项目-体检中心</t>
  </si>
  <si>
    <t>项目运营岗</t>
  </si>
  <si>
    <t>1. 负责体检中心的前期筹建工作，包括但不限于推进装修改建方案落地、相关证照办理、医疗设备招标采购等工作，保障项目顺利实施；
2. 根据公司战略及体检中心人力资源规划，牵头制定体检中心激励和绩效管理体系，包含制度建设、体系搭建、项目推进等；
3. 负责体检中心各业务条线综合协调，包括行政业务、设备设施及耗材采购等工作，并将运营情况及时反馈管理层。</t>
  </si>
  <si>
    <t>1.40周岁及以下，本科及以上学历，医学类、营销管理、经济学、工商管理等相关专业优先，特别优秀的可适当放宽；
2.3年及以上体检中心运营管理工作经验，二甲以上临床工作经验或高端医疗服务机构综合行政、运营管理工作经验者优先；
3.熟悉体检中心运作和项目运营操作流程，有从0到1筹建体检中心经验者优先；
4.具有良好的前瞻性、敏锐的市场洞察力、较强的商务谈判能力和优秀的商业策划和分析能力，逻辑清晰，思路明确，语言表达能力及文字功底强。</t>
  </si>
  <si>
    <t>孵化项目-新能源研究院</t>
  </si>
  <si>
    <t>孵化运营岗</t>
  </si>
  <si>
    <t>项目助理</t>
  </si>
  <si>
    <t>1.负责配合产业基金设立及管理运行，根据公司投资战略要求，把握及判断相关产业投资机会与风险，搜索适合公司投资要求的项目信息，为科技型中小企业提供资本赋能；
2.负责配合孵化器平台建设和运营管理，配合建立健全平台孵化服务体系，包括但不限于载体建设、招商引资、租赁管理、孵化服务、资源整合、运营数据分析等。</t>
  </si>
  <si>
    <t>1.35周岁及以下，本科及以上学历，金融、汽车电子等相关专业；
2.熟悉汽车电子行业（自动驾驶、智能座舱、车载以太网）相关政策，有汽车电子类项目（智能座舱、自动驾驶、车载以太网）孵化经验的优先；
3.具有较好的前瞻性、敏锐的市场洞察力和良好的项目研判能力，逻辑清晰，思路明确，主动性强，语言表达能力及文字功底强。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</si>
</sst>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rgb="FF000000"/>
      <name val="Microsoft YaHei"/>
      <charset val="134"/>
    </font>
    <font>
      <b/>
      <sz val="11"/>
      <color theme="1"/>
      <name val="Microsoft YaHei"/>
      <charset val="134"/>
    </font>
    <font>
      <sz val="10"/>
      <color indexed="8"/>
      <name val="Microsoft YaHei UI"/>
      <charset val="134"/>
    </font>
    <font>
      <sz val="10"/>
      <name val="Microsoft YaHei UI"/>
      <charset val="134"/>
    </font>
    <font>
      <sz val="10"/>
      <color theme="1"/>
      <name val="Microsoft YaHei UI"/>
      <charset val="134"/>
    </font>
    <font>
      <sz val="10"/>
      <name val="Microsoft YaHei UI"/>
      <charset val="0"/>
    </font>
    <font>
      <sz val="10"/>
      <color theme="1"/>
      <name val="Microsoft YaHei"/>
      <charset val="134"/>
    </font>
    <font>
      <sz val="10"/>
      <color rgb="FF000000"/>
      <name val="Microsoft YaHei UI"/>
      <charset val="134"/>
    </font>
    <font>
      <sz val="10"/>
      <name val="Microsoft YaHei"/>
      <charset val="134"/>
    </font>
    <font>
      <sz val="11"/>
      <name val="宋体"/>
      <charset val="134"/>
      <scheme val="minor"/>
    </font>
    <font>
      <b/>
      <sz val="10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4" xfId="49" applyFont="1" applyFill="1" applyBorder="1" applyAlignment="1">
      <alignment horizontal="left" vertical="center" wrapText="1"/>
    </xf>
    <xf numFmtId="0" fontId="11" fillId="0" borderId="4" xfId="49" applyFont="1" applyFill="1" applyBorder="1" applyAlignment="1">
      <alignment horizontal="center" vertical="center" wrapText="1"/>
    </xf>
    <xf numFmtId="0" fontId="11" fillId="0" borderId="4" xfId="49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tabSelected="1" zoomScale="78" zoomScaleNormal="78" topLeftCell="A8" workbookViewId="0">
      <selection activeCell="G4" sqref="G4"/>
    </sheetView>
  </sheetViews>
  <sheetFormatPr defaultColWidth="9" defaultRowHeight="20.25"/>
  <cols>
    <col min="1" max="1" width="12.775" style="4" customWidth="1"/>
    <col min="2" max="2" width="13.8833333333333" customWidth="1"/>
    <col min="3" max="3" width="7.33333333333333" style="5" customWidth="1"/>
    <col min="4" max="4" width="16.4416666666667" style="5" customWidth="1"/>
    <col min="5" max="5" width="79.8833333333333" style="6" customWidth="1"/>
    <col min="6" max="6" width="84.775" style="6" customWidth="1"/>
    <col min="7" max="7" width="22.525" style="7" customWidth="1"/>
    <col min="8" max="8" width="8.55833333333333" customWidth="1"/>
    <col min="9" max="10" width="7" customWidth="1"/>
  </cols>
  <sheetData>
    <row r="1" ht="39" customHeight="1" spans="1:10">
      <c r="A1" s="8" t="s">
        <v>0</v>
      </c>
      <c r="B1" s="8"/>
      <c r="C1" s="8"/>
      <c r="D1" s="8"/>
      <c r="E1" s="8"/>
      <c r="F1" s="8"/>
      <c r="G1" s="8"/>
      <c r="H1" s="9"/>
      <c r="I1" s="9"/>
      <c r="J1" s="9"/>
    </row>
    <row r="2" ht="39" customHeight="1" spans="1:1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/>
      <c r="I2" s="11"/>
      <c r="J2" s="11"/>
    </row>
    <row r="3" ht="118" customHeight="1" spans="1:10">
      <c r="A3" s="12" t="s">
        <v>8</v>
      </c>
      <c r="B3" s="13" t="s">
        <v>9</v>
      </c>
      <c r="C3" s="13">
        <v>1</v>
      </c>
      <c r="D3" s="14" t="s">
        <v>10</v>
      </c>
      <c r="E3" s="15" t="s">
        <v>11</v>
      </c>
      <c r="F3" s="16" t="s">
        <v>12</v>
      </c>
      <c r="G3" s="17"/>
      <c r="H3" s="11"/>
      <c r="I3" s="11"/>
      <c r="J3" s="11"/>
    </row>
    <row r="4" s="1" customFormat="1" ht="111" customHeight="1" spans="1:8">
      <c r="A4" s="12" t="s">
        <v>13</v>
      </c>
      <c r="B4" s="13" t="s">
        <v>14</v>
      </c>
      <c r="C4" s="13">
        <v>1</v>
      </c>
      <c r="D4" s="14" t="s">
        <v>15</v>
      </c>
      <c r="E4" s="15" t="s">
        <v>16</v>
      </c>
      <c r="F4" s="15" t="s">
        <v>17</v>
      </c>
      <c r="G4" s="18"/>
      <c r="H4" s="19"/>
    </row>
    <row r="5" ht="121" customHeight="1" spans="1:10">
      <c r="A5" s="20" t="s">
        <v>18</v>
      </c>
      <c r="B5" s="13" t="s">
        <v>19</v>
      </c>
      <c r="C5" s="13">
        <v>2</v>
      </c>
      <c r="D5" s="21" t="s">
        <v>20</v>
      </c>
      <c r="E5" s="15" t="s">
        <v>21</v>
      </c>
      <c r="F5" s="22" t="s">
        <v>22</v>
      </c>
      <c r="G5" s="23"/>
      <c r="H5" s="24"/>
      <c r="I5" s="38"/>
      <c r="J5" s="38"/>
    </row>
    <row r="6" ht="105" customHeight="1" spans="1:10">
      <c r="A6" s="20"/>
      <c r="B6" s="13" t="s">
        <v>23</v>
      </c>
      <c r="C6" s="13">
        <v>1</v>
      </c>
      <c r="D6" s="21" t="s">
        <v>20</v>
      </c>
      <c r="E6" s="15" t="s">
        <v>24</v>
      </c>
      <c r="F6" s="15" t="s">
        <v>25</v>
      </c>
      <c r="G6" s="23"/>
      <c r="H6" s="24"/>
      <c r="I6" s="38"/>
      <c r="J6" s="38"/>
    </row>
    <row r="7" ht="150" customHeight="1" spans="1:10">
      <c r="A7" s="25" t="s">
        <v>26</v>
      </c>
      <c r="B7" s="13" t="s">
        <v>27</v>
      </c>
      <c r="C7" s="13">
        <v>1</v>
      </c>
      <c r="D7" s="14" t="s">
        <v>28</v>
      </c>
      <c r="E7" s="15" t="s">
        <v>29</v>
      </c>
      <c r="F7" s="15" t="s">
        <v>30</v>
      </c>
      <c r="G7" s="15"/>
      <c r="H7" s="24"/>
      <c r="I7" s="38"/>
      <c r="J7" s="38"/>
    </row>
    <row r="8" ht="112" customHeight="1" spans="1:10">
      <c r="A8" s="26"/>
      <c r="B8" s="27" t="s">
        <v>31</v>
      </c>
      <c r="C8" s="13">
        <v>1</v>
      </c>
      <c r="D8" s="13" t="s">
        <v>32</v>
      </c>
      <c r="E8" s="15" t="s">
        <v>33</v>
      </c>
      <c r="F8" s="15" t="s">
        <v>34</v>
      </c>
      <c r="G8" s="15"/>
      <c r="H8" s="24"/>
      <c r="I8" s="38"/>
      <c r="J8" s="38"/>
    </row>
    <row r="9" ht="102" customHeight="1" spans="1:10">
      <c r="A9" s="20" t="s">
        <v>35</v>
      </c>
      <c r="B9" s="20" t="s">
        <v>36</v>
      </c>
      <c r="C9" s="20">
        <v>1</v>
      </c>
      <c r="D9" s="20" t="s">
        <v>37</v>
      </c>
      <c r="E9" s="28" t="s">
        <v>38</v>
      </c>
      <c r="F9" s="28" t="s">
        <v>39</v>
      </c>
      <c r="G9" s="29"/>
      <c r="H9" s="24"/>
      <c r="I9" s="38"/>
      <c r="J9" s="38"/>
    </row>
    <row r="10" ht="128.4" customHeight="1" spans="1:10">
      <c r="A10" s="20" t="s">
        <v>40</v>
      </c>
      <c r="B10" s="20" t="s">
        <v>41</v>
      </c>
      <c r="C10" s="13">
        <v>2</v>
      </c>
      <c r="D10" s="20" t="s">
        <v>42</v>
      </c>
      <c r="E10" s="28" t="s">
        <v>43</v>
      </c>
      <c r="F10" s="28" t="s">
        <v>44</v>
      </c>
      <c r="G10" s="30"/>
      <c r="H10" s="24"/>
      <c r="I10" s="38"/>
      <c r="J10" s="38"/>
    </row>
    <row r="11" ht="113" customHeight="1" spans="1:10">
      <c r="A11" s="20"/>
      <c r="B11" s="20" t="s">
        <v>45</v>
      </c>
      <c r="C11" s="20">
        <v>1</v>
      </c>
      <c r="D11" s="20" t="s">
        <v>28</v>
      </c>
      <c r="E11" s="28" t="s">
        <v>46</v>
      </c>
      <c r="F11" s="28" t="s">
        <v>47</v>
      </c>
      <c r="G11" s="31"/>
      <c r="H11" s="24"/>
      <c r="I11" s="38"/>
      <c r="J11" s="38"/>
    </row>
    <row r="12" s="2" customFormat="1" ht="126" customHeight="1" spans="1:10">
      <c r="A12" s="20" t="s">
        <v>48</v>
      </c>
      <c r="B12" s="13" t="s">
        <v>49</v>
      </c>
      <c r="C12" s="13">
        <v>1</v>
      </c>
      <c r="D12" s="14" t="s">
        <v>37</v>
      </c>
      <c r="E12" s="15" t="s">
        <v>50</v>
      </c>
      <c r="F12" s="15" t="s">
        <v>51</v>
      </c>
      <c r="G12" s="23"/>
      <c r="H12" s="19"/>
      <c r="I12" s="19"/>
      <c r="J12" s="19"/>
    </row>
    <row r="13" s="3" customFormat="1" ht="109" customHeight="1" spans="1:8">
      <c r="A13" s="12" t="s">
        <v>52</v>
      </c>
      <c r="B13" s="13" t="s">
        <v>53</v>
      </c>
      <c r="C13" s="13">
        <v>1</v>
      </c>
      <c r="D13" s="14" t="s">
        <v>54</v>
      </c>
      <c r="E13" s="15" t="s">
        <v>55</v>
      </c>
      <c r="F13" s="15" t="s">
        <v>56</v>
      </c>
      <c r="G13" s="18"/>
      <c r="H13" s="32"/>
    </row>
    <row r="14" ht="24" customHeight="1" spans="1:10">
      <c r="A14" s="33"/>
      <c r="B14" s="33"/>
      <c r="C14" s="34">
        <f>SUM(C3:C13)</f>
        <v>13</v>
      </c>
      <c r="D14" s="35"/>
      <c r="E14" s="36"/>
      <c r="F14" s="36"/>
      <c r="G14" s="37"/>
      <c r="H14" s="38"/>
      <c r="I14" s="38"/>
      <c r="J14" s="38"/>
    </row>
    <row r="18" spans="5:5">
      <c r="E18" s="39"/>
    </row>
  </sheetData>
  <mergeCells count="6">
    <mergeCell ref="A1:G1"/>
    <mergeCell ref="A14:B14"/>
    <mergeCell ref="D14:G14"/>
    <mergeCell ref="A5:A6"/>
    <mergeCell ref="A7:A8"/>
    <mergeCell ref="A10:A11"/>
  </mergeCells>
  <pageMargins left="0.75" right="0.75" top="0.275" bottom="0.236111111111111" header="0.196527777777778" footer="0.156944444444444"/>
  <pageSetup paperSize="8" scale="4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Lindsay</cp:lastModifiedBy>
  <dcterms:created xsi:type="dcterms:W3CDTF">2023-11-27T02:01:00Z</dcterms:created>
  <dcterms:modified xsi:type="dcterms:W3CDTF">2024-03-05T03:29:48Z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EE1A3EA39ED64C87A23914D6AE9481CE_13</vt:lpwstr>
  </property>
  <property fmtid="{D5CDD505-2E9C-101B-9397-08002B2CF9AE}" pid="3" name="KSOProductBuildVer">
    <vt:lpwstr>2052-12.1.0.16399</vt:lpwstr>
  </property>
</Properties>
</file>