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 " sheetId="3" r:id="rId1"/>
  </sheets>
  <definedNames>
    <definedName name="_xlnm._FilterDatabase" localSheetId="0" hidden="1">'Sheet1 '!$A$2:$N$114</definedName>
  </definedNames>
  <calcPr calcId="144525"/>
</workbook>
</file>

<file path=xl/sharedStrings.xml><?xml version="1.0" encoding="utf-8"?>
<sst xmlns="http://schemas.openxmlformats.org/spreadsheetml/2006/main" count="498" uniqueCount="263">
  <si>
    <t>2024年报考宁波市江北区各级机关单位考生成绩表</t>
  </si>
  <si>
    <t>报考单位</t>
  </si>
  <si>
    <t>报考职位</t>
  </si>
  <si>
    <t>招考
人数</t>
  </si>
  <si>
    <t>姓名</t>
  </si>
  <si>
    <t>准考证号</t>
  </si>
  <si>
    <t>笔试
成绩</t>
  </si>
  <si>
    <t>面试
成绩</t>
  </si>
  <si>
    <t>总成绩</t>
  </si>
  <si>
    <t>排名</t>
  </si>
  <si>
    <t>体检
对象</t>
  </si>
  <si>
    <t>中共宁波市江北区纪律检查委员会监察委员会机关</t>
  </si>
  <si>
    <t>二级主任科员以下（1）</t>
  </si>
  <si>
    <t>孙正泽</t>
  </si>
  <si>
    <t>102030901220</t>
  </si>
  <si>
    <t>是</t>
  </si>
  <si>
    <t>杜镇极</t>
  </si>
  <si>
    <t>102030900706</t>
  </si>
  <si>
    <t>许苏磊</t>
  </si>
  <si>
    <t>102030900819</t>
  </si>
  <si>
    <t>门亚一</t>
  </si>
  <si>
    <t>102030900912</t>
  </si>
  <si>
    <t>罗乾昌</t>
  </si>
  <si>
    <t>102030901308</t>
  </si>
  <si>
    <t>黄坤</t>
  </si>
  <si>
    <t>102030900527</t>
  </si>
  <si>
    <t>二级主任科员以下（2）</t>
  </si>
  <si>
    <t>陈坤瑶</t>
  </si>
  <si>
    <t>102030901329</t>
  </si>
  <si>
    <t>王越</t>
  </si>
  <si>
    <t>102030901527</t>
  </si>
  <si>
    <t>朱滢</t>
  </si>
  <si>
    <t>102030902306</t>
  </si>
  <si>
    <t>杨谡</t>
  </si>
  <si>
    <t>102030900602</t>
  </si>
  <si>
    <t>胡超慧</t>
  </si>
  <si>
    <t>102030900219</t>
  </si>
  <si>
    <t>胡淑洁</t>
  </si>
  <si>
    <t>102030901006</t>
  </si>
  <si>
    <t>宁波市江北区人民代表大会常委会办公室</t>
  </si>
  <si>
    <t>二级主任科员以下</t>
  </si>
  <si>
    <t>吴正哲</t>
  </si>
  <si>
    <t>102030900329</t>
  </si>
  <si>
    <t>陈凤英</t>
  </si>
  <si>
    <t>102030900304</t>
  </si>
  <si>
    <t>谢伟伟</t>
  </si>
  <si>
    <t>102030900818</t>
  </si>
  <si>
    <t>中国人民政治协商会议宁波市江北区委员会办公室</t>
  </si>
  <si>
    <t>毛凌瑞</t>
  </si>
  <si>
    <t>102030901920</t>
  </si>
  <si>
    <t>邹心怡</t>
  </si>
  <si>
    <t>102030900623</t>
  </si>
  <si>
    <t>刘思远</t>
  </si>
  <si>
    <t>102030901917</t>
  </si>
  <si>
    <t>宁波市江北区经济和信息化局</t>
  </si>
  <si>
    <t>周益宇</t>
  </si>
  <si>
    <t>102030900125</t>
  </si>
  <si>
    <t>姚紫艳</t>
  </si>
  <si>
    <t>102030900725</t>
  </si>
  <si>
    <t>万榕</t>
  </si>
  <si>
    <t>102030900225</t>
  </si>
  <si>
    <t>沈斌达</t>
  </si>
  <si>
    <t>102030902114</t>
  </si>
  <si>
    <t>张之琛</t>
  </si>
  <si>
    <t>102030901130</t>
  </si>
  <si>
    <t>张格瑞</t>
  </si>
  <si>
    <t>102030900616</t>
  </si>
  <si>
    <t>宁波市江北区教育局</t>
  </si>
  <si>
    <t>宋文轩</t>
  </si>
  <si>
    <t>102030900411</t>
  </si>
  <si>
    <t>何俊</t>
  </si>
  <si>
    <t>102030902515</t>
  </si>
  <si>
    <t>曹铭哲</t>
  </si>
  <si>
    <t>102030902022</t>
  </si>
  <si>
    <t>熊丽嘉</t>
  </si>
  <si>
    <t>102030902104</t>
  </si>
  <si>
    <t>王怡杨</t>
  </si>
  <si>
    <t>102030902119</t>
  </si>
  <si>
    <t>邹华莹</t>
  </si>
  <si>
    <t>102030901303</t>
  </si>
  <si>
    <t>游锋烽</t>
  </si>
  <si>
    <t>102030902414</t>
  </si>
  <si>
    <t>宁波市江北区财政局</t>
  </si>
  <si>
    <t>张楒悦</t>
  </si>
  <si>
    <t>102030901010</t>
  </si>
  <si>
    <t>张琰</t>
  </si>
  <si>
    <t>102030900108</t>
  </si>
  <si>
    <t>刘杨</t>
  </si>
  <si>
    <t>102030901324</t>
  </si>
  <si>
    <t>易名儒</t>
  </si>
  <si>
    <t>102030900327</t>
  </si>
  <si>
    <t>张涛</t>
  </si>
  <si>
    <t>102030902013</t>
  </si>
  <si>
    <t>宁波市江北区人力资源和社会保障局</t>
  </si>
  <si>
    <t>林成南</t>
  </si>
  <si>
    <t>102030901904</t>
  </si>
  <si>
    <t>吴浩琳</t>
  </si>
  <si>
    <t>102030901019</t>
  </si>
  <si>
    <t>叶凡</t>
  </si>
  <si>
    <t>102030901524</t>
  </si>
  <si>
    <t>魏修玥</t>
  </si>
  <si>
    <t>102030901411</t>
  </si>
  <si>
    <t>王睿</t>
  </si>
  <si>
    <t>102030900903</t>
  </si>
  <si>
    <t>张婕</t>
  </si>
  <si>
    <t>102030900823</t>
  </si>
  <si>
    <t>宁波市江北区住房和城乡建设局</t>
  </si>
  <si>
    <t>毛旭霞</t>
  </si>
  <si>
    <t>102030901011</t>
  </si>
  <si>
    <t>李鹏</t>
  </si>
  <si>
    <t>102030901725</t>
  </si>
  <si>
    <t>王冰蕾</t>
  </si>
  <si>
    <t>102030900518</t>
  </si>
  <si>
    <t>戴静涵</t>
  </si>
  <si>
    <t>102030900619</t>
  </si>
  <si>
    <t>叶帆</t>
  </si>
  <si>
    <t>102030902112</t>
  </si>
  <si>
    <t>黄盛静</t>
  </si>
  <si>
    <t>102030900722</t>
  </si>
  <si>
    <t>宁波市江北区商务局</t>
  </si>
  <si>
    <t>卢雨佳</t>
  </si>
  <si>
    <t>102030901727</t>
  </si>
  <si>
    <t>张烨凡</t>
  </si>
  <si>
    <t>102030901604</t>
  </si>
  <si>
    <t>苏婉瑶</t>
  </si>
  <si>
    <t>102030901109</t>
  </si>
  <si>
    <t>郑迪</t>
  </si>
  <si>
    <t>102030900420</t>
  </si>
  <si>
    <t>曾佳城</t>
  </si>
  <si>
    <t>102030900507</t>
  </si>
  <si>
    <t>宁波市江北区卫生健康局</t>
  </si>
  <si>
    <t>赵悦彤</t>
  </si>
  <si>
    <t>102030902113</t>
  </si>
  <si>
    <t>徐凯键</t>
  </si>
  <si>
    <t>102030900220</t>
  </si>
  <si>
    <t>戎佩青</t>
  </si>
  <si>
    <t>102030900717</t>
  </si>
  <si>
    <t>李晓芳</t>
  </si>
  <si>
    <t>102030900210</t>
  </si>
  <si>
    <t>唐吕榆微</t>
  </si>
  <si>
    <t>102030902206</t>
  </si>
  <si>
    <t>王艺潼</t>
  </si>
  <si>
    <t>102030900726</t>
  </si>
  <si>
    <t>石佳慧</t>
  </si>
  <si>
    <t>102030900120</t>
  </si>
  <si>
    <t>宁波市江北区应急管理局</t>
  </si>
  <si>
    <t>楼非凡</t>
  </si>
  <si>
    <t>102031000226</t>
  </si>
  <si>
    <t>杜俊杰</t>
  </si>
  <si>
    <t>102031000606</t>
  </si>
  <si>
    <t>孙晓莹</t>
  </si>
  <si>
    <t>102031000707</t>
  </si>
  <si>
    <t>徐梦雅</t>
  </si>
  <si>
    <t>102031000210</t>
  </si>
  <si>
    <t>黄思危</t>
  </si>
  <si>
    <t>102031002305</t>
  </si>
  <si>
    <t>董碧钰</t>
  </si>
  <si>
    <t>102031000621</t>
  </si>
  <si>
    <t>宁波市江北区审计局</t>
  </si>
  <si>
    <t>任乐祺</t>
  </si>
  <si>
    <t>102031000104</t>
  </si>
  <si>
    <t>肖一</t>
  </si>
  <si>
    <t>102031002227</t>
  </si>
  <si>
    <t>李丹</t>
  </si>
  <si>
    <t>102031001913</t>
  </si>
  <si>
    <t>宁波市江北区统计局</t>
  </si>
  <si>
    <t>钱冉冉</t>
  </si>
  <si>
    <t>102031000120</t>
  </si>
  <si>
    <t>夏雨薇</t>
  </si>
  <si>
    <t>102031000602</t>
  </si>
  <si>
    <t>王元地</t>
  </si>
  <si>
    <t>102031000724</t>
  </si>
  <si>
    <t>宁波市江北区医疗保障局</t>
  </si>
  <si>
    <t>杨骁</t>
  </si>
  <si>
    <t>102031002014</t>
  </si>
  <si>
    <t>王莹</t>
  </si>
  <si>
    <t>102031000410</t>
  </si>
  <si>
    <t>陈集雅</t>
  </si>
  <si>
    <t>102031000530</t>
  </si>
  <si>
    <t>浙江前洋经济开发区管理委员会</t>
  </si>
  <si>
    <t>姚俞婷</t>
  </si>
  <si>
    <t>102031000213</t>
  </si>
  <si>
    <t>陈思恒</t>
  </si>
  <si>
    <t>102031000510</t>
  </si>
  <si>
    <t>宁波江北高新技术产业园区管理委员会</t>
  </si>
  <si>
    <t>李启明</t>
  </si>
  <si>
    <t>102031000706</t>
  </si>
  <si>
    <t>唐佳淇</t>
  </si>
  <si>
    <t>102031000909</t>
  </si>
  <si>
    <t>孙迪熙</t>
  </si>
  <si>
    <t>102031000322</t>
  </si>
  <si>
    <t>李凌熙</t>
  </si>
  <si>
    <t>102031000513</t>
  </si>
  <si>
    <t>赵雅</t>
  </si>
  <si>
    <t>102031001320</t>
  </si>
  <si>
    <t>陈泽瑾</t>
  </si>
  <si>
    <t>102031000908</t>
  </si>
  <si>
    <t>宁波市江北区人民法院</t>
  </si>
  <si>
    <t>二级法官助理以下</t>
  </si>
  <si>
    <t>王润</t>
  </si>
  <si>
    <t>102031001921</t>
  </si>
  <si>
    <t>杨舒敏</t>
  </si>
  <si>
    <t>102031002209</t>
  </si>
  <si>
    <t>牛文涵</t>
  </si>
  <si>
    <t>102031002121</t>
  </si>
  <si>
    <t>李绘秋</t>
  </si>
  <si>
    <t>102031001917</t>
  </si>
  <si>
    <t>刘丽萍</t>
  </si>
  <si>
    <t>102031001504</t>
  </si>
  <si>
    <t>王蕙</t>
  </si>
  <si>
    <t>102031000914</t>
  </si>
  <si>
    <t>宁波市江北区人民检察院</t>
  </si>
  <si>
    <t>二级检察官助理以下</t>
  </si>
  <si>
    <t>汪子桐</t>
  </si>
  <si>
    <t>102031001012</t>
  </si>
  <si>
    <t>徐靖靖</t>
  </si>
  <si>
    <t>102031002228</t>
  </si>
  <si>
    <t>林意承</t>
  </si>
  <si>
    <t>102031001219</t>
  </si>
  <si>
    <t>宁波市江北区慈城镇人民政府</t>
  </si>
  <si>
    <t>章子怡</t>
  </si>
  <si>
    <t>202031002612</t>
  </si>
  <si>
    <t>吴佳妮</t>
  </si>
  <si>
    <t>202031002520</t>
  </si>
  <si>
    <t>陈珂尔</t>
  </si>
  <si>
    <t>202031002510</t>
  </si>
  <si>
    <t>陈纪良</t>
  </si>
  <si>
    <t>202031002516</t>
  </si>
  <si>
    <t>于淼</t>
  </si>
  <si>
    <t>202031002529</t>
  </si>
  <si>
    <t>周常亮</t>
  </si>
  <si>
    <t>202031002603</t>
  </si>
  <si>
    <t>二级警长以下</t>
  </si>
  <si>
    <t>史棣文</t>
  </si>
  <si>
    <t>502010205707</t>
  </si>
  <si>
    <t>章珍妮</t>
  </si>
  <si>
    <t>502010206001</t>
  </si>
  <si>
    <t>宁波市江北区市场监督管理局</t>
  </si>
  <si>
    <t>欧阳冬</t>
  </si>
  <si>
    <t>302031002922</t>
  </si>
  <si>
    <t>潘禹辰</t>
  </si>
  <si>
    <t>302031003407</t>
  </si>
  <si>
    <t>冯起鹏</t>
  </si>
  <si>
    <t>302031003012</t>
  </si>
  <si>
    <t>李家乐</t>
  </si>
  <si>
    <t>302031003328</t>
  </si>
  <si>
    <t>张经勇</t>
  </si>
  <si>
    <t>302031003108</t>
  </si>
  <si>
    <t>周杨培</t>
  </si>
  <si>
    <t>302031003214</t>
  </si>
  <si>
    <t>黄瑾茹</t>
  </si>
  <si>
    <t>302031003106</t>
  </si>
  <si>
    <t>王欣</t>
  </si>
  <si>
    <t>302031003515</t>
  </si>
  <si>
    <t>袁钰滢</t>
  </si>
  <si>
    <t>302031003612</t>
  </si>
  <si>
    <t>二级主任科员以下（3）</t>
  </si>
  <si>
    <t>汪阳</t>
  </si>
  <si>
    <t>302031003130</t>
  </si>
  <si>
    <t>周卓异</t>
  </si>
  <si>
    <t>302031003518</t>
  </si>
  <si>
    <t>钟超</t>
  </si>
  <si>
    <t>302031002923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</si>
</sst>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;[Red]0.00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方正书宋_GBK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4"/>
  <sheetViews>
    <sheetView tabSelected="1" workbookViewId="0">
      <pane ySplit="2" topLeftCell="A93" activePane="bottomLeft" state="frozen"/>
      <selection/>
      <selection pane="bottomLeft" activeCell="L97" sqref="L97"/>
    </sheetView>
  </sheetViews>
  <sheetFormatPr defaultColWidth="9" defaultRowHeight="13.5"/>
  <cols>
    <col min="1" max="1" width="42" style="1" customWidth="1"/>
    <col min="2" max="2" width="19.375" customWidth="1"/>
    <col min="3" max="3" width="5.625" customWidth="1"/>
    <col min="4" max="4" width="12" customWidth="1"/>
    <col min="5" max="5" width="15.625" customWidth="1"/>
    <col min="6" max="6" width="7.25" customWidth="1"/>
    <col min="7" max="7" width="8.5" customWidth="1"/>
    <col min="8" max="8" width="9.125" customWidth="1"/>
    <col min="9" max="9" width="5" style="2" customWidth="1"/>
    <col min="10" max="10" width="5.625" style="3" customWidth="1"/>
  </cols>
  <sheetData>
    <row r="1" ht="4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ht="27.95" customHeight="1" spans="1:10">
      <c r="A3" s="7" t="s">
        <v>11</v>
      </c>
      <c r="B3" s="7" t="s">
        <v>12</v>
      </c>
      <c r="C3" s="8">
        <v>2</v>
      </c>
      <c r="D3" s="7" t="s">
        <v>13</v>
      </c>
      <c r="E3" s="7" t="s">
        <v>14</v>
      </c>
      <c r="F3" s="8">
        <v>123.6</v>
      </c>
      <c r="G3" s="9">
        <v>86.52</v>
      </c>
      <c r="H3" s="10">
        <f t="shared" ref="H3:H13" si="0">F3*0.2+G3*0.6</f>
        <v>76.632</v>
      </c>
      <c r="I3" s="8">
        <v>1</v>
      </c>
      <c r="J3" s="12" t="s">
        <v>15</v>
      </c>
    </row>
    <row r="4" ht="27.95" customHeight="1" spans="1:10">
      <c r="A4" s="7" t="s">
        <v>11</v>
      </c>
      <c r="B4" s="7" t="s">
        <v>12</v>
      </c>
      <c r="C4" s="8">
        <v>2</v>
      </c>
      <c r="D4" s="7" t="s">
        <v>16</v>
      </c>
      <c r="E4" s="7" t="s">
        <v>17</v>
      </c>
      <c r="F4" s="8">
        <v>133.8</v>
      </c>
      <c r="G4" s="9">
        <v>81.2</v>
      </c>
      <c r="H4" s="10">
        <f t="shared" si="0"/>
        <v>75.48</v>
      </c>
      <c r="I4" s="8">
        <v>2</v>
      </c>
      <c r="J4" s="12" t="s">
        <v>15</v>
      </c>
    </row>
    <row r="5" ht="27.95" customHeight="1" spans="1:10">
      <c r="A5" s="7" t="s">
        <v>11</v>
      </c>
      <c r="B5" s="7" t="s">
        <v>12</v>
      </c>
      <c r="C5" s="8">
        <v>2</v>
      </c>
      <c r="D5" s="7" t="s">
        <v>18</v>
      </c>
      <c r="E5" s="7" t="s">
        <v>19</v>
      </c>
      <c r="F5" s="8">
        <v>128.3</v>
      </c>
      <c r="G5" s="9">
        <v>81.48</v>
      </c>
      <c r="H5" s="10">
        <f t="shared" si="0"/>
        <v>74.548</v>
      </c>
      <c r="I5" s="8">
        <v>3</v>
      </c>
      <c r="J5" s="12"/>
    </row>
    <row r="6" ht="27.95" customHeight="1" spans="1:10">
      <c r="A6" s="7" t="s">
        <v>11</v>
      </c>
      <c r="B6" s="7" t="s">
        <v>12</v>
      </c>
      <c r="C6" s="8">
        <v>2</v>
      </c>
      <c r="D6" s="7" t="s">
        <v>20</v>
      </c>
      <c r="E6" s="7" t="s">
        <v>21</v>
      </c>
      <c r="F6" s="8">
        <v>124.1</v>
      </c>
      <c r="G6" s="9">
        <v>81.34</v>
      </c>
      <c r="H6" s="10">
        <f t="shared" si="0"/>
        <v>73.624</v>
      </c>
      <c r="I6" s="8">
        <v>4</v>
      </c>
      <c r="J6" s="12"/>
    </row>
    <row r="7" ht="27.95" customHeight="1" spans="1:10">
      <c r="A7" s="7" t="s">
        <v>11</v>
      </c>
      <c r="B7" s="7" t="s">
        <v>12</v>
      </c>
      <c r="C7" s="8">
        <v>2</v>
      </c>
      <c r="D7" s="7" t="s">
        <v>22</v>
      </c>
      <c r="E7" s="7" t="s">
        <v>23</v>
      </c>
      <c r="F7" s="8">
        <v>117.8</v>
      </c>
      <c r="G7" s="9">
        <v>81.08</v>
      </c>
      <c r="H7" s="10">
        <f t="shared" si="0"/>
        <v>72.208</v>
      </c>
      <c r="I7" s="8">
        <v>5</v>
      </c>
      <c r="J7" s="12"/>
    </row>
    <row r="8" ht="27.95" customHeight="1" spans="1:10">
      <c r="A8" s="7" t="s">
        <v>11</v>
      </c>
      <c r="B8" s="7" t="s">
        <v>12</v>
      </c>
      <c r="C8" s="8">
        <v>2</v>
      </c>
      <c r="D8" s="7" t="s">
        <v>24</v>
      </c>
      <c r="E8" s="7" t="s">
        <v>25</v>
      </c>
      <c r="F8" s="8">
        <v>127.2</v>
      </c>
      <c r="G8" s="9">
        <v>77.12</v>
      </c>
      <c r="H8" s="10">
        <f t="shared" si="0"/>
        <v>71.712</v>
      </c>
      <c r="I8" s="8">
        <v>6</v>
      </c>
      <c r="J8" s="12"/>
    </row>
    <row r="9" ht="27.95" customHeight="1" spans="1:10">
      <c r="A9" s="7" t="s">
        <v>11</v>
      </c>
      <c r="B9" s="7" t="s">
        <v>26</v>
      </c>
      <c r="C9" s="8">
        <v>2</v>
      </c>
      <c r="D9" s="7" t="s">
        <v>27</v>
      </c>
      <c r="E9" s="7" t="s">
        <v>28</v>
      </c>
      <c r="F9" s="8">
        <v>128.6</v>
      </c>
      <c r="G9" s="9">
        <v>84.68</v>
      </c>
      <c r="H9" s="10">
        <f t="shared" si="0"/>
        <v>76.528</v>
      </c>
      <c r="I9" s="10">
        <v>1</v>
      </c>
      <c r="J9" s="12" t="s">
        <v>15</v>
      </c>
    </row>
    <row r="10" ht="27.95" customHeight="1" spans="1:10">
      <c r="A10" s="7" t="s">
        <v>11</v>
      </c>
      <c r="B10" s="7" t="s">
        <v>26</v>
      </c>
      <c r="C10" s="8">
        <v>2</v>
      </c>
      <c r="D10" s="7" t="s">
        <v>29</v>
      </c>
      <c r="E10" s="7" t="s">
        <v>30</v>
      </c>
      <c r="F10" s="8">
        <v>131.1</v>
      </c>
      <c r="G10" s="9">
        <v>82.58</v>
      </c>
      <c r="H10" s="10">
        <f t="shared" si="0"/>
        <v>75.768</v>
      </c>
      <c r="I10" s="8">
        <v>2</v>
      </c>
      <c r="J10" s="12" t="s">
        <v>15</v>
      </c>
    </row>
    <row r="11" ht="27.95" customHeight="1" spans="1:10">
      <c r="A11" s="7" t="s">
        <v>11</v>
      </c>
      <c r="B11" s="7" t="s">
        <v>26</v>
      </c>
      <c r="C11" s="8">
        <v>2</v>
      </c>
      <c r="D11" s="7" t="s">
        <v>31</v>
      </c>
      <c r="E11" s="7" t="s">
        <v>32</v>
      </c>
      <c r="F11" s="8">
        <v>129.1</v>
      </c>
      <c r="G11" s="9">
        <v>83.06</v>
      </c>
      <c r="H11" s="10">
        <f t="shared" si="0"/>
        <v>75.656</v>
      </c>
      <c r="I11" s="10">
        <v>3</v>
      </c>
      <c r="J11" s="12"/>
    </row>
    <row r="12" ht="27.95" customHeight="1" spans="1:10">
      <c r="A12" s="7" t="s">
        <v>11</v>
      </c>
      <c r="B12" s="7" t="s">
        <v>26</v>
      </c>
      <c r="C12" s="8">
        <v>2</v>
      </c>
      <c r="D12" s="7" t="s">
        <v>33</v>
      </c>
      <c r="E12" s="7" t="s">
        <v>34</v>
      </c>
      <c r="F12" s="8">
        <v>129</v>
      </c>
      <c r="G12" s="9">
        <v>82.92</v>
      </c>
      <c r="H12" s="10">
        <f t="shared" si="0"/>
        <v>75.552</v>
      </c>
      <c r="I12" s="8">
        <v>4</v>
      </c>
      <c r="J12" s="12"/>
    </row>
    <row r="13" ht="27.95" customHeight="1" spans="1:10">
      <c r="A13" s="7" t="s">
        <v>11</v>
      </c>
      <c r="B13" s="7" t="s">
        <v>26</v>
      </c>
      <c r="C13" s="8">
        <v>2</v>
      </c>
      <c r="D13" s="7" t="s">
        <v>35</v>
      </c>
      <c r="E13" s="7" t="s">
        <v>36</v>
      </c>
      <c r="F13" s="8">
        <v>129.4</v>
      </c>
      <c r="G13" s="9">
        <v>82.72</v>
      </c>
      <c r="H13" s="10">
        <f t="shared" si="0"/>
        <v>75.512</v>
      </c>
      <c r="I13" s="10">
        <v>5</v>
      </c>
      <c r="J13" s="12"/>
    </row>
    <row r="14" ht="27.95" customHeight="1" spans="1:10">
      <c r="A14" s="7" t="s">
        <v>11</v>
      </c>
      <c r="B14" s="7" t="s">
        <v>26</v>
      </c>
      <c r="C14" s="8">
        <v>2</v>
      </c>
      <c r="D14" s="7" t="s">
        <v>37</v>
      </c>
      <c r="E14" s="7" t="s">
        <v>38</v>
      </c>
      <c r="F14" s="8">
        <v>128.5</v>
      </c>
      <c r="G14" s="9">
        <v>80.08</v>
      </c>
      <c r="H14" s="10">
        <f t="shared" ref="H3:H67" si="1">F14*0.2+G14*0.6</f>
        <v>73.748</v>
      </c>
      <c r="I14" s="8">
        <v>6</v>
      </c>
      <c r="J14" s="12"/>
    </row>
    <row r="15" ht="27.95" customHeight="1" spans="1:10">
      <c r="A15" s="7" t="s">
        <v>39</v>
      </c>
      <c r="B15" s="7" t="s">
        <v>40</v>
      </c>
      <c r="C15" s="8">
        <v>1</v>
      </c>
      <c r="D15" s="7" t="s">
        <v>41</v>
      </c>
      <c r="E15" s="7" t="s">
        <v>42</v>
      </c>
      <c r="F15" s="8">
        <v>132.6</v>
      </c>
      <c r="G15" s="9">
        <v>81.1</v>
      </c>
      <c r="H15" s="10">
        <f t="shared" si="1"/>
        <v>75.18</v>
      </c>
      <c r="I15" s="10">
        <v>1</v>
      </c>
      <c r="J15" s="12" t="s">
        <v>15</v>
      </c>
    </row>
    <row r="16" ht="27.95" customHeight="1" spans="1:10">
      <c r="A16" s="7" t="s">
        <v>39</v>
      </c>
      <c r="B16" s="7" t="s">
        <v>40</v>
      </c>
      <c r="C16" s="8">
        <v>1</v>
      </c>
      <c r="D16" s="7" t="s">
        <v>43</v>
      </c>
      <c r="E16" s="7" t="s">
        <v>44</v>
      </c>
      <c r="F16" s="8">
        <v>124.6</v>
      </c>
      <c r="G16" s="9">
        <v>80</v>
      </c>
      <c r="H16" s="10">
        <f t="shared" si="1"/>
        <v>72.92</v>
      </c>
      <c r="I16" s="10">
        <v>2</v>
      </c>
      <c r="J16" s="12"/>
    </row>
    <row r="17" ht="27.95" customHeight="1" spans="1:10">
      <c r="A17" s="7" t="s">
        <v>39</v>
      </c>
      <c r="B17" s="7" t="s">
        <v>40</v>
      </c>
      <c r="C17" s="8">
        <v>1</v>
      </c>
      <c r="D17" s="7" t="s">
        <v>45</v>
      </c>
      <c r="E17" s="7" t="s">
        <v>46</v>
      </c>
      <c r="F17" s="8">
        <v>127.4</v>
      </c>
      <c r="G17" s="9">
        <v>78.28</v>
      </c>
      <c r="H17" s="10">
        <f t="shared" si="1"/>
        <v>72.448</v>
      </c>
      <c r="I17" s="10">
        <v>3</v>
      </c>
      <c r="J17" s="12"/>
    </row>
    <row r="18" ht="27.95" customHeight="1" spans="1:10">
      <c r="A18" s="7" t="s">
        <v>47</v>
      </c>
      <c r="B18" s="7" t="s">
        <v>40</v>
      </c>
      <c r="C18" s="8">
        <v>1</v>
      </c>
      <c r="D18" s="7" t="s">
        <v>48</v>
      </c>
      <c r="E18" s="7" t="s">
        <v>49</v>
      </c>
      <c r="F18" s="8">
        <v>137.2</v>
      </c>
      <c r="G18" s="9">
        <v>83.54</v>
      </c>
      <c r="H18" s="10">
        <f t="shared" si="1"/>
        <v>77.564</v>
      </c>
      <c r="I18" s="8">
        <v>1</v>
      </c>
      <c r="J18" s="12" t="s">
        <v>15</v>
      </c>
    </row>
    <row r="19" ht="27.95" customHeight="1" spans="1:10">
      <c r="A19" s="7" t="s">
        <v>47</v>
      </c>
      <c r="B19" s="7" t="s">
        <v>40</v>
      </c>
      <c r="C19" s="8">
        <v>1</v>
      </c>
      <c r="D19" s="7" t="s">
        <v>50</v>
      </c>
      <c r="E19" s="7" t="s">
        <v>51</v>
      </c>
      <c r="F19" s="8">
        <v>137.5</v>
      </c>
      <c r="G19" s="9">
        <v>82.94</v>
      </c>
      <c r="H19" s="10">
        <f t="shared" si="1"/>
        <v>77.264</v>
      </c>
      <c r="I19" s="8">
        <v>2</v>
      </c>
      <c r="J19" s="12"/>
    </row>
    <row r="20" ht="27.95" customHeight="1" spans="1:10">
      <c r="A20" s="7" t="s">
        <v>47</v>
      </c>
      <c r="B20" s="7" t="s">
        <v>40</v>
      </c>
      <c r="C20" s="8">
        <v>1</v>
      </c>
      <c r="D20" s="7" t="s">
        <v>52</v>
      </c>
      <c r="E20" s="7" t="s">
        <v>53</v>
      </c>
      <c r="F20" s="8">
        <v>137.7</v>
      </c>
      <c r="G20" s="9">
        <v>80.74</v>
      </c>
      <c r="H20" s="10">
        <f t="shared" si="1"/>
        <v>75.984</v>
      </c>
      <c r="I20" s="8">
        <v>3</v>
      </c>
      <c r="J20" s="12"/>
    </row>
    <row r="21" ht="27.95" customHeight="1" spans="1:10">
      <c r="A21" s="7" t="s">
        <v>54</v>
      </c>
      <c r="B21" s="7" t="s">
        <v>12</v>
      </c>
      <c r="C21" s="8">
        <v>1</v>
      </c>
      <c r="D21" s="7" t="s">
        <v>55</v>
      </c>
      <c r="E21" s="7" t="s">
        <v>56</v>
      </c>
      <c r="F21" s="8">
        <v>132.2</v>
      </c>
      <c r="G21" s="9">
        <v>83.06</v>
      </c>
      <c r="H21" s="10">
        <f t="shared" si="1"/>
        <v>76.276</v>
      </c>
      <c r="I21" s="8">
        <v>1</v>
      </c>
      <c r="J21" s="12" t="s">
        <v>15</v>
      </c>
    </row>
    <row r="22" ht="27.95" customHeight="1" spans="1:10">
      <c r="A22" s="7" t="s">
        <v>54</v>
      </c>
      <c r="B22" s="7" t="s">
        <v>12</v>
      </c>
      <c r="C22" s="8">
        <v>1</v>
      </c>
      <c r="D22" s="7" t="s">
        <v>57</v>
      </c>
      <c r="E22" s="7" t="s">
        <v>58</v>
      </c>
      <c r="F22" s="8">
        <v>133.6</v>
      </c>
      <c r="G22" s="9">
        <v>80.44</v>
      </c>
      <c r="H22" s="10">
        <f t="shared" si="1"/>
        <v>74.984</v>
      </c>
      <c r="I22" s="8">
        <v>2</v>
      </c>
      <c r="J22" s="12"/>
    </row>
    <row r="23" ht="27.95" customHeight="1" spans="1:10">
      <c r="A23" s="7" t="s">
        <v>54</v>
      </c>
      <c r="B23" s="7" t="s">
        <v>12</v>
      </c>
      <c r="C23" s="8">
        <v>1</v>
      </c>
      <c r="D23" s="7" t="s">
        <v>59</v>
      </c>
      <c r="E23" s="7" t="s">
        <v>60</v>
      </c>
      <c r="F23" s="8">
        <v>130.5</v>
      </c>
      <c r="G23" s="9">
        <v>76.72</v>
      </c>
      <c r="H23" s="10">
        <f t="shared" si="1"/>
        <v>72.132</v>
      </c>
      <c r="I23" s="8">
        <v>3</v>
      </c>
      <c r="J23" s="12"/>
    </row>
    <row r="24" ht="27.95" customHeight="1" spans="1:10">
      <c r="A24" s="7" t="s">
        <v>54</v>
      </c>
      <c r="B24" s="7" t="s">
        <v>26</v>
      </c>
      <c r="C24" s="8">
        <v>1</v>
      </c>
      <c r="D24" s="7" t="s">
        <v>61</v>
      </c>
      <c r="E24" s="7" t="s">
        <v>62</v>
      </c>
      <c r="F24" s="8">
        <v>134</v>
      </c>
      <c r="G24" s="9">
        <v>85.66</v>
      </c>
      <c r="H24" s="10">
        <f t="shared" si="1"/>
        <v>78.196</v>
      </c>
      <c r="I24" s="8">
        <v>1</v>
      </c>
      <c r="J24" s="12" t="s">
        <v>15</v>
      </c>
    </row>
    <row r="25" ht="27.95" customHeight="1" spans="1:10">
      <c r="A25" s="7" t="s">
        <v>54</v>
      </c>
      <c r="B25" s="7" t="s">
        <v>26</v>
      </c>
      <c r="C25" s="8">
        <v>1</v>
      </c>
      <c r="D25" s="7" t="s">
        <v>63</v>
      </c>
      <c r="E25" s="7" t="s">
        <v>64</v>
      </c>
      <c r="F25" s="8">
        <v>135.2</v>
      </c>
      <c r="G25" s="9">
        <v>81.46</v>
      </c>
      <c r="H25" s="10">
        <f t="shared" si="1"/>
        <v>75.916</v>
      </c>
      <c r="I25" s="8">
        <v>2</v>
      </c>
      <c r="J25" s="12"/>
    </row>
    <row r="26" ht="27.95" customHeight="1" spans="1:10">
      <c r="A26" s="7" t="s">
        <v>54</v>
      </c>
      <c r="B26" s="7" t="s">
        <v>26</v>
      </c>
      <c r="C26" s="8">
        <v>1</v>
      </c>
      <c r="D26" s="7" t="s">
        <v>65</v>
      </c>
      <c r="E26" s="7" t="s">
        <v>66</v>
      </c>
      <c r="F26" s="8">
        <v>134.3</v>
      </c>
      <c r="G26" s="9">
        <v>79.38</v>
      </c>
      <c r="H26" s="10">
        <f t="shared" si="1"/>
        <v>74.488</v>
      </c>
      <c r="I26" s="8">
        <v>3</v>
      </c>
      <c r="J26" s="12"/>
    </row>
    <row r="27" ht="27.95" customHeight="1" spans="1:10">
      <c r="A27" s="7" t="s">
        <v>67</v>
      </c>
      <c r="B27" s="7" t="s">
        <v>12</v>
      </c>
      <c r="C27" s="8">
        <v>1</v>
      </c>
      <c r="D27" s="7" t="s">
        <v>68</v>
      </c>
      <c r="E27" s="7" t="s">
        <v>69</v>
      </c>
      <c r="F27" s="8">
        <v>133.3</v>
      </c>
      <c r="G27" s="9">
        <v>85.28</v>
      </c>
      <c r="H27" s="10">
        <f t="shared" si="1"/>
        <v>77.828</v>
      </c>
      <c r="I27" s="8">
        <v>1</v>
      </c>
      <c r="J27" s="12" t="s">
        <v>15</v>
      </c>
    </row>
    <row r="28" ht="27.95" customHeight="1" spans="1:10">
      <c r="A28" s="11" t="s">
        <v>67</v>
      </c>
      <c r="B28" s="8" t="s">
        <v>12</v>
      </c>
      <c r="C28" s="8">
        <v>1</v>
      </c>
      <c r="D28" s="8" t="s">
        <v>70</v>
      </c>
      <c r="E28" s="8" t="s">
        <v>71</v>
      </c>
      <c r="F28" s="8">
        <v>132.1</v>
      </c>
      <c r="G28" s="9">
        <v>80.84</v>
      </c>
      <c r="H28" s="10">
        <f t="shared" si="1"/>
        <v>74.924</v>
      </c>
      <c r="I28" s="8">
        <v>2</v>
      </c>
      <c r="J28" s="12"/>
    </row>
    <row r="29" ht="27.95" customHeight="1" spans="1:10">
      <c r="A29" s="7" t="s">
        <v>67</v>
      </c>
      <c r="B29" s="7" t="s">
        <v>12</v>
      </c>
      <c r="C29" s="8">
        <v>1</v>
      </c>
      <c r="D29" s="7" t="s">
        <v>72</v>
      </c>
      <c r="E29" s="7" t="s">
        <v>73</v>
      </c>
      <c r="F29" s="8">
        <v>133.1</v>
      </c>
      <c r="G29" s="9">
        <v>79.42</v>
      </c>
      <c r="H29" s="10">
        <f t="shared" si="1"/>
        <v>74.272</v>
      </c>
      <c r="I29" s="8">
        <v>3</v>
      </c>
      <c r="J29" s="12"/>
    </row>
    <row r="30" ht="27.95" customHeight="1" spans="1:10">
      <c r="A30" s="11" t="s">
        <v>67</v>
      </c>
      <c r="B30" s="8" t="s">
        <v>26</v>
      </c>
      <c r="C30" s="8">
        <v>1</v>
      </c>
      <c r="D30" s="8" t="s">
        <v>74</v>
      </c>
      <c r="E30" s="8" t="s">
        <v>75</v>
      </c>
      <c r="F30" s="8">
        <v>133.4</v>
      </c>
      <c r="G30" s="9">
        <v>85.6</v>
      </c>
      <c r="H30" s="10">
        <f t="shared" si="1"/>
        <v>78.04</v>
      </c>
      <c r="I30" s="8">
        <v>1</v>
      </c>
      <c r="J30" s="12" t="s">
        <v>15</v>
      </c>
    </row>
    <row r="31" ht="27.95" customHeight="1" spans="1:10">
      <c r="A31" s="11" t="s">
        <v>67</v>
      </c>
      <c r="B31" s="8" t="s">
        <v>26</v>
      </c>
      <c r="C31" s="8">
        <v>1</v>
      </c>
      <c r="D31" s="8" t="s">
        <v>76</v>
      </c>
      <c r="E31" s="8" t="s">
        <v>77</v>
      </c>
      <c r="F31" s="8">
        <v>126.6</v>
      </c>
      <c r="G31" s="9">
        <v>83.04</v>
      </c>
      <c r="H31" s="10">
        <f t="shared" si="1"/>
        <v>75.144</v>
      </c>
      <c r="I31" s="8">
        <v>2</v>
      </c>
      <c r="J31" s="12"/>
    </row>
    <row r="32" ht="27.95" customHeight="1" spans="1:10">
      <c r="A32" s="11" t="s">
        <v>67</v>
      </c>
      <c r="B32" s="8" t="s">
        <v>26</v>
      </c>
      <c r="C32" s="8">
        <v>1</v>
      </c>
      <c r="D32" s="8" t="s">
        <v>78</v>
      </c>
      <c r="E32" s="8" t="s">
        <v>79</v>
      </c>
      <c r="F32" s="8">
        <v>132.2</v>
      </c>
      <c r="G32" s="9">
        <v>79.28</v>
      </c>
      <c r="H32" s="10">
        <f t="shared" si="1"/>
        <v>74.008</v>
      </c>
      <c r="I32" s="8">
        <v>3</v>
      </c>
      <c r="J32" s="12"/>
    </row>
    <row r="33" ht="27.95" customHeight="1" spans="1:10">
      <c r="A33" s="11" t="s">
        <v>67</v>
      </c>
      <c r="B33" s="8" t="s">
        <v>26</v>
      </c>
      <c r="C33" s="8">
        <v>1</v>
      </c>
      <c r="D33" s="8" t="s">
        <v>80</v>
      </c>
      <c r="E33" s="8" t="s">
        <v>81</v>
      </c>
      <c r="F33" s="8">
        <v>126.6</v>
      </c>
      <c r="G33" s="9">
        <v>80.64</v>
      </c>
      <c r="H33" s="10">
        <f t="shared" si="1"/>
        <v>73.704</v>
      </c>
      <c r="I33" s="8">
        <v>4</v>
      </c>
      <c r="J33" s="12"/>
    </row>
    <row r="34" ht="27.95" customHeight="1" spans="1:10">
      <c r="A34" s="11" t="s">
        <v>82</v>
      </c>
      <c r="B34" s="8" t="s">
        <v>12</v>
      </c>
      <c r="C34" s="8">
        <v>1</v>
      </c>
      <c r="D34" s="8" t="s">
        <v>83</v>
      </c>
      <c r="E34" s="8" t="s">
        <v>84</v>
      </c>
      <c r="F34" s="8">
        <v>140.4</v>
      </c>
      <c r="G34" s="9">
        <v>85.52</v>
      </c>
      <c r="H34" s="10">
        <f t="shared" si="1"/>
        <v>79.392</v>
      </c>
      <c r="I34" s="8">
        <v>1</v>
      </c>
      <c r="J34" s="12" t="s">
        <v>15</v>
      </c>
    </row>
    <row r="35" ht="27.95" customHeight="1" spans="1:10">
      <c r="A35" s="11" t="s">
        <v>82</v>
      </c>
      <c r="B35" s="8" t="s">
        <v>12</v>
      </c>
      <c r="C35" s="8">
        <v>1</v>
      </c>
      <c r="D35" s="8" t="s">
        <v>85</v>
      </c>
      <c r="E35" s="8" t="s">
        <v>86</v>
      </c>
      <c r="F35" s="8">
        <v>138</v>
      </c>
      <c r="G35" s="9">
        <v>80.64</v>
      </c>
      <c r="H35" s="10">
        <f t="shared" si="1"/>
        <v>75.984</v>
      </c>
      <c r="I35" s="8">
        <v>2</v>
      </c>
      <c r="J35" s="12"/>
    </row>
    <row r="36" ht="27.95" customHeight="1" spans="1:10">
      <c r="A36" s="11" t="s">
        <v>82</v>
      </c>
      <c r="B36" s="8" t="s">
        <v>26</v>
      </c>
      <c r="C36" s="8">
        <v>1</v>
      </c>
      <c r="D36" s="8" t="s">
        <v>87</v>
      </c>
      <c r="E36" s="8" t="s">
        <v>88</v>
      </c>
      <c r="F36" s="8">
        <v>137.7</v>
      </c>
      <c r="G36" s="9">
        <v>84.34</v>
      </c>
      <c r="H36" s="10">
        <f t="shared" si="1"/>
        <v>78.144</v>
      </c>
      <c r="I36" s="8">
        <v>1</v>
      </c>
      <c r="J36" s="12" t="s">
        <v>15</v>
      </c>
    </row>
    <row r="37" ht="27.95" customHeight="1" spans="1:10">
      <c r="A37" s="11" t="s">
        <v>82</v>
      </c>
      <c r="B37" s="8" t="s">
        <v>26</v>
      </c>
      <c r="C37" s="8">
        <v>1</v>
      </c>
      <c r="D37" s="8" t="s">
        <v>89</v>
      </c>
      <c r="E37" s="8" t="s">
        <v>90</v>
      </c>
      <c r="F37" s="8">
        <v>136.3</v>
      </c>
      <c r="G37" s="9">
        <v>83.14</v>
      </c>
      <c r="H37" s="10">
        <f t="shared" si="1"/>
        <v>77.144</v>
      </c>
      <c r="I37" s="8">
        <v>2</v>
      </c>
      <c r="J37" s="12"/>
    </row>
    <row r="38" ht="27.95" customHeight="1" spans="1:10">
      <c r="A38" s="11" t="s">
        <v>82</v>
      </c>
      <c r="B38" s="8" t="s">
        <v>26</v>
      </c>
      <c r="C38" s="8">
        <v>1</v>
      </c>
      <c r="D38" s="8" t="s">
        <v>91</v>
      </c>
      <c r="E38" s="8" t="s">
        <v>92</v>
      </c>
      <c r="F38" s="8">
        <v>139.4</v>
      </c>
      <c r="G38" s="9">
        <v>81.72</v>
      </c>
      <c r="H38" s="10">
        <f t="shared" si="1"/>
        <v>76.912</v>
      </c>
      <c r="I38" s="8">
        <v>3</v>
      </c>
      <c r="J38" s="12"/>
    </row>
    <row r="39" ht="27.95" customHeight="1" spans="1:10">
      <c r="A39" s="8" t="s">
        <v>93</v>
      </c>
      <c r="B39" s="8" t="s">
        <v>40</v>
      </c>
      <c r="C39" s="8">
        <v>2</v>
      </c>
      <c r="D39" s="8" t="s">
        <v>94</v>
      </c>
      <c r="E39" s="7" t="s">
        <v>95</v>
      </c>
      <c r="F39" s="8">
        <v>134.9</v>
      </c>
      <c r="G39" s="9">
        <v>84.28</v>
      </c>
      <c r="H39" s="10">
        <f t="shared" si="1"/>
        <v>77.548</v>
      </c>
      <c r="I39" s="8">
        <v>1</v>
      </c>
      <c r="J39" s="12" t="s">
        <v>15</v>
      </c>
    </row>
    <row r="40" ht="27.95" customHeight="1" spans="1:10">
      <c r="A40" s="11" t="s">
        <v>93</v>
      </c>
      <c r="B40" s="8" t="s">
        <v>40</v>
      </c>
      <c r="C40" s="8">
        <v>2</v>
      </c>
      <c r="D40" s="8" t="s">
        <v>96</v>
      </c>
      <c r="E40" s="8" t="s">
        <v>97</v>
      </c>
      <c r="F40" s="8">
        <v>128</v>
      </c>
      <c r="G40" s="9">
        <v>84.48</v>
      </c>
      <c r="H40" s="10">
        <f t="shared" si="1"/>
        <v>76.288</v>
      </c>
      <c r="I40" s="8">
        <v>2</v>
      </c>
      <c r="J40" s="12" t="s">
        <v>15</v>
      </c>
    </row>
    <row r="41" ht="27.95" customHeight="1" spans="1:10">
      <c r="A41" s="11" t="s">
        <v>93</v>
      </c>
      <c r="B41" s="8" t="s">
        <v>40</v>
      </c>
      <c r="C41" s="8">
        <v>2</v>
      </c>
      <c r="D41" s="8" t="s">
        <v>98</v>
      </c>
      <c r="E41" s="8" t="s">
        <v>99</v>
      </c>
      <c r="F41" s="8">
        <v>128.7</v>
      </c>
      <c r="G41" s="9">
        <v>84.24</v>
      </c>
      <c r="H41" s="10">
        <f t="shared" si="1"/>
        <v>76.284</v>
      </c>
      <c r="I41" s="8">
        <v>3</v>
      </c>
      <c r="J41" s="12"/>
    </row>
    <row r="42" ht="27.95" customHeight="1" spans="1:10">
      <c r="A42" s="8" t="s">
        <v>93</v>
      </c>
      <c r="B42" s="8" t="s">
        <v>40</v>
      </c>
      <c r="C42" s="8">
        <v>2</v>
      </c>
      <c r="D42" s="8" t="s">
        <v>100</v>
      </c>
      <c r="E42" s="7" t="s">
        <v>101</v>
      </c>
      <c r="F42" s="8">
        <v>130</v>
      </c>
      <c r="G42" s="9">
        <v>83.76</v>
      </c>
      <c r="H42" s="10">
        <f t="shared" si="1"/>
        <v>76.256</v>
      </c>
      <c r="I42" s="8">
        <v>4</v>
      </c>
      <c r="J42" s="12"/>
    </row>
    <row r="43" ht="27.95" customHeight="1" spans="1:10">
      <c r="A43" s="11" t="s">
        <v>93</v>
      </c>
      <c r="B43" s="8" t="s">
        <v>40</v>
      </c>
      <c r="C43" s="8">
        <v>2</v>
      </c>
      <c r="D43" s="8" t="s">
        <v>102</v>
      </c>
      <c r="E43" s="8" t="s">
        <v>103</v>
      </c>
      <c r="F43" s="8">
        <v>126.1</v>
      </c>
      <c r="G43" s="9">
        <v>83.3</v>
      </c>
      <c r="H43" s="10">
        <f t="shared" si="1"/>
        <v>75.2</v>
      </c>
      <c r="I43" s="8">
        <v>5</v>
      </c>
      <c r="J43" s="12"/>
    </row>
    <row r="44" ht="27.95" customHeight="1" spans="1:10">
      <c r="A44" s="8" t="s">
        <v>93</v>
      </c>
      <c r="B44" s="8" t="s">
        <v>40</v>
      </c>
      <c r="C44" s="8">
        <v>2</v>
      </c>
      <c r="D44" s="8" t="s">
        <v>104</v>
      </c>
      <c r="E44" s="7" t="s">
        <v>105</v>
      </c>
      <c r="F44" s="8">
        <v>129.1</v>
      </c>
      <c r="G44" s="9">
        <v>81.56</v>
      </c>
      <c r="H44" s="10">
        <f t="shared" si="1"/>
        <v>74.756</v>
      </c>
      <c r="I44" s="8">
        <v>6</v>
      </c>
      <c r="J44" s="12"/>
    </row>
    <row r="45" ht="27.95" customHeight="1" spans="1:10">
      <c r="A45" s="11" t="s">
        <v>106</v>
      </c>
      <c r="B45" s="8" t="s">
        <v>12</v>
      </c>
      <c r="C45" s="8">
        <v>1</v>
      </c>
      <c r="D45" s="8" t="s">
        <v>107</v>
      </c>
      <c r="E45" s="8" t="s">
        <v>108</v>
      </c>
      <c r="F45" s="8">
        <v>135.7</v>
      </c>
      <c r="G45" s="9">
        <v>84.5</v>
      </c>
      <c r="H45" s="10">
        <f t="shared" si="1"/>
        <v>77.84</v>
      </c>
      <c r="I45" s="8">
        <v>1</v>
      </c>
      <c r="J45" s="12" t="s">
        <v>15</v>
      </c>
    </row>
    <row r="46" ht="27.95" customHeight="1" spans="1:10">
      <c r="A46" s="11" t="s">
        <v>106</v>
      </c>
      <c r="B46" s="8" t="s">
        <v>12</v>
      </c>
      <c r="C46" s="8">
        <v>1</v>
      </c>
      <c r="D46" s="8" t="s">
        <v>109</v>
      </c>
      <c r="E46" s="8" t="s">
        <v>110</v>
      </c>
      <c r="F46" s="8">
        <v>131.1</v>
      </c>
      <c r="G46" s="9">
        <v>79.9</v>
      </c>
      <c r="H46" s="10">
        <f t="shared" si="1"/>
        <v>74.16</v>
      </c>
      <c r="I46" s="8">
        <v>2</v>
      </c>
      <c r="J46" s="12"/>
    </row>
    <row r="47" ht="27.95" customHeight="1" spans="1:10">
      <c r="A47" s="11" t="s">
        <v>106</v>
      </c>
      <c r="B47" s="8" t="s">
        <v>12</v>
      </c>
      <c r="C47" s="8">
        <v>1</v>
      </c>
      <c r="D47" s="8" t="s">
        <v>111</v>
      </c>
      <c r="E47" s="8" t="s">
        <v>112</v>
      </c>
      <c r="F47" s="8">
        <v>123.8</v>
      </c>
      <c r="G47" s="9">
        <v>79.96</v>
      </c>
      <c r="H47" s="10">
        <f t="shared" si="1"/>
        <v>72.736</v>
      </c>
      <c r="I47" s="8">
        <v>3</v>
      </c>
      <c r="J47" s="12"/>
    </row>
    <row r="48" ht="27.95" customHeight="1" spans="1:10">
      <c r="A48" s="11" t="s">
        <v>106</v>
      </c>
      <c r="B48" s="8" t="s">
        <v>26</v>
      </c>
      <c r="C48" s="8">
        <v>1</v>
      </c>
      <c r="D48" s="8" t="s">
        <v>113</v>
      </c>
      <c r="E48" s="8" t="s">
        <v>114</v>
      </c>
      <c r="F48" s="8">
        <v>134.7</v>
      </c>
      <c r="G48" s="9">
        <v>85.12</v>
      </c>
      <c r="H48" s="10">
        <f t="shared" si="1"/>
        <v>78.012</v>
      </c>
      <c r="I48" s="8">
        <v>1</v>
      </c>
      <c r="J48" s="12" t="s">
        <v>15</v>
      </c>
    </row>
    <row r="49" ht="27.95" customHeight="1" spans="1:10">
      <c r="A49" s="11" t="s">
        <v>106</v>
      </c>
      <c r="B49" s="8" t="s">
        <v>26</v>
      </c>
      <c r="C49" s="8">
        <v>1</v>
      </c>
      <c r="D49" s="8" t="s">
        <v>115</v>
      </c>
      <c r="E49" s="8" t="s">
        <v>116</v>
      </c>
      <c r="F49" s="8">
        <v>128.6</v>
      </c>
      <c r="G49" s="9">
        <v>81.96</v>
      </c>
      <c r="H49" s="10">
        <f t="shared" si="1"/>
        <v>74.896</v>
      </c>
      <c r="I49" s="8">
        <v>2</v>
      </c>
      <c r="J49" s="12"/>
    </row>
    <row r="50" ht="27.95" customHeight="1" spans="1:10">
      <c r="A50" s="11" t="s">
        <v>106</v>
      </c>
      <c r="B50" s="8" t="s">
        <v>26</v>
      </c>
      <c r="C50" s="8">
        <v>1</v>
      </c>
      <c r="D50" s="8" t="s">
        <v>117</v>
      </c>
      <c r="E50" s="8" t="s">
        <v>118</v>
      </c>
      <c r="F50" s="8">
        <v>138.7</v>
      </c>
      <c r="G50" s="9">
        <v>78.56</v>
      </c>
      <c r="H50" s="10">
        <f t="shared" si="1"/>
        <v>74.876</v>
      </c>
      <c r="I50" s="8">
        <v>3</v>
      </c>
      <c r="J50" s="12"/>
    </row>
    <row r="51" ht="27.95" customHeight="1" spans="1:10">
      <c r="A51" s="11" t="s">
        <v>119</v>
      </c>
      <c r="B51" s="8" t="s">
        <v>40</v>
      </c>
      <c r="C51" s="8">
        <v>2</v>
      </c>
      <c r="D51" s="8" t="s">
        <v>120</v>
      </c>
      <c r="E51" s="8" t="s">
        <v>121</v>
      </c>
      <c r="F51" s="8">
        <v>138.2</v>
      </c>
      <c r="G51" s="9">
        <v>90.4</v>
      </c>
      <c r="H51" s="10">
        <f t="shared" si="1"/>
        <v>81.88</v>
      </c>
      <c r="I51" s="8">
        <v>1</v>
      </c>
      <c r="J51" s="12" t="s">
        <v>15</v>
      </c>
    </row>
    <row r="52" ht="27.95" customHeight="1" spans="1:10">
      <c r="A52" s="11" t="s">
        <v>119</v>
      </c>
      <c r="B52" s="8" t="s">
        <v>40</v>
      </c>
      <c r="C52" s="8">
        <v>2</v>
      </c>
      <c r="D52" s="8" t="s">
        <v>122</v>
      </c>
      <c r="E52" s="8" t="s">
        <v>123</v>
      </c>
      <c r="F52" s="8">
        <v>134.7</v>
      </c>
      <c r="G52" s="9">
        <v>89.76</v>
      </c>
      <c r="H52" s="10">
        <f t="shared" si="1"/>
        <v>80.796</v>
      </c>
      <c r="I52" s="8">
        <v>2</v>
      </c>
      <c r="J52" s="12" t="s">
        <v>15</v>
      </c>
    </row>
    <row r="53" ht="27.95" customHeight="1" spans="1:10">
      <c r="A53" s="11" t="s">
        <v>119</v>
      </c>
      <c r="B53" s="8" t="s">
        <v>40</v>
      </c>
      <c r="C53" s="8">
        <v>2</v>
      </c>
      <c r="D53" s="8" t="s">
        <v>124</v>
      </c>
      <c r="E53" s="8" t="s">
        <v>125</v>
      </c>
      <c r="F53" s="8">
        <v>142.2</v>
      </c>
      <c r="G53" s="9">
        <v>86.4</v>
      </c>
      <c r="H53" s="10">
        <f t="shared" si="1"/>
        <v>80.28</v>
      </c>
      <c r="I53" s="8">
        <v>3</v>
      </c>
      <c r="J53" s="12"/>
    </row>
    <row r="54" ht="27.95" customHeight="1" spans="1:10">
      <c r="A54" s="11" t="s">
        <v>119</v>
      </c>
      <c r="B54" s="8" t="s">
        <v>40</v>
      </c>
      <c r="C54" s="8">
        <v>2</v>
      </c>
      <c r="D54" s="8" t="s">
        <v>126</v>
      </c>
      <c r="E54" s="8" t="s">
        <v>127</v>
      </c>
      <c r="F54" s="8">
        <v>136.4</v>
      </c>
      <c r="G54" s="9">
        <v>84.44</v>
      </c>
      <c r="H54" s="10">
        <f t="shared" si="1"/>
        <v>77.944</v>
      </c>
      <c r="I54" s="8">
        <v>4</v>
      </c>
      <c r="J54" s="12"/>
    </row>
    <row r="55" ht="27.95" customHeight="1" spans="1:10">
      <c r="A55" s="11" t="s">
        <v>119</v>
      </c>
      <c r="B55" s="8" t="s">
        <v>40</v>
      </c>
      <c r="C55" s="8">
        <v>2</v>
      </c>
      <c r="D55" s="8" t="s">
        <v>128</v>
      </c>
      <c r="E55" s="8" t="s">
        <v>129</v>
      </c>
      <c r="F55" s="8">
        <v>134.5</v>
      </c>
      <c r="G55" s="9">
        <v>80.08</v>
      </c>
      <c r="H55" s="10">
        <f t="shared" si="1"/>
        <v>74.948</v>
      </c>
      <c r="I55" s="8">
        <v>5</v>
      </c>
      <c r="J55" s="12"/>
    </row>
    <row r="56" ht="27.95" customHeight="1" spans="1:10">
      <c r="A56" s="11" t="s">
        <v>130</v>
      </c>
      <c r="B56" s="8" t="s">
        <v>12</v>
      </c>
      <c r="C56" s="8">
        <v>1</v>
      </c>
      <c r="D56" s="8" t="s">
        <v>131</v>
      </c>
      <c r="E56" s="8" t="s">
        <v>132</v>
      </c>
      <c r="F56" s="8">
        <v>127.9</v>
      </c>
      <c r="G56" s="9">
        <v>89.24</v>
      </c>
      <c r="H56" s="10">
        <f t="shared" si="1"/>
        <v>79.124</v>
      </c>
      <c r="I56" s="8">
        <v>1</v>
      </c>
      <c r="J56" s="12" t="s">
        <v>15</v>
      </c>
    </row>
    <row r="57" ht="30" customHeight="1" spans="1:10">
      <c r="A57" s="11" t="s">
        <v>130</v>
      </c>
      <c r="B57" s="8" t="s">
        <v>12</v>
      </c>
      <c r="C57" s="8">
        <v>1</v>
      </c>
      <c r="D57" s="8" t="s">
        <v>133</v>
      </c>
      <c r="E57" s="8" t="s">
        <v>134</v>
      </c>
      <c r="F57" s="8">
        <v>124.2</v>
      </c>
      <c r="G57" s="9">
        <v>85.2</v>
      </c>
      <c r="H57" s="10">
        <f t="shared" si="1"/>
        <v>75.96</v>
      </c>
      <c r="I57" s="8">
        <v>2</v>
      </c>
      <c r="J57" s="12"/>
    </row>
    <row r="58" ht="27.95" customHeight="1" spans="1:10">
      <c r="A58" s="11" t="s">
        <v>130</v>
      </c>
      <c r="B58" s="8" t="s">
        <v>12</v>
      </c>
      <c r="C58" s="8">
        <v>1</v>
      </c>
      <c r="D58" s="8" t="s">
        <v>135</v>
      </c>
      <c r="E58" s="8" t="s">
        <v>136</v>
      </c>
      <c r="F58" s="8">
        <v>125.3</v>
      </c>
      <c r="G58" s="9">
        <v>83.72</v>
      </c>
      <c r="H58" s="10">
        <f t="shared" si="1"/>
        <v>75.292</v>
      </c>
      <c r="I58" s="8">
        <v>3</v>
      </c>
      <c r="J58" s="12"/>
    </row>
    <row r="59" ht="27.95" customHeight="1" spans="1:10">
      <c r="A59" s="11" t="s">
        <v>130</v>
      </c>
      <c r="B59" s="8" t="s">
        <v>12</v>
      </c>
      <c r="C59" s="8">
        <v>1</v>
      </c>
      <c r="D59" s="8" t="s">
        <v>137</v>
      </c>
      <c r="E59" s="8" t="s">
        <v>138</v>
      </c>
      <c r="F59" s="8">
        <v>124.2</v>
      </c>
      <c r="G59" s="9">
        <v>74.44</v>
      </c>
      <c r="H59" s="10">
        <f t="shared" si="1"/>
        <v>69.504</v>
      </c>
      <c r="I59" s="8">
        <v>4</v>
      </c>
      <c r="J59" s="12"/>
    </row>
    <row r="60" ht="27" customHeight="1" spans="1:10">
      <c r="A60" s="11" t="s">
        <v>130</v>
      </c>
      <c r="B60" s="8" t="s">
        <v>26</v>
      </c>
      <c r="C60" s="8">
        <v>1</v>
      </c>
      <c r="D60" s="8" t="s">
        <v>139</v>
      </c>
      <c r="E60" s="8" t="s">
        <v>140</v>
      </c>
      <c r="F60" s="8">
        <v>134.3</v>
      </c>
      <c r="G60" s="9">
        <v>88.44</v>
      </c>
      <c r="H60" s="10">
        <f t="shared" si="1"/>
        <v>79.924</v>
      </c>
      <c r="I60" s="8">
        <v>1</v>
      </c>
      <c r="J60" s="12" t="s">
        <v>15</v>
      </c>
    </row>
    <row r="61" ht="27" customHeight="1" spans="1:10">
      <c r="A61" s="11" t="s">
        <v>130</v>
      </c>
      <c r="B61" s="8" t="s">
        <v>26</v>
      </c>
      <c r="C61" s="8">
        <v>1</v>
      </c>
      <c r="D61" s="8" t="s">
        <v>141</v>
      </c>
      <c r="E61" s="8" t="s">
        <v>142</v>
      </c>
      <c r="F61" s="8">
        <v>128.8</v>
      </c>
      <c r="G61" s="9">
        <v>83.74</v>
      </c>
      <c r="H61" s="10">
        <f t="shared" si="1"/>
        <v>76.004</v>
      </c>
      <c r="I61" s="8">
        <v>2</v>
      </c>
      <c r="J61" s="12"/>
    </row>
    <row r="62" ht="27" customHeight="1" spans="1:10">
      <c r="A62" s="11" t="s">
        <v>130</v>
      </c>
      <c r="B62" s="8" t="s">
        <v>26</v>
      </c>
      <c r="C62" s="8">
        <v>1</v>
      </c>
      <c r="D62" s="8" t="s">
        <v>143</v>
      </c>
      <c r="E62" s="8" t="s">
        <v>144</v>
      </c>
      <c r="F62" s="8">
        <v>131.8</v>
      </c>
      <c r="G62" s="9">
        <v>81.58</v>
      </c>
      <c r="H62" s="10">
        <f t="shared" si="1"/>
        <v>75.308</v>
      </c>
      <c r="I62" s="8">
        <v>3</v>
      </c>
      <c r="J62" s="12"/>
    </row>
    <row r="63" ht="27" customHeight="1" spans="1:10">
      <c r="A63" s="11" t="s">
        <v>145</v>
      </c>
      <c r="B63" s="8" t="s">
        <v>40</v>
      </c>
      <c r="C63" s="8">
        <v>2</v>
      </c>
      <c r="D63" s="8" t="s">
        <v>146</v>
      </c>
      <c r="E63" s="8" t="s">
        <v>147</v>
      </c>
      <c r="F63" s="8">
        <v>139.6</v>
      </c>
      <c r="G63" s="9">
        <v>87.78</v>
      </c>
      <c r="H63" s="10">
        <f t="shared" si="1"/>
        <v>80.588</v>
      </c>
      <c r="I63" s="8">
        <v>1</v>
      </c>
      <c r="J63" s="12" t="s">
        <v>15</v>
      </c>
    </row>
    <row r="64" ht="27" customHeight="1" spans="1:10">
      <c r="A64" s="11" t="s">
        <v>145</v>
      </c>
      <c r="B64" s="8" t="s">
        <v>40</v>
      </c>
      <c r="C64" s="8">
        <v>2</v>
      </c>
      <c r="D64" s="8" t="s">
        <v>148</v>
      </c>
      <c r="E64" s="8" t="s">
        <v>149</v>
      </c>
      <c r="F64" s="8">
        <v>136.2</v>
      </c>
      <c r="G64" s="9">
        <v>87.14</v>
      </c>
      <c r="H64" s="10">
        <f t="shared" si="1"/>
        <v>79.524</v>
      </c>
      <c r="I64" s="8">
        <v>2</v>
      </c>
      <c r="J64" s="12" t="s">
        <v>15</v>
      </c>
    </row>
    <row r="65" ht="27" customHeight="1" spans="1:10">
      <c r="A65" s="11" t="s">
        <v>145</v>
      </c>
      <c r="B65" s="8" t="s">
        <v>40</v>
      </c>
      <c r="C65" s="8">
        <v>2</v>
      </c>
      <c r="D65" s="8" t="s">
        <v>150</v>
      </c>
      <c r="E65" s="8" t="s">
        <v>151</v>
      </c>
      <c r="F65" s="8">
        <v>137.3</v>
      </c>
      <c r="G65" s="9">
        <v>86.34</v>
      </c>
      <c r="H65" s="10">
        <f t="shared" si="1"/>
        <v>79.264</v>
      </c>
      <c r="I65" s="8">
        <v>3</v>
      </c>
      <c r="J65" s="12"/>
    </row>
    <row r="66" ht="27" customHeight="1" spans="1:10">
      <c r="A66" s="11" t="s">
        <v>145</v>
      </c>
      <c r="B66" s="8" t="s">
        <v>40</v>
      </c>
      <c r="C66" s="8">
        <v>2</v>
      </c>
      <c r="D66" s="8" t="s">
        <v>152</v>
      </c>
      <c r="E66" s="8" t="s">
        <v>153</v>
      </c>
      <c r="F66" s="8">
        <v>134.6</v>
      </c>
      <c r="G66" s="9">
        <v>83.5</v>
      </c>
      <c r="H66" s="10">
        <f t="shared" si="1"/>
        <v>77.02</v>
      </c>
      <c r="I66" s="8">
        <v>4</v>
      </c>
      <c r="J66" s="12"/>
    </row>
    <row r="67" ht="27" customHeight="1" spans="1:10">
      <c r="A67" s="11" t="s">
        <v>145</v>
      </c>
      <c r="B67" s="8" t="s">
        <v>40</v>
      </c>
      <c r="C67" s="8">
        <v>2</v>
      </c>
      <c r="D67" s="8" t="s">
        <v>154</v>
      </c>
      <c r="E67" s="8" t="s">
        <v>155</v>
      </c>
      <c r="F67" s="8">
        <v>134.8</v>
      </c>
      <c r="G67" s="9">
        <v>82.84</v>
      </c>
      <c r="H67" s="10">
        <f t="shared" si="1"/>
        <v>76.664</v>
      </c>
      <c r="I67" s="8">
        <v>5</v>
      </c>
      <c r="J67" s="12"/>
    </row>
    <row r="68" ht="27" customHeight="1" spans="1:10">
      <c r="A68" s="11" t="s">
        <v>145</v>
      </c>
      <c r="B68" s="8" t="s">
        <v>40</v>
      </c>
      <c r="C68" s="8">
        <v>2</v>
      </c>
      <c r="D68" s="8" t="s">
        <v>156</v>
      </c>
      <c r="E68" s="8" t="s">
        <v>157</v>
      </c>
      <c r="F68" s="8">
        <v>134.2</v>
      </c>
      <c r="G68" s="9">
        <v>80.8</v>
      </c>
      <c r="H68" s="10">
        <f t="shared" ref="H68:H114" si="2">F68*0.2+G68*0.6</f>
        <v>75.32</v>
      </c>
      <c r="I68" s="8">
        <v>6</v>
      </c>
      <c r="J68" s="12"/>
    </row>
    <row r="69" ht="27" customHeight="1" spans="1:10">
      <c r="A69" s="11" t="s">
        <v>158</v>
      </c>
      <c r="B69" s="8" t="s">
        <v>40</v>
      </c>
      <c r="C69" s="8">
        <v>1</v>
      </c>
      <c r="D69" s="8" t="s">
        <v>159</v>
      </c>
      <c r="E69" s="8" t="s">
        <v>160</v>
      </c>
      <c r="F69" s="8">
        <v>130.7</v>
      </c>
      <c r="G69" s="9">
        <v>86.08</v>
      </c>
      <c r="H69" s="10">
        <f t="shared" si="2"/>
        <v>77.788</v>
      </c>
      <c r="I69" s="8">
        <v>1</v>
      </c>
      <c r="J69" s="12" t="s">
        <v>15</v>
      </c>
    </row>
    <row r="70" ht="27" customHeight="1" spans="1:10">
      <c r="A70" s="11" t="s">
        <v>158</v>
      </c>
      <c r="B70" s="8" t="s">
        <v>40</v>
      </c>
      <c r="C70" s="8">
        <v>1</v>
      </c>
      <c r="D70" s="8" t="s">
        <v>161</v>
      </c>
      <c r="E70" s="8" t="s">
        <v>162</v>
      </c>
      <c r="F70" s="8">
        <v>130.7</v>
      </c>
      <c r="G70" s="9">
        <v>84.76</v>
      </c>
      <c r="H70" s="10">
        <f t="shared" si="2"/>
        <v>76.996</v>
      </c>
      <c r="I70" s="8">
        <v>2</v>
      </c>
      <c r="J70" s="12"/>
    </row>
    <row r="71" ht="27" customHeight="1" spans="1:10">
      <c r="A71" s="11" t="s">
        <v>158</v>
      </c>
      <c r="B71" s="8" t="s">
        <v>40</v>
      </c>
      <c r="C71" s="8">
        <v>1</v>
      </c>
      <c r="D71" s="8" t="s">
        <v>163</v>
      </c>
      <c r="E71" s="8" t="s">
        <v>164</v>
      </c>
      <c r="F71" s="8">
        <v>127.4</v>
      </c>
      <c r="G71" s="9">
        <v>85.68</v>
      </c>
      <c r="H71" s="10">
        <f t="shared" si="2"/>
        <v>76.888</v>
      </c>
      <c r="I71" s="8">
        <v>3</v>
      </c>
      <c r="J71" s="12"/>
    </row>
    <row r="72" ht="27" customHeight="1" spans="1:10">
      <c r="A72" s="11" t="s">
        <v>165</v>
      </c>
      <c r="B72" s="8" t="s">
        <v>40</v>
      </c>
      <c r="C72" s="8">
        <v>1</v>
      </c>
      <c r="D72" s="8" t="s">
        <v>166</v>
      </c>
      <c r="E72" s="8" t="s">
        <v>167</v>
      </c>
      <c r="F72" s="8">
        <v>138</v>
      </c>
      <c r="G72" s="9">
        <v>88.46</v>
      </c>
      <c r="H72" s="10">
        <f t="shared" si="2"/>
        <v>80.676</v>
      </c>
      <c r="I72" s="8">
        <v>1</v>
      </c>
      <c r="J72" s="12" t="s">
        <v>15</v>
      </c>
    </row>
    <row r="73" ht="27" customHeight="1" spans="1:10">
      <c r="A73" s="11" t="s">
        <v>165</v>
      </c>
      <c r="B73" s="8" t="s">
        <v>40</v>
      </c>
      <c r="C73" s="8">
        <v>1</v>
      </c>
      <c r="D73" s="8" t="s">
        <v>168</v>
      </c>
      <c r="E73" s="8" t="s">
        <v>169</v>
      </c>
      <c r="F73" s="8">
        <v>133.6</v>
      </c>
      <c r="G73" s="9">
        <v>81.66</v>
      </c>
      <c r="H73" s="10">
        <f t="shared" si="2"/>
        <v>75.716</v>
      </c>
      <c r="I73" s="8">
        <v>2</v>
      </c>
      <c r="J73" s="12"/>
    </row>
    <row r="74" ht="27" customHeight="1" spans="1:10">
      <c r="A74" s="11" t="s">
        <v>165</v>
      </c>
      <c r="B74" s="8" t="s">
        <v>40</v>
      </c>
      <c r="C74" s="8">
        <v>1</v>
      </c>
      <c r="D74" s="8" t="s">
        <v>170</v>
      </c>
      <c r="E74" s="8" t="s">
        <v>171</v>
      </c>
      <c r="F74" s="8">
        <v>133.4</v>
      </c>
      <c r="G74" s="9">
        <v>76.42</v>
      </c>
      <c r="H74" s="10">
        <f t="shared" si="2"/>
        <v>72.532</v>
      </c>
      <c r="I74" s="8">
        <v>3</v>
      </c>
      <c r="J74" s="12"/>
    </row>
    <row r="75" ht="27" customHeight="1" spans="1:10">
      <c r="A75" s="11" t="s">
        <v>172</v>
      </c>
      <c r="B75" s="8" t="s">
        <v>40</v>
      </c>
      <c r="C75" s="8">
        <v>1</v>
      </c>
      <c r="D75" s="8" t="s">
        <v>173</v>
      </c>
      <c r="E75" s="8" t="s">
        <v>174</v>
      </c>
      <c r="F75" s="8">
        <v>123.8</v>
      </c>
      <c r="G75" s="9">
        <v>87.92</v>
      </c>
      <c r="H75" s="10">
        <f t="shared" si="2"/>
        <v>77.512</v>
      </c>
      <c r="I75" s="8">
        <v>1</v>
      </c>
      <c r="J75" s="12" t="s">
        <v>15</v>
      </c>
    </row>
    <row r="76" ht="27" customHeight="1" spans="1:12">
      <c r="A76" s="11" t="s">
        <v>172</v>
      </c>
      <c r="B76" s="8" t="s">
        <v>40</v>
      </c>
      <c r="C76" s="8">
        <v>1</v>
      </c>
      <c r="D76" s="8" t="s">
        <v>175</v>
      </c>
      <c r="E76" s="8" t="s">
        <v>176</v>
      </c>
      <c r="F76" s="8">
        <v>134.6</v>
      </c>
      <c r="G76" s="9">
        <v>80.22</v>
      </c>
      <c r="H76" s="10">
        <f t="shared" si="2"/>
        <v>75.052</v>
      </c>
      <c r="I76" s="8">
        <v>2</v>
      </c>
      <c r="J76" s="12"/>
      <c r="L76" s="13"/>
    </row>
    <row r="77" ht="27" customHeight="1" spans="1:10">
      <c r="A77" s="11" t="s">
        <v>172</v>
      </c>
      <c r="B77" s="8" t="s">
        <v>40</v>
      </c>
      <c r="C77" s="8">
        <v>1</v>
      </c>
      <c r="D77" s="8" t="s">
        <v>177</v>
      </c>
      <c r="E77" s="8" t="s">
        <v>178</v>
      </c>
      <c r="F77" s="8">
        <v>125.8</v>
      </c>
      <c r="G77" s="9">
        <v>81.12</v>
      </c>
      <c r="H77" s="10">
        <f t="shared" si="2"/>
        <v>73.832</v>
      </c>
      <c r="I77" s="8">
        <v>3</v>
      </c>
      <c r="J77" s="12"/>
    </row>
    <row r="78" ht="27" customHeight="1" spans="1:14">
      <c r="A78" s="11" t="s">
        <v>179</v>
      </c>
      <c r="B78" s="8" t="s">
        <v>40</v>
      </c>
      <c r="C78" s="8">
        <v>1</v>
      </c>
      <c r="D78" s="8" t="s">
        <v>180</v>
      </c>
      <c r="E78" s="8" t="s">
        <v>181</v>
      </c>
      <c r="F78" s="8">
        <v>120.4</v>
      </c>
      <c r="G78" s="9">
        <v>79.92</v>
      </c>
      <c r="H78" s="10">
        <f t="shared" si="2"/>
        <v>72.032</v>
      </c>
      <c r="I78" s="8">
        <v>1</v>
      </c>
      <c r="J78" s="12" t="s">
        <v>15</v>
      </c>
      <c r="L78" s="14"/>
      <c r="N78" s="14"/>
    </row>
    <row r="79" ht="27" customHeight="1" spans="1:10">
      <c r="A79" s="11" t="s">
        <v>179</v>
      </c>
      <c r="B79" s="8" t="s">
        <v>40</v>
      </c>
      <c r="C79" s="8">
        <v>1</v>
      </c>
      <c r="D79" s="8" t="s">
        <v>182</v>
      </c>
      <c r="E79" s="8" t="s">
        <v>183</v>
      </c>
      <c r="F79" s="8">
        <v>113.9</v>
      </c>
      <c r="G79" s="9">
        <v>81.58</v>
      </c>
      <c r="H79" s="10">
        <f t="shared" si="2"/>
        <v>71.728</v>
      </c>
      <c r="I79" s="8">
        <v>2</v>
      </c>
      <c r="J79" s="12"/>
    </row>
    <row r="80" ht="27" customHeight="1" spans="1:10">
      <c r="A80" s="11" t="s">
        <v>184</v>
      </c>
      <c r="B80" s="8" t="s">
        <v>12</v>
      </c>
      <c r="C80" s="8">
        <v>1</v>
      </c>
      <c r="D80" s="8" t="s">
        <v>185</v>
      </c>
      <c r="E80" s="8" t="s">
        <v>186</v>
      </c>
      <c r="F80" s="8">
        <v>135.2</v>
      </c>
      <c r="G80" s="9">
        <v>86.62</v>
      </c>
      <c r="H80" s="10">
        <f t="shared" si="2"/>
        <v>79.012</v>
      </c>
      <c r="I80" s="8">
        <v>1</v>
      </c>
      <c r="J80" s="12" t="s">
        <v>15</v>
      </c>
    </row>
    <row r="81" ht="27" customHeight="1" spans="1:10">
      <c r="A81" s="11" t="s">
        <v>184</v>
      </c>
      <c r="B81" s="8" t="s">
        <v>12</v>
      </c>
      <c r="C81" s="8">
        <v>1</v>
      </c>
      <c r="D81" s="8" t="s">
        <v>187</v>
      </c>
      <c r="E81" s="8" t="s">
        <v>188</v>
      </c>
      <c r="F81" s="8">
        <v>138.4</v>
      </c>
      <c r="G81" s="9">
        <v>82.14</v>
      </c>
      <c r="H81" s="10">
        <f t="shared" si="2"/>
        <v>76.964</v>
      </c>
      <c r="I81" s="8">
        <v>2</v>
      </c>
      <c r="J81" s="12"/>
    </row>
    <row r="82" ht="27" customHeight="1" spans="1:10">
      <c r="A82" s="11" t="s">
        <v>184</v>
      </c>
      <c r="B82" s="8" t="s">
        <v>12</v>
      </c>
      <c r="C82" s="8">
        <v>1</v>
      </c>
      <c r="D82" s="8" t="s">
        <v>189</v>
      </c>
      <c r="E82" s="8" t="s">
        <v>190</v>
      </c>
      <c r="F82" s="8">
        <v>135</v>
      </c>
      <c r="G82" s="9">
        <v>81.46</v>
      </c>
      <c r="H82" s="10">
        <f t="shared" si="2"/>
        <v>75.876</v>
      </c>
      <c r="I82" s="8">
        <v>3</v>
      </c>
      <c r="J82" s="12"/>
    </row>
    <row r="83" ht="27" customHeight="1" spans="1:10">
      <c r="A83" s="11" t="s">
        <v>184</v>
      </c>
      <c r="B83" s="8" t="s">
        <v>26</v>
      </c>
      <c r="C83" s="8">
        <v>1</v>
      </c>
      <c r="D83" s="8" t="s">
        <v>191</v>
      </c>
      <c r="E83" s="8" t="s">
        <v>192</v>
      </c>
      <c r="F83" s="8">
        <v>139.7</v>
      </c>
      <c r="G83" s="9">
        <v>86.06</v>
      </c>
      <c r="H83" s="10">
        <f t="shared" si="2"/>
        <v>79.576</v>
      </c>
      <c r="I83" s="8">
        <v>1</v>
      </c>
      <c r="J83" s="12" t="s">
        <v>15</v>
      </c>
    </row>
    <row r="84" ht="27" customHeight="1" spans="1:10">
      <c r="A84" s="11" t="s">
        <v>184</v>
      </c>
      <c r="B84" s="8" t="s">
        <v>26</v>
      </c>
      <c r="C84" s="8">
        <v>1</v>
      </c>
      <c r="D84" s="8" t="s">
        <v>193</v>
      </c>
      <c r="E84" s="8" t="s">
        <v>194</v>
      </c>
      <c r="F84" s="8">
        <v>138.6</v>
      </c>
      <c r="G84" s="9">
        <v>85.48</v>
      </c>
      <c r="H84" s="10">
        <f t="shared" si="2"/>
        <v>79.008</v>
      </c>
      <c r="I84" s="8">
        <v>2</v>
      </c>
      <c r="J84" s="12"/>
    </row>
    <row r="85" ht="27" customHeight="1" spans="1:10">
      <c r="A85" s="11" t="s">
        <v>184</v>
      </c>
      <c r="B85" s="8" t="s">
        <v>26</v>
      </c>
      <c r="C85" s="8">
        <v>1</v>
      </c>
      <c r="D85" s="8" t="s">
        <v>195</v>
      </c>
      <c r="E85" s="8" t="s">
        <v>196</v>
      </c>
      <c r="F85" s="8">
        <v>137.2</v>
      </c>
      <c r="G85" s="9">
        <v>79.68</v>
      </c>
      <c r="H85" s="10">
        <f t="shared" si="2"/>
        <v>75.248</v>
      </c>
      <c r="I85" s="8">
        <v>3</v>
      </c>
      <c r="J85" s="12"/>
    </row>
    <row r="86" ht="27" customHeight="1" spans="1:10">
      <c r="A86" s="11" t="s">
        <v>197</v>
      </c>
      <c r="B86" s="8" t="s">
        <v>198</v>
      </c>
      <c r="C86" s="8">
        <v>2</v>
      </c>
      <c r="D86" s="8" t="s">
        <v>199</v>
      </c>
      <c r="E86" s="8" t="s">
        <v>200</v>
      </c>
      <c r="F86" s="8">
        <v>133</v>
      </c>
      <c r="G86" s="9">
        <v>87.42</v>
      </c>
      <c r="H86" s="10">
        <f t="shared" si="2"/>
        <v>79.052</v>
      </c>
      <c r="I86" s="8">
        <v>1</v>
      </c>
      <c r="J86" s="12" t="s">
        <v>15</v>
      </c>
    </row>
    <row r="87" ht="27" customHeight="1" spans="1:10">
      <c r="A87" s="11" t="s">
        <v>197</v>
      </c>
      <c r="B87" s="8" t="s">
        <v>198</v>
      </c>
      <c r="C87" s="8">
        <v>2</v>
      </c>
      <c r="D87" s="8" t="s">
        <v>201</v>
      </c>
      <c r="E87" s="8" t="s">
        <v>202</v>
      </c>
      <c r="F87" s="8">
        <v>133.7</v>
      </c>
      <c r="G87" s="9">
        <v>85.32</v>
      </c>
      <c r="H87" s="10">
        <f t="shared" si="2"/>
        <v>77.932</v>
      </c>
      <c r="I87" s="8">
        <v>2</v>
      </c>
      <c r="J87" s="12" t="s">
        <v>15</v>
      </c>
    </row>
    <row r="88" ht="27" customHeight="1" spans="1:10">
      <c r="A88" s="11" t="s">
        <v>197</v>
      </c>
      <c r="B88" s="8" t="s">
        <v>198</v>
      </c>
      <c r="C88" s="8">
        <v>2</v>
      </c>
      <c r="D88" s="8" t="s">
        <v>203</v>
      </c>
      <c r="E88" s="8" t="s">
        <v>204</v>
      </c>
      <c r="F88" s="8">
        <v>132.4</v>
      </c>
      <c r="G88" s="9">
        <v>85.44</v>
      </c>
      <c r="H88" s="10">
        <f t="shared" si="2"/>
        <v>77.744</v>
      </c>
      <c r="I88" s="8">
        <v>3</v>
      </c>
      <c r="J88" s="12"/>
    </row>
    <row r="89" ht="27" customHeight="1" spans="1:10">
      <c r="A89" s="11" t="s">
        <v>197</v>
      </c>
      <c r="B89" s="8" t="s">
        <v>198</v>
      </c>
      <c r="C89" s="8">
        <v>2</v>
      </c>
      <c r="D89" s="8" t="s">
        <v>205</v>
      </c>
      <c r="E89" s="8" t="s">
        <v>206</v>
      </c>
      <c r="F89" s="8">
        <v>133.1</v>
      </c>
      <c r="G89" s="9">
        <v>84.66</v>
      </c>
      <c r="H89" s="10">
        <f t="shared" si="2"/>
        <v>77.416</v>
      </c>
      <c r="I89" s="8">
        <v>4</v>
      </c>
      <c r="J89" s="12"/>
    </row>
    <row r="90" ht="27" customHeight="1" spans="1:10">
      <c r="A90" s="11" t="s">
        <v>197</v>
      </c>
      <c r="B90" s="8" t="s">
        <v>198</v>
      </c>
      <c r="C90" s="8">
        <v>2</v>
      </c>
      <c r="D90" s="8" t="s">
        <v>207</v>
      </c>
      <c r="E90" s="8" t="s">
        <v>208</v>
      </c>
      <c r="F90" s="8">
        <v>131.9</v>
      </c>
      <c r="G90" s="9">
        <v>83.42</v>
      </c>
      <c r="H90" s="10">
        <f t="shared" si="2"/>
        <v>76.432</v>
      </c>
      <c r="I90" s="8">
        <v>5</v>
      </c>
      <c r="J90" s="12"/>
    </row>
    <row r="91" ht="27" customHeight="1" spans="1:10">
      <c r="A91" s="11" t="s">
        <v>197</v>
      </c>
      <c r="B91" s="8" t="s">
        <v>198</v>
      </c>
      <c r="C91" s="8">
        <v>2</v>
      </c>
      <c r="D91" s="8" t="s">
        <v>209</v>
      </c>
      <c r="E91" s="8" t="s">
        <v>210</v>
      </c>
      <c r="F91" s="8">
        <v>131.6</v>
      </c>
      <c r="G91" s="9">
        <v>80.24</v>
      </c>
      <c r="H91" s="10">
        <f t="shared" si="2"/>
        <v>74.464</v>
      </c>
      <c r="I91" s="8">
        <v>6</v>
      </c>
      <c r="J91" s="12"/>
    </row>
    <row r="92" ht="27" customHeight="1" spans="1:10">
      <c r="A92" s="11" t="s">
        <v>211</v>
      </c>
      <c r="B92" s="8" t="s">
        <v>212</v>
      </c>
      <c r="C92" s="8">
        <v>1</v>
      </c>
      <c r="D92" s="8" t="s">
        <v>213</v>
      </c>
      <c r="E92" s="8" t="s">
        <v>214</v>
      </c>
      <c r="F92" s="8">
        <v>134</v>
      </c>
      <c r="G92" s="9">
        <v>85.5</v>
      </c>
      <c r="H92" s="10">
        <f>F92*0.2+G92*0.6</f>
        <v>78.1</v>
      </c>
      <c r="I92" s="8">
        <v>1</v>
      </c>
      <c r="J92" s="12" t="s">
        <v>15</v>
      </c>
    </row>
    <row r="93" ht="27" customHeight="1" spans="1:10">
      <c r="A93" s="11" t="s">
        <v>211</v>
      </c>
      <c r="B93" s="8" t="s">
        <v>212</v>
      </c>
      <c r="C93" s="8">
        <v>1</v>
      </c>
      <c r="D93" s="8" t="s">
        <v>215</v>
      </c>
      <c r="E93" s="8" t="s">
        <v>216</v>
      </c>
      <c r="F93" s="8">
        <v>133.4</v>
      </c>
      <c r="G93" s="9">
        <v>85.56</v>
      </c>
      <c r="H93" s="10">
        <f>F93*0.2+G93*0.6</f>
        <v>78.016</v>
      </c>
      <c r="I93" s="8">
        <v>2</v>
      </c>
      <c r="J93" s="12"/>
    </row>
    <row r="94" ht="27" customHeight="1" spans="1:10">
      <c r="A94" s="11" t="s">
        <v>211</v>
      </c>
      <c r="B94" s="8" t="s">
        <v>212</v>
      </c>
      <c r="C94" s="8">
        <v>1</v>
      </c>
      <c r="D94" s="8" t="s">
        <v>217</v>
      </c>
      <c r="E94" s="8" t="s">
        <v>218</v>
      </c>
      <c r="F94" s="8">
        <v>136.4</v>
      </c>
      <c r="G94" s="9">
        <v>84.38</v>
      </c>
      <c r="H94" s="10">
        <f>F94*0.2+G94*0.6</f>
        <v>77.908</v>
      </c>
      <c r="I94" s="8">
        <v>3</v>
      </c>
      <c r="J94" s="12"/>
    </row>
    <row r="95" ht="27" customHeight="1" spans="1:10">
      <c r="A95" s="11" t="s">
        <v>219</v>
      </c>
      <c r="B95" s="8" t="s">
        <v>12</v>
      </c>
      <c r="C95" s="8">
        <v>1</v>
      </c>
      <c r="D95" s="8" t="s">
        <v>220</v>
      </c>
      <c r="E95" s="8" t="s">
        <v>221</v>
      </c>
      <c r="F95" s="8">
        <v>139.5</v>
      </c>
      <c r="G95" s="9">
        <v>83.46</v>
      </c>
      <c r="H95" s="10">
        <f t="shared" si="2"/>
        <v>77.976</v>
      </c>
      <c r="I95" s="8">
        <v>1</v>
      </c>
      <c r="J95" s="12" t="s">
        <v>15</v>
      </c>
    </row>
    <row r="96" ht="27" customHeight="1" spans="1:10">
      <c r="A96" s="11" t="s">
        <v>219</v>
      </c>
      <c r="B96" s="8" t="s">
        <v>12</v>
      </c>
      <c r="C96" s="8">
        <v>1</v>
      </c>
      <c r="D96" s="8" t="s">
        <v>222</v>
      </c>
      <c r="E96" s="8" t="s">
        <v>223</v>
      </c>
      <c r="F96" s="8">
        <v>135.5</v>
      </c>
      <c r="G96" s="9">
        <v>80.68</v>
      </c>
      <c r="H96" s="10">
        <f t="shared" si="2"/>
        <v>75.508</v>
      </c>
      <c r="I96" s="8">
        <v>2</v>
      </c>
      <c r="J96" s="12"/>
    </row>
    <row r="97" ht="27" customHeight="1" spans="1:10">
      <c r="A97" s="11" t="s">
        <v>219</v>
      </c>
      <c r="B97" s="8" t="s">
        <v>12</v>
      </c>
      <c r="C97" s="8">
        <v>1</v>
      </c>
      <c r="D97" s="8" t="s">
        <v>224</v>
      </c>
      <c r="E97" s="8" t="s">
        <v>225</v>
      </c>
      <c r="F97" s="8">
        <v>135.17</v>
      </c>
      <c r="G97" s="9">
        <v>75.54</v>
      </c>
      <c r="H97" s="10">
        <f t="shared" si="2"/>
        <v>72.358</v>
      </c>
      <c r="I97" s="8">
        <v>3</v>
      </c>
      <c r="J97" s="12"/>
    </row>
    <row r="98" ht="27" customHeight="1" spans="1:10">
      <c r="A98" s="11" t="s">
        <v>219</v>
      </c>
      <c r="B98" s="8" t="s">
        <v>26</v>
      </c>
      <c r="C98" s="8">
        <v>1</v>
      </c>
      <c r="D98" s="8" t="s">
        <v>226</v>
      </c>
      <c r="E98" s="8" t="s">
        <v>227</v>
      </c>
      <c r="F98" s="8">
        <v>136.83</v>
      </c>
      <c r="G98" s="9">
        <v>85.28</v>
      </c>
      <c r="H98" s="10">
        <f t="shared" si="2"/>
        <v>78.534</v>
      </c>
      <c r="I98" s="8">
        <v>1</v>
      </c>
      <c r="J98" s="12" t="s">
        <v>15</v>
      </c>
    </row>
    <row r="99" ht="27" customHeight="1" spans="1:10">
      <c r="A99" s="11" t="s">
        <v>219</v>
      </c>
      <c r="B99" s="8" t="s">
        <v>26</v>
      </c>
      <c r="C99" s="8">
        <v>1</v>
      </c>
      <c r="D99" s="8" t="s">
        <v>228</v>
      </c>
      <c r="E99" s="8" t="s">
        <v>229</v>
      </c>
      <c r="F99" s="8">
        <v>141.83</v>
      </c>
      <c r="G99" s="9">
        <v>82.88</v>
      </c>
      <c r="H99" s="10">
        <f t="shared" si="2"/>
        <v>78.094</v>
      </c>
      <c r="I99" s="8">
        <v>2</v>
      </c>
      <c r="J99" s="12"/>
    </row>
    <row r="100" ht="27" customHeight="1" spans="1:10">
      <c r="A100" s="11" t="s">
        <v>219</v>
      </c>
      <c r="B100" s="8" t="s">
        <v>26</v>
      </c>
      <c r="C100" s="8">
        <v>1</v>
      </c>
      <c r="D100" s="8" t="s">
        <v>230</v>
      </c>
      <c r="E100" s="8" t="s">
        <v>231</v>
      </c>
      <c r="F100" s="8">
        <v>141.17</v>
      </c>
      <c r="G100" s="9">
        <v>77.88</v>
      </c>
      <c r="H100" s="10">
        <f t="shared" si="2"/>
        <v>74.962</v>
      </c>
      <c r="I100" s="8">
        <v>3</v>
      </c>
      <c r="J100" s="12"/>
    </row>
    <row r="101" ht="27" customHeight="1" spans="1:10">
      <c r="A101" s="11" t="s">
        <v>211</v>
      </c>
      <c r="B101" s="8" t="s">
        <v>232</v>
      </c>
      <c r="C101" s="8">
        <v>1</v>
      </c>
      <c r="D101" s="8" t="s">
        <v>233</v>
      </c>
      <c r="E101" s="8" t="s">
        <v>234</v>
      </c>
      <c r="F101" s="8">
        <v>131.98</v>
      </c>
      <c r="G101" s="9">
        <v>84.46</v>
      </c>
      <c r="H101" s="10">
        <f t="shared" si="2"/>
        <v>77.072</v>
      </c>
      <c r="I101" s="8">
        <v>1</v>
      </c>
      <c r="J101" s="12" t="s">
        <v>15</v>
      </c>
    </row>
    <row r="102" ht="27" customHeight="1" spans="1:10">
      <c r="A102" s="11" t="s">
        <v>211</v>
      </c>
      <c r="B102" s="8" t="s">
        <v>232</v>
      </c>
      <c r="C102" s="8">
        <v>1</v>
      </c>
      <c r="D102" s="8" t="s">
        <v>235</v>
      </c>
      <c r="E102" s="8" t="s">
        <v>236</v>
      </c>
      <c r="F102" s="8">
        <v>134.59</v>
      </c>
      <c r="G102" s="9">
        <v>79.6</v>
      </c>
      <c r="H102" s="10">
        <f t="shared" si="2"/>
        <v>74.678</v>
      </c>
      <c r="I102" s="8">
        <v>2</v>
      </c>
      <c r="J102" s="12"/>
    </row>
    <row r="103" ht="27" customHeight="1" spans="1:10">
      <c r="A103" s="11" t="s">
        <v>237</v>
      </c>
      <c r="B103" s="8" t="s">
        <v>12</v>
      </c>
      <c r="C103" s="8">
        <v>3</v>
      </c>
      <c r="D103" s="8" t="s">
        <v>238</v>
      </c>
      <c r="E103" s="8" t="s">
        <v>239</v>
      </c>
      <c r="F103" s="8">
        <v>143.67</v>
      </c>
      <c r="G103" s="9">
        <v>85.22</v>
      </c>
      <c r="H103" s="10">
        <f t="shared" si="2"/>
        <v>79.866</v>
      </c>
      <c r="I103" s="8">
        <v>1</v>
      </c>
      <c r="J103" s="12" t="s">
        <v>15</v>
      </c>
    </row>
    <row r="104" ht="27" customHeight="1" spans="1:10">
      <c r="A104" s="11" t="s">
        <v>237</v>
      </c>
      <c r="B104" s="8" t="s">
        <v>12</v>
      </c>
      <c r="C104" s="8">
        <v>3</v>
      </c>
      <c r="D104" s="8" t="s">
        <v>240</v>
      </c>
      <c r="E104" s="8" t="s">
        <v>241</v>
      </c>
      <c r="F104" s="8">
        <v>140.28</v>
      </c>
      <c r="G104" s="9">
        <v>83.3</v>
      </c>
      <c r="H104" s="10">
        <f t="shared" si="2"/>
        <v>78.036</v>
      </c>
      <c r="I104" s="8">
        <v>2</v>
      </c>
      <c r="J104" s="12" t="s">
        <v>15</v>
      </c>
    </row>
    <row r="105" ht="27" customHeight="1" spans="1:10">
      <c r="A105" s="11" t="s">
        <v>237</v>
      </c>
      <c r="B105" s="8" t="s">
        <v>12</v>
      </c>
      <c r="C105" s="8">
        <v>3</v>
      </c>
      <c r="D105" s="8" t="s">
        <v>242</v>
      </c>
      <c r="E105" s="8" t="s">
        <v>243</v>
      </c>
      <c r="F105" s="8">
        <v>136.7</v>
      </c>
      <c r="G105" s="9">
        <v>83.88</v>
      </c>
      <c r="H105" s="10">
        <f t="shared" si="2"/>
        <v>77.668</v>
      </c>
      <c r="I105" s="8">
        <v>3</v>
      </c>
      <c r="J105" s="12" t="s">
        <v>15</v>
      </c>
    </row>
    <row r="106" ht="27" customHeight="1" spans="1:10">
      <c r="A106" s="11" t="s">
        <v>237</v>
      </c>
      <c r="B106" s="8" t="s">
        <v>12</v>
      </c>
      <c r="C106" s="8">
        <v>3</v>
      </c>
      <c r="D106" s="8" t="s">
        <v>244</v>
      </c>
      <c r="E106" s="8" t="s">
        <v>245</v>
      </c>
      <c r="F106" s="8">
        <v>135.46</v>
      </c>
      <c r="G106" s="9">
        <v>80.36</v>
      </c>
      <c r="H106" s="10">
        <f t="shared" si="2"/>
        <v>75.308</v>
      </c>
      <c r="I106" s="8">
        <v>4</v>
      </c>
      <c r="J106" s="12"/>
    </row>
    <row r="107" ht="27" customHeight="1" spans="1:10">
      <c r="A107" s="11" t="s">
        <v>237</v>
      </c>
      <c r="B107" s="8" t="s">
        <v>12</v>
      </c>
      <c r="C107" s="8">
        <v>3</v>
      </c>
      <c r="D107" s="8" t="s">
        <v>246</v>
      </c>
      <c r="E107" s="8" t="s">
        <v>247</v>
      </c>
      <c r="F107" s="8">
        <v>137.83</v>
      </c>
      <c r="G107" s="9">
        <v>78.68</v>
      </c>
      <c r="H107" s="10">
        <f t="shared" si="2"/>
        <v>74.774</v>
      </c>
      <c r="I107" s="8">
        <v>5</v>
      </c>
      <c r="J107" s="12"/>
    </row>
    <row r="108" ht="27" customHeight="1" spans="1:10">
      <c r="A108" s="11" t="s">
        <v>237</v>
      </c>
      <c r="B108" s="8" t="s">
        <v>12</v>
      </c>
      <c r="C108" s="8">
        <v>3</v>
      </c>
      <c r="D108" s="8" t="s">
        <v>248</v>
      </c>
      <c r="E108" s="8" t="s">
        <v>249</v>
      </c>
      <c r="F108" s="8">
        <v>137.43</v>
      </c>
      <c r="G108" s="9">
        <v>78.44</v>
      </c>
      <c r="H108" s="10">
        <f t="shared" si="2"/>
        <v>74.55</v>
      </c>
      <c r="I108" s="8">
        <v>6</v>
      </c>
      <c r="J108" s="12"/>
    </row>
    <row r="109" ht="27" customHeight="1" spans="1:10">
      <c r="A109" s="11" t="s">
        <v>237</v>
      </c>
      <c r="B109" s="8" t="s">
        <v>26</v>
      </c>
      <c r="C109" s="8">
        <v>1</v>
      </c>
      <c r="D109" s="8" t="s">
        <v>250</v>
      </c>
      <c r="E109" s="8" t="s">
        <v>251</v>
      </c>
      <c r="F109" s="8">
        <v>137.98</v>
      </c>
      <c r="G109" s="9">
        <v>84.36</v>
      </c>
      <c r="H109" s="10">
        <f t="shared" si="2"/>
        <v>78.212</v>
      </c>
      <c r="I109" s="8">
        <v>1</v>
      </c>
      <c r="J109" s="12" t="s">
        <v>15</v>
      </c>
    </row>
    <row r="110" ht="27" customHeight="1" spans="1:10">
      <c r="A110" s="11" t="s">
        <v>237</v>
      </c>
      <c r="B110" s="8" t="s">
        <v>26</v>
      </c>
      <c r="C110" s="8">
        <v>1</v>
      </c>
      <c r="D110" s="8" t="s">
        <v>252</v>
      </c>
      <c r="E110" s="8" t="s">
        <v>253</v>
      </c>
      <c r="F110" s="8">
        <v>134.3</v>
      </c>
      <c r="G110" s="9">
        <v>80.56</v>
      </c>
      <c r="H110" s="10">
        <f t="shared" si="2"/>
        <v>75.196</v>
      </c>
      <c r="I110" s="8">
        <v>2</v>
      </c>
      <c r="J110" s="12"/>
    </row>
    <row r="111" ht="27" customHeight="1" spans="1:10">
      <c r="A111" s="11" t="s">
        <v>237</v>
      </c>
      <c r="B111" s="8" t="s">
        <v>26</v>
      </c>
      <c r="C111" s="8">
        <v>1</v>
      </c>
      <c r="D111" s="8" t="s">
        <v>254</v>
      </c>
      <c r="E111" s="8" t="s">
        <v>255</v>
      </c>
      <c r="F111" s="8">
        <v>132.61</v>
      </c>
      <c r="G111" s="9">
        <v>78.7</v>
      </c>
      <c r="H111" s="10">
        <f t="shared" si="2"/>
        <v>73.742</v>
      </c>
      <c r="I111" s="8">
        <v>3</v>
      </c>
      <c r="J111" s="12"/>
    </row>
    <row r="112" ht="27" customHeight="1" spans="1:10">
      <c r="A112" s="11" t="s">
        <v>237</v>
      </c>
      <c r="B112" s="8" t="s">
        <v>256</v>
      </c>
      <c r="C112" s="8">
        <v>1</v>
      </c>
      <c r="D112" s="8" t="s">
        <v>257</v>
      </c>
      <c r="E112" s="8" t="s">
        <v>258</v>
      </c>
      <c r="F112" s="8">
        <v>148.26</v>
      </c>
      <c r="G112" s="9">
        <v>86.98</v>
      </c>
      <c r="H112" s="10">
        <f t="shared" si="2"/>
        <v>81.84</v>
      </c>
      <c r="I112" s="8">
        <v>1</v>
      </c>
      <c r="J112" s="12" t="s">
        <v>15</v>
      </c>
    </row>
    <row r="113" ht="27" customHeight="1" spans="1:10">
      <c r="A113" s="11" t="s">
        <v>237</v>
      </c>
      <c r="B113" s="8" t="s">
        <v>256</v>
      </c>
      <c r="C113" s="8">
        <v>1</v>
      </c>
      <c r="D113" s="8" t="s">
        <v>259</v>
      </c>
      <c r="E113" s="8" t="s">
        <v>260</v>
      </c>
      <c r="F113" s="8">
        <v>136.59</v>
      </c>
      <c r="G113" s="9">
        <v>81.82</v>
      </c>
      <c r="H113" s="10">
        <f t="shared" si="2"/>
        <v>76.41</v>
      </c>
      <c r="I113" s="8">
        <v>2</v>
      </c>
      <c r="J113" s="12"/>
    </row>
    <row r="114" ht="27" customHeight="1" spans="1:10">
      <c r="A114" s="11" t="s">
        <v>237</v>
      </c>
      <c r="B114" s="8" t="s">
        <v>256</v>
      </c>
      <c r="C114" s="8">
        <v>1</v>
      </c>
      <c r="D114" s="8" t="s">
        <v>261</v>
      </c>
      <c r="E114" s="8" t="s">
        <v>262</v>
      </c>
      <c r="F114" s="8">
        <v>129.98</v>
      </c>
      <c r="G114" s="9">
        <v>81</v>
      </c>
      <c r="H114" s="10">
        <f t="shared" si="2"/>
        <v>74.596</v>
      </c>
      <c r="I114" s="8">
        <v>3</v>
      </c>
      <c r="J114" s="12"/>
    </row>
  </sheetData>
  <autoFilter ref="A2:N114">
    <extLst/>
  </autoFilter>
  <sortState ref="A55:J57">
    <sortCondition ref="H55:H57" descending="1"/>
  </sortState>
  <mergeCells count="1">
    <mergeCell ref="A1:J1"/>
  </mergeCells>
  <pageMargins left="0.7" right="0.7" top="0.75" bottom="0.75" header="0.3" footer="0.3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win7</cp:lastModifiedBy>
  <dcterms:created xsi:type="dcterms:W3CDTF">2022-08-06T05:50:00Z</dcterms:created>
  <dcterms:modified xsi:type="dcterms:W3CDTF">2024-03-04T00:24:21Z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