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表" sheetId="1" r:id="rId1"/>
  </sheets>
  <definedNames>
    <definedName name="_xlnm.Print_Titles" localSheetId="0">'总表'!$1:$3</definedName>
    <definedName name="_xlnm._FilterDatabase" localSheetId="0" hidden="1">'总表'!$A$3:$J$100</definedName>
  </definedNames>
  <calcPr fullCalcOnLoad="1"/>
</workbook>
</file>

<file path=xl/sharedStrings.xml><?xml version="1.0" encoding="utf-8"?>
<sst xmlns="http://schemas.openxmlformats.org/spreadsheetml/2006/main" count="338" uniqueCount="141">
  <si>
    <t>丰都县事业单位2023年第四季度公开招聘工作人员考试总成绩及进入体检人员名单</t>
  </si>
  <si>
    <t>报考单位</t>
  </si>
  <si>
    <t>报考职位</t>
  </si>
  <si>
    <t>准考证号</t>
  </si>
  <si>
    <t>职业能力倾向测验成绩</t>
  </si>
  <si>
    <t>综合应用能力成绩</t>
  </si>
  <si>
    <t>总分</t>
  </si>
  <si>
    <t>面试成绩</t>
  </si>
  <si>
    <t>总成绩</t>
  </si>
  <si>
    <t>名次</t>
  </si>
  <si>
    <t>进入体检人员</t>
  </si>
  <si>
    <t>备注</t>
  </si>
  <si>
    <t>丰都县高镇中心卫生院</t>
  </si>
  <si>
    <t>财务岗</t>
  </si>
  <si>
    <t>21430012016</t>
  </si>
  <si>
    <t>21430013702</t>
  </si>
  <si>
    <t>√</t>
  </si>
  <si>
    <t>21430011427</t>
  </si>
  <si>
    <t>丰都县包鸾镇劳动就业和社会保障服务所</t>
  </si>
  <si>
    <t>信息技术岗</t>
  </si>
  <si>
    <t>31430015022</t>
  </si>
  <si>
    <t>31430015502</t>
  </si>
  <si>
    <t>31430014503</t>
  </si>
  <si>
    <t>丰都县高家镇农业服务中心</t>
  </si>
  <si>
    <t>31430014423</t>
  </si>
  <si>
    <t>31430014611</t>
  </si>
  <si>
    <t>31430014222</t>
  </si>
  <si>
    <t>丰都县栗子乡农业服务中心</t>
  </si>
  <si>
    <t>农业经济服务岗</t>
  </si>
  <si>
    <t>21430012705</t>
  </si>
  <si>
    <t>21430012004</t>
  </si>
  <si>
    <t>21430011030</t>
  </si>
  <si>
    <t>丰都县栗子乡文化服务中心</t>
  </si>
  <si>
    <t>综合服务岗</t>
  </si>
  <si>
    <t>21430013103</t>
  </si>
  <si>
    <t>21430011406</t>
  </si>
  <si>
    <t>21430012823</t>
  </si>
  <si>
    <t>丰都县青龙乡劳动就业和社会保障服务所</t>
  </si>
  <si>
    <t>21430013525</t>
  </si>
  <si>
    <t>21430011829</t>
  </si>
  <si>
    <t>21430011724</t>
  </si>
  <si>
    <t>丰都县仁沙镇农业服务中心</t>
  </si>
  <si>
    <t>31430014223</t>
  </si>
  <si>
    <t>31430014206</t>
  </si>
  <si>
    <t>31430014020</t>
  </si>
  <si>
    <t>农技岗</t>
  </si>
  <si>
    <t>31430014019</t>
  </si>
  <si>
    <t>31430015011</t>
  </si>
  <si>
    <t>31430015126</t>
  </si>
  <si>
    <t>丰都县三元镇农业服务中心</t>
  </si>
  <si>
    <t>农业经济岗</t>
  </si>
  <si>
    <t>21430012307</t>
  </si>
  <si>
    <t>21430011330</t>
  </si>
  <si>
    <t>21430011125</t>
  </si>
  <si>
    <t>丰都县太平坝乡农业服务中心</t>
  </si>
  <si>
    <t>31430014319</t>
  </si>
  <si>
    <t>31430014229</t>
  </si>
  <si>
    <t>31430014706</t>
  </si>
  <si>
    <t>丰都县暨龙镇农业服务中心</t>
  </si>
  <si>
    <t>31430015209</t>
  </si>
  <si>
    <t>31430014312</t>
  </si>
  <si>
    <t>31430015422</t>
  </si>
  <si>
    <t>31430015104</t>
  </si>
  <si>
    <t>31430015420</t>
  </si>
  <si>
    <t>31430014513</t>
  </si>
  <si>
    <t>公卫岗</t>
  </si>
  <si>
    <t>56430015722</t>
  </si>
  <si>
    <t>56430015712</t>
  </si>
  <si>
    <t>丰都县三合街道社区卫生服务中心</t>
  </si>
  <si>
    <t>临床岗</t>
  </si>
  <si>
    <t>52430015811</t>
  </si>
  <si>
    <t>52430016009</t>
  </si>
  <si>
    <t>52430015919</t>
  </si>
  <si>
    <t>中医岗</t>
  </si>
  <si>
    <t>51430016116</t>
  </si>
  <si>
    <t>51430016219</t>
  </si>
  <si>
    <t>51430016107</t>
  </si>
  <si>
    <t>丰都县名山街道社区卫生服务中心</t>
  </si>
  <si>
    <t>52430016003</t>
  </si>
  <si>
    <t>52430015918</t>
  </si>
  <si>
    <t>52430016020</t>
  </si>
  <si>
    <t>56430015709</t>
  </si>
  <si>
    <t>56430015713</t>
  </si>
  <si>
    <t>丰都县董家中心卫生院</t>
  </si>
  <si>
    <t>52430016010</t>
  </si>
  <si>
    <t>52430016008</t>
  </si>
  <si>
    <t>52430015806</t>
  </si>
  <si>
    <t>丰都县龙河中心卫生院</t>
  </si>
  <si>
    <t>51430016111</t>
  </si>
  <si>
    <t>51430016216</t>
  </si>
  <si>
    <t>51430016121</t>
  </si>
  <si>
    <t>丰都县武平中心卫生院</t>
  </si>
  <si>
    <t>52430015819</t>
  </si>
  <si>
    <t>52430015805</t>
  </si>
  <si>
    <t>丰都县兴龙镇卫生院</t>
  </si>
  <si>
    <t>52430015802</t>
  </si>
  <si>
    <t>52430015923</t>
  </si>
  <si>
    <t>52430015808</t>
  </si>
  <si>
    <t>丰都县青龙乡卫生院</t>
  </si>
  <si>
    <t>52430015913</t>
  </si>
  <si>
    <t>52430016007</t>
  </si>
  <si>
    <t>52430015810</t>
  </si>
  <si>
    <t>丰都县栗子乡卫生院</t>
  </si>
  <si>
    <t>51430016109</t>
  </si>
  <si>
    <t>缺考</t>
  </si>
  <si>
    <t>51430016203</t>
  </si>
  <si>
    <t>51430016215</t>
  </si>
  <si>
    <t>丰都县都督乡卫生院</t>
  </si>
  <si>
    <t>52430015924</t>
  </si>
  <si>
    <t>52430016004</t>
  </si>
  <si>
    <t>52430015920</t>
  </si>
  <si>
    <t>面向村（社区）招聘岗位</t>
  </si>
  <si>
    <t>综合管理岗</t>
  </si>
  <si>
    <t>11430010426</t>
  </si>
  <si>
    <t>11430010812</t>
  </si>
  <si>
    <t>11430010226</t>
  </si>
  <si>
    <t>11430010124</t>
  </si>
  <si>
    <t>11430010726</t>
  </si>
  <si>
    <t>11430010930</t>
  </si>
  <si>
    <t>11430010423</t>
  </si>
  <si>
    <t>11430010209</t>
  </si>
  <si>
    <t>11430010219</t>
  </si>
  <si>
    <t>11430010612</t>
  </si>
  <si>
    <t>11430010130</t>
  </si>
  <si>
    <t>11430010127</t>
  </si>
  <si>
    <t>11430010311</t>
  </si>
  <si>
    <t>11430010505</t>
  </si>
  <si>
    <t>11430010823</t>
  </si>
  <si>
    <t>11430010923</t>
  </si>
  <si>
    <t>11430010416</t>
  </si>
  <si>
    <t>11430010122</t>
  </si>
  <si>
    <t>11430010108</t>
  </si>
  <si>
    <t>11430010414</t>
  </si>
  <si>
    <t>11430010830</t>
  </si>
  <si>
    <t>11430010403</t>
  </si>
  <si>
    <t>11430010527</t>
  </si>
  <si>
    <t>11430010916</t>
  </si>
  <si>
    <t>11430010516</t>
  </si>
  <si>
    <t>11430010512</t>
  </si>
  <si>
    <t>11430010329</t>
  </si>
  <si>
    <t>11430010211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</si>
</sst>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4"/>
      <name val="黑体"/>
      <family val="3"/>
    </font>
    <font>
      <sz val="10"/>
      <color indexed="8"/>
      <name val="宋体"/>
      <family val="0"/>
    </font>
    <font>
      <sz val="10"/>
      <name val="Arial"/>
      <family val="2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rgb="FF9C000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5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39" fillId="18" borderId="5" applyNumberFormat="0" applyAlignment="0" applyProtection="0"/>
    <xf numFmtId="0" fontId="40" fillId="14" borderId="6" applyNumberFormat="0" applyAlignment="0" applyProtection="0"/>
    <xf numFmtId="0" fontId="41" fillId="19" borderId="7" applyNumberFormat="0" applyAlignment="0" applyProtection="0"/>
    <xf numFmtId="0" fontId="42" fillId="0" borderId="8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28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76" fontId="47" fillId="0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R17" sqref="R17"/>
    </sheetView>
  </sheetViews>
  <sheetFormatPr defaultColWidth="9.00390625" defaultRowHeight="14.25"/>
  <cols>
    <col min="1" max="1" width="31.00390625" style="4" customWidth="1"/>
    <col min="2" max="2" width="12.50390625" style="4" customWidth="1"/>
    <col min="3" max="3" width="14.75390625" style="4" customWidth="1"/>
    <col min="4" max="4" width="9.00390625" style="4" customWidth="1"/>
    <col min="5" max="5" width="7.625" style="4" customWidth="1"/>
    <col min="6" max="6" width="5.875" style="4" customWidth="1"/>
    <col min="7" max="7" width="7.375" style="5" customWidth="1"/>
    <col min="8" max="8" width="6.125" style="6" customWidth="1"/>
    <col min="9" max="9" width="4.375" style="7" customWidth="1"/>
    <col min="10" max="10" width="5.625" style="8" customWidth="1"/>
    <col min="11" max="11" width="6.00390625" style="4" customWidth="1"/>
    <col min="12" max="16384" width="9.00390625" style="4" customWidth="1"/>
  </cols>
  <sheetData>
    <row r="1" spans="1:11" ht="28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0" ht="22.5" customHeight="1">
      <c r="A2" s="9"/>
      <c r="B2" s="9"/>
      <c r="C2" s="9"/>
      <c r="D2" s="9"/>
      <c r="E2" s="9"/>
      <c r="F2" s="9"/>
      <c r="G2" s="17"/>
      <c r="H2" s="17"/>
      <c r="I2" s="17"/>
      <c r="J2" s="17"/>
    </row>
    <row r="3" spans="1:11" s="1" customFormat="1" ht="27" customHeight="1">
      <c r="A3" s="10" t="s">
        <v>1</v>
      </c>
      <c r="B3" s="10" t="s">
        <v>2</v>
      </c>
      <c r="C3" s="10" t="s">
        <v>3</v>
      </c>
      <c r="D3" s="11" t="s">
        <v>4</v>
      </c>
      <c r="E3" s="11" t="s">
        <v>5</v>
      </c>
      <c r="F3" s="10" t="s">
        <v>6</v>
      </c>
      <c r="G3" s="18" t="s">
        <v>7</v>
      </c>
      <c r="H3" s="19" t="s">
        <v>8</v>
      </c>
      <c r="I3" s="24" t="s">
        <v>9</v>
      </c>
      <c r="J3" s="25" t="s">
        <v>10</v>
      </c>
      <c r="K3" s="26" t="s">
        <v>11</v>
      </c>
    </row>
    <row r="4" spans="1:11" s="1" customFormat="1" ht="21" customHeight="1">
      <c r="A4" s="12" t="s">
        <v>12</v>
      </c>
      <c r="B4" s="12" t="s">
        <v>13</v>
      </c>
      <c r="C4" s="13" t="s">
        <v>14</v>
      </c>
      <c r="D4" s="10">
        <v>111</v>
      </c>
      <c r="E4" s="10">
        <v>89</v>
      </c>
      <c r="F4" s="10">
        <v>200</v>
      </c>
      <c r="G4" s="20">
        <v>77.12</v>
      </c>
      <c r="H4" s="21">
        <f>F4/3*0.5+G4*0.5</f>
        <v>71.89333333333335</v>
      </c>
      <c r="I4" s="27">
        <v>2</v>
      </c>
      <c r="J4" s="28"/>
      <c r="K4" s="26"/>
    </row>
    <row r="5" spans="1:11" s="1" customFormat="1" ht="21" customHeight="1">
      <c r="A5" s="12" t="s">
        <v>12</v>
      </c>
      <c r="B5" s="12" t="s">
        <v>13</v>
      </c>
      <c r="C5" s="13" t="s">
        <v>15</v>
      </c>
      <c r="D5" s="10">
        <v>105</v>
      </c>
      <c r="E5" s="10">
        <v>93</v>
      </c>
      <c r="F5" s="10">
        <v>198</v>
      </c>
      <c r="G5" s="20">
        <v>78.62</v>
      </c>
      <c r="H5" s="21">
        <f aca="true" t="shared" si="0" ref="H5:H36">F5/3*0.5+G5*0.5</f>
        <v>72.31</v>
      </c>
      <c r="I5" s="27">
        <v>1</v>
      </c>
      <c r="J5" s="29" t="s">
        <v>16</v>
      </c>
      <c r="K5" s="26"/>
    </row>
    <row r="6" spans="1:11" s="1" customFormat="1" ht="21" customHeight="1">
      <c r="A6" s="12" t="s">
        <v>12</v>
      </c>
      <c r="B6" s="12" t="s">
        <v>13</v>
      </c>
      <c r="C6" s="13" t="s">
        <v>17</v>
      </c>
      <c r="D6" s="10">
        <v>99</v>
      </c>
      <c r="E6" s="10">
        <v>97.5</v>
      </c>
      <c r="F6" s="10">
        <v>196.5</v>
      </c>
      <c r="G6" s="20">
        <v>76.94</v>
      </c>
      <c r="H6" s="21">
        <f t="shared" si="0"/>
        <v>71.22</v>
      </c>
      <c r="I6" s="27">
        <v>3</v>
      </c>
      <c r="J6" s="28"/>
      <c r="K6" s="26"/>
    </row>
    <row r="7" spans="1:12" s="2" customFormat="1" ht="21" customHeight="1">
      <c r="A7" s="14" t="s">
        <v>18</v>
      </c>
      <c r="B7" s="14" t="s">
        <v>19</v>
      </c>
      <c r="C7" s="15" t="s">
        <v>20</v>
      </c>
      <c r="D7" s="16">
        <v>111</v>
      </c>
      <c r="E7" s="16">
        <v>112</v>
      </c>
      <c r="F7" s="16">
        <v>223</v>
      </c>
      <c r="G7" s="20">
        <v>73.44</v>
      </c>
      <c r="H7" s="22">
        <f t="shared" si="0"/>
        <v>73.88666666666666</v>
      </c>
      <c r="I7" s="30">
        <v>2</v>
      </c>
      <c r="J7" s="31"/>
      <c r="K7" s="32"/>
      <c r="L7" s="33"/>
    </row>
    <row r="8" spans="1:11" s="2" customFormat="1" ht="21" customHeight="1">
      <c r="A8" s="14" t="s">
        <v>18</v>
      </c>
      <c r="B8" s="14" t="s">
        <v>19</v>
      </c>
      <c r="C8" s="15" t="s">
        <v>21</v>
      </c>
      <c r="D8" s="16">
        <v>103.5</v>
      </c>
      <c r="E8" s="16">
        <v>114</v>
      </c>
      <c r="F8" s="16">
        <v>217.5</v>
      </c>
      <c r="G8" s="20">
        <v>77.78</v>
      </c>
      <c r="H8" s="22">
        <f t="shared" si="0"/>
        <v>75.14</v>
      </c>
      <c r="I8" s="30">
        <v>1</v>
      </c>
      <c r="J8" s="29" t="s">
        <v>16</v>
      </c>
      <c r="K8" s="32"/>
    </row>
    <row r="9" spans="1:11" s="2" customFormat="1" ht="21" customHeight="1">
      <c r="A9" s="14" t="s">
        <v>18</v>
      </c>
      <c r="B9" s="14" t="s">
        <v>19</v>
      </c>
      <c r="C9" s="15" t="s">
        <v>22</v>
      </c>
      <c r="D9" s="16">
        <v>105</v>
      </c>
      <c r="E9" s="16">
        <v>102.5</v>
      </c>
      <c r="F9" s="16">
        <v>207.5</v>
      </c>
      <c r="G9" s="20">
        <v>72.46</v>
      </c>
      <c r="H9" s="22">
        <f t="shared" si="0"/>
        <v>70.81333333333333</v>
      </c>
      <c r="I9" s="30">
        <v>3</v>
      </c>
      <c r="J9" s="31"/>
      <c r="K9" s="32"/>
    </row>
    <row r="10" spans="1:11" s="1" customFormat="1" ht="21" customHeight="1">
      <c r="A10" s="12" t="s">
        <v>23</v>
      </c>
      <c r="B10" s="12" t="s">
        <v>19</v>
      </c>
      <c r="C10" s="13" t="s">
        <v>24</v>
      </c>
      <c r="D10" s="10">
        <v>103.5</v>
      </c>
      <c r="E10" s="10">
        <v>115.5</v>
      </c>
      <c r="F10" s="10">
        <v>219</v>
      </c>
      <c r="G10" s="20">
        <v>73.7</v>
      </c>
      <c r="H10" s="21">
        <f t="shared" si="0"/>
        <v>73.35</v>
      </c>
      <c r="I10" s="27">
        <v>2</v>
      </c>
      <c r="J10" s="28"/>
      <c r="K10" s="26"/>
    </row>
    <row r="11" spans="1:11" s="1" customFormat="1" ht="21" customHeight="1">
      <c r="A11" s="12" t="s">
        <v>23</v>
      </c>
      <c r="B11" s="12" t="s">
        <v>19</v>
      </c>
      <c r="C11" s="13" t="s">
        <v>25</v>
      </c>
      <c r="D11" s="10">
        <v>103.5</v>
      </c>
      <c r="E11" s="10">
        <v>110</v>
      </c>
      <c r="F11" s="10">
        <v>213.5</v>
      </c>
      <c r="G11" s="20">
        <v>77.22</v>
      </c>
      <c r="H11" s="21">
        <f t="shared" si="0"/>
        <v>74.19333333333333</v>
      </c>
      <c r="I11" s="27">
        <v>1</v>
      </c>
      <c r="J11" s="29" t="s">
        <v>16</v>
      </c>
      <c r="K11" s="26"/>
    </row>
    <row r="12" spans="1:11" s="1" customFormat="1" ht="21" customHeight="1">
      <c r="A12" s="12" t="s">
        <v>23</v>
      </c>
      <c r="B12" s="12" t="s">
        <v>19</v>
      </c>
      <c r="C12" s="13" t="s">
        <v>26</v>
      </c>
      <c r="D12" s="10">
        <v>103.5</v>
      </c>
      <c r="E12" s="10">
        <v>106</v>
      </c>
      <c r="F12" s="10">
        <v>209.5</v>
      </c>
      <c r="G12" s="20">
        <v>74.92</v>
      </c>
      <c r="H12" s="21">
        <f t="shared" si="0"/>
        <v>72.37666666666667</v>
      </c>
      <c r="I12" s="27">
        <v>3</v>
      </c>
      <c r="J12" s="28"/>
      <c r="K12" s="26"/>
    </row>
    <row r="13" spans="1:11" s="2" customFormat="1" ht="21" customHeight="1">
      <c r="A13" s="14" t="s">
        <v>27</v>
      </c>
      <c r="B13" s="14" t="s">
        <v>28</v>
      </c>
      <c r="C13" s="15" t="s">
        <v>29</v>
      </c>
      <c r="D13" s="16">
        <v>106.5</v>
      </c>
      <c r="E13" s="16">
        <v>99</v>
      </c>
      <c r="F13" s="16">
        <v>205.5</v>
      </c>
      <c r="G13" s="20">
        <v>74</v>
      </c>
      <c r="H13" s="22">
        <f t="shared" si="0"/>
        <v>71.25</v>
      </c>
      <c r="I13" s="30">
        <v>3</v>
      </c>
      <c r="J13" s="31"/>
      <c r="K13" s="32"/>
    </row>
    <row r="14" spans="1:11" s="2" customFormat="1" ht="21" customHeight="1">
      <c r="A14" s="14" t="s">
        <v>27</v>
      </c>
      <c r="B14" s="14" t="s">
        <v>28</v>
      </c>
      <c r="C14" s="15" t="s">
        <v>30</v>
      </c>
      <c r="D14" s="16">
        <v>109.5</v>
      </c>
      <c r="E14" s="16">
        <v>95</v>
      </c>
      <c r="F14" s="16">
        <v>204.5</v>
      </c>
      <c r="G14" s="20">
        <v>78.4</v>
      </c>
      <c r="H14" s="22">
        <f t="shared" si="0"/>
        <v>73.28333333333333</v>
      </c>
      <c r="I14" s="30">
        <v>1</v>
      </c>
      <c r="J14" s="29" t="s">
        <v>16</v>
      </c>
      <c r="K14" s="32"/>
    </row>
    <row r="15" spans="1:11" s="2" customFormat="1" ht="21" customHeight="1">
      <c r="A15" s="14" t="s">
        <v>27</v>
      </c>
      <c r="B15" s="14" t="s">
        <v>28</v>
      </c>
      <c r="C15" s="15" t="s">
        <v>31</v>
      </c>
      <c r="D15" s="16">
        <v>106.5</v>
      </c>
      <c r="E15" s="16">
        <v>97</v>
      </c>
      <c r="F15" s="16">
        <v>203.5</v>
      </c>
      <c r="G15" s="20">
        <v>75.84</v>
      </c>
      <c r="H15" s="22">
        <f t="shared" si="0"/>
        <v>71.83666666666667</v>
      </c>
      <c r="I15" s="30">
        <v>2</v>
      </c>
      <c r="J15" s="31"/>
      <c r="K15" s="32"/>
    </row>
    <row r="16" spans="1:11" s="2" customFormat="1" ht="21" customHeight="1">
      <c r="A16" s="14" t="s">
        <v>32</v>
      </c>
      <c r="B16" s="14" t="s">
        <v>33</v>
      </c>
      <c r="C16" s="15" t="s">
        <v>34</v>
      </c>
      <c r="D16" s="16">
        <v>102</v>
      </c>
      <c r="E16" s="16">
        <v>103.5</v>
      </c>
      <c r="F16" s="16">
        <v>205.5</v>
      </c>
      <c r="G16" s="20">
        <v>77.12</v>
      </c>
      <c r="H16" s="22">
        <f t="shared" si="0"/>
        <v>72.81</v>
      </c>
      <c r="I16" s="30">
        <v>1</v>
      </c>
      <c r="J16" s="29" t="s">
        <v>16</v>
      </c>
      <c r="K16" s="32"/>
    </row>
    <row r="17" spans="1:11" s="2" customFormat="1" ht="21" customHeight="1">
      <c r="A17" s="14" t="s">
        <v>32</v>
      </c>
      <c r="B17" s="14" t="s">
        <v>33</v>
      </c>
      <c r="C17" s="15" t="s">
        <v>35</v>
      </c>
      <c r="D17" s="16">
        <v>102</v>
      </c>
      <c r="E17" s="16">
        <v>103</v>
      </c>
      <c r="F17" s="16">
        <v>205</v>
      </c>
      <c r="G17" s="20">
        <v>76.04</v>
      </c>
      <c r="H17" s="22">
        <f t="shared" si="0"/>
        <v>72.18666666666667</v>
      </c>
      <c r="I17" s="30">
        <v>2</v>
      </c>
      <c r="J17" s="31"/>
      <c r="K17" s="32"/>
    </row>
    <row r="18" spans="1:11" s="2" customFormat="1" ht="21" customHeight="1">
      <c r="A18" s="14" t="s">
        <v>32</v>
      </c>
      <c r="B18" s="14" t="s">
        <v>33</v>
      </c>
      <c r="C18" s="15" t="s">
        <v>36</v>
      </c>
      <c r="D18" s="16">
        <v>93</v>
      </c>
      <c r="E18" s="16">
        <v>104</v>
      </c>
      <c r="F18" s="16">
        <v>197</v>
      </c>
      <c r="G18" s="20">
        <v>70.68</v>
      </c>
      <c r="H18" s="22">
        <f t="shared" si="0"/>
        <v>68.17333333333335</v>
      </c>
      <c r="I18" s="30">
        <v>3</v>
      </c>
      <c r="J18" s="31"/>
      <c r="K18" s="32"/>
    </row>
    <row r="19" spans="1:11" s="2" customFormat="1" ht="21" customHeight="1">
      <c r="A19" s="14" t="s">
        <v>37</v>
      </c>
      <c r="B19" s="14" t="s">
        <v>33</v>
      </c>
      <c r="C19" s="15" t="s">
        <v>38</v>
      </c>
      <c r="D19" s="16">
        <v>100.5</v>
      </c>
      <c r="E19" s="16">
        <v>101</v>
      </c>
      <c r="F19" s="16">
        <v>201.5</v>
      </c>
      <c r="G19" s="20">
        <v>78.2</v>
      </c>
      <c r="H19" s="22">
        <f t="shared" si="0"/>
        <v>72.68333333333334</v>
      </c>
      <c r="I19" s="30">
        <v>2</v>
      </c>
      <c r="J19" s="31"/>
      <c r="K19" s="32"/>
    </row>
    <row r="20" spans="1:11" s="2" customFormat="1" ht="21" customHeight="1">
      <c r="A20" s="14" t="s">
        <v>37</v>
      </c>
      <c r="B20" s="14" t="s">
        <v>33</v>
      </c>
      <c r="C20" s="15" t="s">
        <v>39</v>
      </c>
      <c r="D20" s="16">
        <v>108</v>
      </c>
      <c r="E20" s="16">
        <v>90.5</v>
      </c>
      <c r="F20" s="16">
        <v>198.5</v>
      </c>
      <c r="G20" s="20">
        <v>73.82</v>
      </c>
      <c r="H20" s="22">
        <f t="shared" si="0"/>
        <v>69.99333333333334</v>
      </c>
      <c r="I20" s="30">
        <v>3</v>
      </c>
      <c r="J20" s="31"/>
      <c r="K20" s="32"/>
    </row>
    <row r="21" spans="1:11" s="2" customFormat="1" ht="21" customHeight="1">
      <c r="A21" s="14" t="s">
        <v>37</v>
      </c>
      <c r="B21" s="14" t="s">
        <v>33</v>
      </c>
      <c r="C21" s="15" t="s">
        <v>40</v>
      </c>
      <c r="D21" s="16">
        <v>111</v>
      </c>
      <c r="E21" s="16">
        <v>90</v>
      </c>
      <c r="F21" s="16">
        <v>201</v>
      </c>
      <c r="G21" s="20">
        <v>79.66</v>
      </c>
      <c r="H21" s="22">
        <f t="shared" si="0"/>
        <v>73.33</v>
      </c>
      <c r="I21" s="30">
        <v>1</v>
      </c>
      <c r="J21" s="29" t="s">
        <v>16</v>
      </c>
      <c r="K21" s="32"/>
    </row>
    <row r="22" spans="1:11" s="2" customFormat="1" ht="21" customHeight="1">
      <c r="A22" s="14" t="s">
        <v>41</v>
      </c>
      <c r="B22" s="14" t="s">
        <v>19</v>
      </c>
      <c r="C22" s="15" t="s">
        <v>42</v>
      </c>
      <c r="D22" s="16">
        <v>108</v>
      </c>
      <c r="E22" s="16">
        <v>113.5</v>
      </c>
      <c r="F22" s="16">
        <v>221.5</v>
      </c>
      <c r="G22" s="20">
        <v>77.94</v>
      </c>
      <c r="H22" s="22">
        <f t="shared" si="0"/>
        <v>75.88666666666666</v>
      </c>
      <c r="I22" s="30">
        <v>1</v>
      </c>
      <c r="J22" s="29" t="s">
        <v>16</v>
      </c>
      <c r="K22" s="32"/>
    </row>
    <row r="23" spans="1:11" s="2" customFormat="1" ht="21" customHeight="1">
      <c r="A23" s="14" t="s">
        <v>41</v>
      </c>
      <c r="B23" s="14" t="s">
        <v>19</v>
      </c>
      <c r="C23" s="15" t="s">
        <v>43</v>
      </c>
      <c r="D23" s="16">
        <v>96</v>
      </c>
      <c r="E23" s="16">
        <v>111.5</v>
      </c>
      <c r="F23" s="16">
        <v>207.5</v>
      </c>
      <c r="G23" s="20">
        <v>75.07</v>
      </c>
      <c r="H23" s="22">
        <f t="shared" si="0"/>
        <v>72.11833333333334</v>
      </c>
      <c r="I23" s="30">
        <v>2</v>
      </c>
      <c r="J23" s="31"/>
      <c r="K23" s="32"/>
    </row>
    <row r="24" spans="1:11" s="2" customFormat="1" ht="21" customHeight="1">
      <c r="A24" s="14" t="s">
        <v>41</v>
      </c>
      <c r="B24" s="14" t="s">
        <v>19</v>
      </c>
      <c r="C24" s="15" t="s">
        <v>44</v>
      </c>
      <c r="D24" s="16">
        <v>93</v>
      </c>
      <c r="E24" s="16">
        <v>114.5</v>
      </c>
      <c r="F24" s="16">
        <v>207.5</v>
      </c>
      <c r="G24" s="20">
        <v>72.56</v>
      </c>
      <c r="H24" s="22">
        <f t="shared" si="0"/>
        <v>70.86333333333334</v>
      </c>
      <c r="I24" s="30">
        <v>3</v>
      </c>
      <c r="J24" s="31"/>
      <c r="K24" s="32"/>
    </row>
    <row r="25" spans="1:11" s="2" customFormat="1" ht="21" customHeight="1">
      <c r="A25" s="14" t="s">
        <v>41</v>
      </c>
      <c r="B25" s="14" t="s">
        <v>45</v>
      </c>
      <c r="C25" s="15" t="s">
        <v>46</v>
      </c>
      <c r="D25" s="16">
        <v>97.5</v>
      </c>
      <c r="E25" s="16">
        <v>113.5</v>
      </c>
      <c r="F25" s="16">
        <v>211</v>
      </c>
      <c r="G25" s="20">
        <v>79</v>
      </c>
      <c r="H25" s="22">
        <f t="shared" si="0"/>
        <v>74.66666666666666</v>
      </c>
      <c r="I25" s="30">
        <v>1</v>
      </c>
      <c r="J25" s="29" t="s">
        <v>16</v>
      </c>
      <c r="K25" s="32"/>
    </row>
    <row r="26" spans="1:11" s="2" customFormat="1" ht="21" customHeight="1">
      <c r="A26" s="14" t="s">
        <v>41</v>
      </c>
      <c r="B26" s="14" t="s">
        <v>45</v>
      </c>
      <c r="C26" s="15" t="s">
        <v>47</v>
      </c>
      <c r="D26" s="16">
        <v>96</v>
      </c>
      <c r="E26" s="16">
        <v>114</v>
      </c>
      <c r="F26" s="16">
        <v>210</v>
      </c>
      <c r="G26" s="20">
        <v>73.22</v>
      </c>
      <c r="H26" s="22">
        <f t="shared" si="0"/>
        <v>71.61</v>
      </c>
      <c r="I26" s="30">
        <v>3</v>
      </c>
      <c r="J26" s="31"/>
      <c r="K26" s="32"/>
    </row>
    <row r="27" spans="1:11" s="2" customFormat="1" ht="21" customHeight="1">
      <c r="A27" s="14" t="s">
        <v>41</v>
      </c>
      <c r="B27" s="14" t="s">
        <v>45</v>
      </c>
      <c r="C27" s="15" t="s">
        <v>48</v>
      </c>
      <c r="D27" s="16">
        <v>102</v>
      </c>
      <c r="E27" s="16">
        <v>103</v>
      </c>
      <c r="F27" s="16">
        <v>205</v>
      </c>
      <c r="G27" s="20">
        <v>76.6</v>
      </c>
      <c r="H27" s="22">
        <f t="shared" si="0"/>
        <v>72.46666666666667</v>
      </c>
      <c r="I27" s="30">
        <v>2</v>
      </c>
      <c r="J27" s="31"/>
      <c r="K27" s="32"/>
    </row>
    <row r="28" spans="1:11" s="2" customFormat="1" ht="21" customHeight="1">
      <c r="A28" s="14" t="s">
        <v>49</v>
      </c>
      <c r="B28" s="14" t="s">
        <v>50</v>
      </c>
      <c r="C28" s="15" t="s">
        <v>51</v>
      </c>
      <c r="D28" s="16">
        <v>109.5</v>
      </c>
      <c r="E28" s="16">
        <v>98.5</v>
      </c>
      <c r="F28" s="16">
        <v>208</v>
      </c>
      <c r="G28" s="20">
        <v>78.16</v>
      </c>
      <c r="H28" s="22">
        <f t="shared" si="0"/>
        <v>73.74666666666667</v>
      </c>
      <c r="I28" s="30">
        <v>1</v>
      </c>
      <c r="J28" s="29" t="s">
        <v>16</v>
      </c>
      <c r="K28" s="32"/>
    </row>
    <row r="29" spans="1:11" s="2" customFormat="1" ht="21" customHeight="1">
      <c r="A29" s="14" t="s">
        <v>49</v>
      </c>
      <c r="B29" s="14" t="s">
        <v>50</v>
      </c>
      <c r="C29" s="15" t="s">
        <v>52</v>
      </c>
      <c r="D29" s="16">
        <v>105</v>
      </c>
      <c r="E29" s="16">
        <v>94</v>
      </c>
      <c r="F29" s="16">
        <v>199</v>
      </c>
      <c r="G29" s="20">
        <v>76.04</v>
      </c>
      <c r="H29" s="22">
        <f t="shared" si="0"/>
        <v>71.18666666666667</v>
      </c>
      <c r="I29" s="30">
        <v>2</v>
      </c>
      <c r="J29" s="31"/>
      <c r="K29" s="32"/>
    </row>
    <row r="30" spans="1:11" s="2" customFormat="1" ht="21" customHeight="1">
      <c r="A30" s="14" t="s">
        <v>49</v>
      </c>
      <c r="B30" s="14" t="s">
        <v>50</v>
      </c>
      <c r="C30" s="15" t="s">
        <v>53</v>
      </c>
      <c r="D30" s="16">
        <v>85.5</v>
      </c>
      <c r="E30" s="16">
        <v>110.5</v>
      </c>
      <c r="F30" s="16">
        <v>196</v>
      </c>
      <c r="G30" s="20">
        <v>72.7</v>
      </c>
      <c r="H30" s="22">
        <f t="shared" si="0"/>
        <v>69.01666666666667</v>
      </c>
      <c r="I30" s="30">
        <v>3</v>
      </c>
      <c r="J30" s="31"/>
      <c r="K30" s="32"/>
    </row>
    <row r="31" spans="1:11" s="2" customFormat="1" ht="21" customHeight="1">
      <c r="A31" s="14" t="s">
        <v>54</v>
      </c>
      <c r="B31" s="14" t="s">
        <v>45</v>
      </c>
      <c r="C31" s="15" t="s">
        <v>55</v>
      </c>
      <c r="D31" s="16">
        <v>91.5</v>
      </c>
      <c r="E31" s="16">
        <v>122</v>
      </c>
      <c r="F31" s="16">
        <v>213.5</v>
      </c>
      <c r="G31" s="20">
        <v>74.28</v>
      </c>
      <c r="H31" s="22">
        <f t="shared" si="0"/>
        <v>72.72333333333333</v>
      </c>
      <c r="I31" s="30">
        <v>1</v>
      </c>
      <c r="J31" s="29" t="s">
        <v>16</v>
      </c>
      <c r="K31" s="32"/>
    </row>
    <row r="32" spans="1:11" s="2" customFormat="1" ht="21" customHeight="1">
      <c r="A32" s="14" t="s">
        <v>54</v>
      </c>
      <c r="B32" s="14" t="s">
        <v>45</v>
      </c>
      <c r="C32" s="15" t="s">
        <v>56</v>
      </c>
      <c r="D32" s="16">
        <v>97.5</v>
      </c>
      <c r="E32" s="16">
        <v>111.5</v>
      </c>
      <c r="F32" s="16">
        <v>209</v>
      </c>
      <c r="G32" s="20">
        <v>75.58</v>
      </c>
      <c r="H32" s="22">
        <f t="shared" si="0"/>
        <v>72.62333333333333</v>
      </c>
      <c r="I32" s="30">
        <v>2</v>
      </c>
      <c r="J32" s="31"/>
      <c r="K32" s="32"/>
    </row>
    <row r="33" spans="1:11" s="2" customFormat="1" ht="21" customHeight="1">
      <c r="A33" s="14" t="s">
        <v>54</v>
      </c>
      <c r="B33" s="14" t="s">
        <v>45</v>
      </c>
      <c r="C33" s="15" t="s">
        <v>57</v>
      </c>
      <c r="D33" s="16">
        <v>97.5</v>
      </c>
      <c r="E33" s="16">
        <v>106</v>
      </c>
      <c r="F33" s="16">
        <v>203.5</v>
      </c>
      <c r="G33" s="20">
        <v>76.24</v>
      </c>
      <c r="H33" s="22">
        <f t="shared" si="0"/>
        <v>72.03666666666666</v>
      </c>
      <c r="I33" s="30">
        <v>3</v>
      </c>
      <c r="J33" s="31"/>
      <c r="K33" s="32"/>
    </row>
    <row r="34" spans="1:11" s="2" customFormat="1" ht="21" customHeight="1">
      <c r="A34" s="14" t="s">
        <v>58</v>
      </c>
      <c r="B34" s="14" t="s">
        <v>19</v>
      </c>
      <c r="C34" s="15" t="s">
        <v>59</v>
      </c>
      <c r="D34" s="16">
        <v>102</v>
      </c>
      <c r="E34" s="16">
        <v>110</v>
      </c>
      <c r="F34" s="16">
        <v>212</v>
      </c>
      <c r="G34" s="20">
        <v>74.1</v>
      </c>
      <c r="H34" s="21">
        <f t="shared" si="0"/>
        <v>72.38333333333333</v>
      </c>
      <c r="I34" s="30">
        <v>2</v>
      </c>
      <c r="J34" s="31"/>
      <c r="K34" s="32"/>
    </row>
    <row r="35" spans="1:11" s="2" customFormat="1" ht="21" customHeight="1">
      <c r="A35" s="14" t="s">
        <v>58</v>
      </c>
      <c r="B35" s="14" t="s">
        <v>19</v>
      </c>
      <c r="C35" s="15" t="s">
        <v>60</v>
      </c>
      <c r="D35" s="16">
        <v>97.5</v>
      </c>
      <c r="E35" s="16">
        <v>113.5</v>
      </c>
      <c r="F35" s="16">
        <v>211</v>
      </c>
      <c r="G35" s="20">
        <v>74.98</v>
      </c>
      <c r="H35" s="21">
        <f t="shared" si="0"/>
        <v>72.65666666666667</v>
      </c>
      <c r="I35" s="30">
        <v>1</v>
      </c>
      <c r="J35" s="29" t="s">
        <v>16</v>
      </c>
      <c r="K35" s="32"/>
    </row>
    <row r="36" spans="1:11" s="2" customFormat="1" ht="21" customHeight="1">
      <c r="A36" s="14" t="s">
        <v>58</v>
      </c>
      <c r="B36" s="14" t="s">
        <v>19</v>
      </c>
      <c r="C36" s="15" t="s">
        <v>61</v>
      </c>
      <c r="D36" s="16">
        <v>99</v>
      </c>
      <c r="E36" s="16">
        <v>103.5</v>
      </c>
      <c r="F36" s="16">
        <v>202.5</v>
      </c>
      <c r="G36" s="20">
        <v>72.24</v>
      </c>
      <c r="H36" s="21">
        <f t="shared" si="0"/>
        <v>69.87</v>
      </c>
      <c r="I36" s="30">
        <v>3</v>
      </c>
      <c r="J36" s="31"/>
      <c r="K36" s="32"/>
    </row>
    <row r="37" spans="1:11" s="2" customFormat="1" ht="21" customHeight="1">
      <c r="A37" s="14" t="s">
        <v>58</v>
      </c>
      <c r="B37" s="14" t="s">
        <v>45</v>
      </c>
      <c r="C37" s="15" t="s">
        <v>62</v>
      </c>
      <c r="D37" s="16">
        <v>94.5</v>
      </c>
      <c r="E37" s="16">
        <v>112</v>
      </c>
      <c r="F37" s="16">
        <v>206.5</v>
      </c>
      <c r="G37" s="20">
        <v>76.14</v>
      </c>
      <c r="H37" s="22">
        <f aca="true" t="shared" si="1" ref="H37:H100">F37/3*0.5+G37*0.5</f>
        <v>72.48666666666666</v>
      </c>
      <c r="I37" s="30">
        <v>2</v>
      </c>
      <c r="J37" s="31"/>
      <c r="K37" s="32"/>
    </row>
    <row r="38" spans="1:11" s="2" customFormat="1" ht="21" customHeight="1">
      <c r="A38" s="14" t="s">
        <v>58</v>
      </c>
      <c r="B38" s="14" t="s">
        <v>45</v>
      </c>
      <c r="C38" s="15" t="s">
        <v>63</v>
      </c>
      <c r="D38" s="16">
        <v>99</v>
      </c>
      <c r="E38" s="16">
        <v>107</v>
      </c>
      <c r="F38" s="16">
        <v>206</v>
      </c>
      <c r="G38" s="20">
        <v>79.98</v>
      </c>
      <c r="H38" s="22">
        <f t="shared" si="1"/>
        <v>74.32333333333334</v>
      </c>
      <c r="I38" s="30">
        <v>1</v>
      </c>
      <c r="J38" s="29" t="s">
        <v>16</v>
      </c>
      <c r="K38" s="32"/>
    </row>
    <row r="39" spans="1:11" s="2" customFormat="1" ht="21" customHeight="1">
      <c r="A39" s="14" t="s">
        <v>58</v>
      </c>
      <c r="B39" s="14" t="s">
        <v>45</v>
      </c>
      <c r="C39" s="15" t="s">
        <v>64</v>
      </c>
      <c r="D39" s="16">
        <v>90</v>
      </c>
      <c r="E39" s="16">
        <v>113</v>
      </c>
      <c r="F39" s="16">
        <v>203</v>
      </c>
      <c r="G39" s="20">
        <v>75.48</v>
      </c>
      <c r="H39" s="22">
        <f t="shared" si="1"/>
        <v>71.57333333333334</v>
      </c>
      <c r="I39" s="30">
        <v>3</v>
      </c>
      <c r="J39" s="31"/>
      <c r="K39" s="32"/>
    </row>
    <row r="40" spans="1:11" s="2" customFormat="1" ht="21" customHeight="1">
      <c r="A40" s="14" t="s">
        <v>12</v>
      </c>
      <c r="B40" s="14" t="s">
        <v>65</v>
      </c>
      <c r="C40" s="15" t="s">
        <v>66</v>
      </c>
      <c r="D40" s="16">
        <v>87</v>
      </c>
      <c r="E40" s="16">
        <v>79.4</v>
      </c>
      <c r="F40" s="16">
        <v>166.4</v>
      </c>
      <c r="G40" s="20">
        <v>68.48</v>
      </c>
      <c r="H40" s="22">
        <f t="shared" si="1"/>
        <v>61.973333333333336</v>
      </c>
      <c r="I40" s="30">
        <v>1</v>
      </c>
      <c r="J40" s="29" t="s">
        <v>16</v>
      </c>
      <c r="K40" s="32"/>
    </row>
    <row r="41" spans="1:11" s="2" customFormat="1" ht="21" customHeight="1">
      <c r="A41" s="14" t="s">
        <v>12</v>
      </c>
      <c r="B41" s="14" t="s">
        <v>65</v>
      </c>
      <c r="C41" s="15" t="s">
        <v>67</v>
      </c>
      <c r="D41" s="16">
        <v>81</v>
      </c>
      <c r="E41" s="16">
        <v>74</v>
      </c>
      <c r="F41" s="16">
        <v>155</v>
      </c>
      <c r="G41" s="20">
        <v>67.4</v>
      </c>
      <c r="H41" s="22">
        <f t="shared" si="1"/>
        <v>59.53333333333333</v>
      </c>
      <c r="I41" s="30">
        <v>2</v>
      </c>
      <c r="J41" s="31"/>
      <c r="K41" s="32"/>
    </row>
    <row r="42" spans="1:11" s="2" customFormat="1" ht="21" customHeight="1">
      <c r="A42" s="14" t="s">
        <v>68</v>
      </c>
      <c r="B42" s="14" t="s">
        <v>69</v>
      </c>
      <c r="C42" s="15" t="s">
        <v>70</v>
      </c>
      <c r="D42" s="16">
        <v>112.5</v>
      </c>
      <c r="E42" s="16">
        <v>70</v>
      </c>
      <c r="F42" s="16">
        <v>182.5</v>
      </c>
      <c r="G42" s="20">
        <v>76.32</v>
      </c>
      <c r="H42" s="22">
        <f t="shared" si="1"/>
        <v>68.57666666666667</v>
      </c>
      <c r="I42" s="30">
        <v>1</v>
      </c>
      <c r="J42" s="29" t="s">
        <v>16</v>
      </c>
      <c r="K42" s="32"/>
    </row>
    <row r="43" spans="1:11" s="2" customFormat="1" ht="21" customHeight="1">
      <c r="A43" s="14" t="s">
        <v>68</v>
      </c>
      <c r="B43" s="14" t="s">
        <v>69</v>
      </c>
      <c r="C43" s="15" t="s">
        <v>71</v>
      </c>
      <c r="D43" s="16">
        <v>96</v>
      </c>
      <c r="E43" s="16">
        <v>81.5</v>
      </c>
      <c r="F43" s="16">
        <v>177.5</v>
      </c>
      <c r="G43" s="20">
        <v>65.72</v>
      </c>
      <c r="H43" s="22">
        <f t="shared" si="1"/>
        <v>62.44333333333333</v>
      </c>
      <c r="I43" s="30">
        <v>2</v>
      </c>
      <c r="J43" s="31"/>
      <c r="K43" s="32"/>
    </row>
    <row r="44" spans="1:11" s="2" customFormat="1" ht="21" customHeight="1">
      <c r="A44" s="14" t="s">
        <v>68</v>
      </c>
      <c r="B44" s="14" t="s">
        <v>69</v>
      </c>
      <c r="C44" s="15" t="s">
        <v>72</v>
      </c>
      <c r="D44" s="16">
        <v>84</v>
      </c>
      <c r="E44" s="16">
        <v>82.1</v>
      </c>
      <c r="F44" s="16">
        <v>166.1</v>
      </c>
      <c r="G44" s="23">
        <v>67.78</v>
      </c>
      <c r="H44" s="22">
        <f t="shared" si="1"/>
        <v>61.57333333333334</v>
      </c>
      <c r="I44" s="30">
        <v>3</v>
      </c>
      <c r="J44" s="31"/>
      <c r="K44" s="32"/>
    </row>
    <row r="45" spans="1:11" s="2" customFormat="1" ht="21" customHeight="1">
      <c r="A45" s="14" t="s">
        <v>68</v>
      </c>
      <c r="B45" s="14" t="s">
        <v>73</v>
      </c>
      <c r="C45" s="15" t="s">
        <v>74</v>
      </c>
      <c r="D45" s="16">
        <v>87</v>
      </c>
      <c r="E45" s="16">
        <v>76.4</v>
      </c>
      <c r="F45" s="16">
        <v>163.4</v>
      </c>
      <c r="G45" s="20">
        <v>66.34</v>
      </c>
      <c r="H45" s="22">
        <f t="shared" si="1"/>
        <v>60.403333333333336</v>
      </c>
      <c r="I45" s="30">
        <v>3</v>
      </c>
      <c r="J45" s="31"/>
      <c r="K45" s="32"/>
    </row>
    <row r="46" spans="1:11" s="2" customFormat="1" ht="21" customHeight="1">
      <c r="A46" s="14" t="s">
        <v>68</v>
      </c>
      <c r="B46" s="14" t="s">
        <v>73</v>
      </c>
      <c r="C46" s="15" t="s">
        <v>75</v>
      </c>
      <c r="D46" s="16">
        <v>88.5</v>
      </c>
      <c r="E46" s="16">
        <v>74.1</v>
      </c>
      <c r="F46" s="16">
        <v>162.6</v>
      </c>
      <c r="G46" s="20">
        <v>74.08</v>
      </c>
      <c r="H46" s="22">
        <f t="shared" si="1"/>
        <v>64.14</v>
      </c>
      <c r="I46" s="30">
        <v>1</v>
      </c>
      <c r="J46" s="29" t="s">
        <v>16</v>
      </c>
      <c r="K46" s="32"/>
    </row>
    <row r="47" spans="1:11" s="2" customFormat="1" ht="21" customHeight="1">
      <c r="A47" s="14" t="s">
        <v>68</v>
      </c>
      <c r="B47" s="14" t="s">
        <v>73</v>
      </c>
      <c r="C47" s="15" t="s">
        <v>76</v>
      </c>
      <c r="D47" s="16">
        <v>88.5</v>
      </c>
      <c r="E47" s="16">
        <v>73.7</v>
      </c>
      <c r="F47" s="16">
        <v>162.2</v>
      </c>
      <c r="G47" s="20">
        <v>67.26</v>
      </c>
      <c r="H47" s="22">
        <f t="shared" si="1"/>
        <v>60.663333333333334</v>
      </c>
      <c r="I47" s="30">
        <v>2</v>
      </c>
      <c r="J47" s="31"/>
      <c r="K47" s="32"/>
    </row>
    <row r="48" spans="1:11" s="2" customFormat="1" ht="21" customHeight="1">
      <c r="A48" s="14" t="s">
        <v>77</v>
      </c>
      <c r="B48" s="14" t="s">
        <v>69</v>
      </c>
      <c r="C48" s="15" t="s">
        <v>78</v>
      </c>
      <c r="D48" s="16">
        <v>61.5</v>
      </c>
      <c r="E48" s="16">
        <v>89.4</v>
      </c>
      <c r="F48" s="16">
        <v>150.9</v>
      </c>
      <c r="G48" s="20">
        <v>67.42</v>
      </c>
      <c r="H48" s="22">
        <f t="shared" si="1"/>
        <v>58.86</v>
      </c>
      <c r="I48" s="30">
        <v>2</v>
      </c>
      <c r="J48" s="31"/>
      <c r="K48" s="32"/>
    </row>
    <row r="49" spans="1:11" s="2" customFormat="1" ht="21" customHeight="1">
      <c r="A49" s="14" t="s">
        <v>77</v>
      </c>
      <c r="B49" s="14" t="s">
        <v>69</v>
      </c>
      <c r="C49" s="15" t="s">
        <v>79</v>
      </c>
      <c r="D49" s="16">
        <v>93</v>
      </c>
      <c r="E49" s="16">
        <v>57</v>
      </c>
      <c r="F49" s="16">
        <v>150</v>
      </c>
      <c r="G49" s="20">
        <v>75.02</v>
      </c>
      <c r="H49" s="22">
        <f t="shared" si="1"/>
        <v>62.51</v>
      </c>
      <c r="I49" s="30">
        <v>1</v>
      </c>
      <c r="J49" s="29" t="s">
        <v>16</v>
      </c>
      <c r="K49" s="32"/>
    </row>
    <row r="50" spans="1:11" s="2" customFormat="1" ht="21" customHeight="1">
      <c r="A50" s="14" t="s">
        <v>77</v>
      </c>
      <c r="B50" s="14" t="s">
        <v>69</v>
      </c>
      <c r="C50" s="15" t="s">
        <v>80</v>
      </c>
      <c r="D50" s="16">
        <v>73.5</v>
      </c>
      <c r="E50" s="16">
        <v>75.6</v>
      </c>
      <c r="F50" s="16">
        <v>149.1</v>
      </c>
      <c r="G50" s="20">
        <v>67.66</v>
      </c>
      <c r="H50" s="22">
        <f t="shared" si="1"/>
        <v>58.67999999999999</v>
      </c>
      <c r="I50" s="30">
        <v>3</v>
      </c>
      <c r="J50" s="31"/>
      <c r="K50" s="32"/>
    </row>
    <row r="51" spans="1:11" s="2" customFormat="1" ht="21" customHeight="1">
      <c r="A51" s="14" t="s">
        <v>77</v>
      </c>
      <c r="B51" s="14" t="s">
        <v>65</v>
      </c>
      <c r="C51" s="15" t="s">
        <v>81</v>
      </c>
      <c r="D51" s="16">
        <v>99</v>
      </c>
      <c r="E51" s="16">
        <v>72.1</v>
      </c>
      <c r="F51" s="16">
        <v>171.1</v>
      </c>
      <c r="G51" s="20">
        <v>70.54</v>
      </c>
      <c r="H51" s="22">
        <f t="shared" si="1"/>
        <v>63.78666666666667</v>
      </c>
      <c r="I51" s="30">
        <v>1</v>
      </c>
      <c r="J51" s="29" t="s">
        <v>16</v>
      </c>
      <c r="K51" s="32"/>
    </row>
    <row r="52" spans="1:11" s="2" customFormat="1" ht="21" customHeight="1">
      <c r="A52" s="14" t="s">
        <v>77</v>
      </c>
      <c r="B52" s="14" t="s">
        <v>65</v>
      </c>
      <c r="C52" s="15" t="s">
        <v>82</v>
      </c>
      <c r="D52" s="16">
        <v>84</v>
      </c>
      <c r="E52" s="16">
        <v>58.8</v>
      </c>
      <c r="F52" s="16">
        <v>142.8</v>
      </c>
      <c r="G52" s="20">
        <v>62.66</v>
      </c>
      <c r="H52" s="22">
        <f t="shared" si="1"/>
        <v>55.129999999999995</v>
      </c>
      <c r="I52" s="30">
        <v>2</v>
      </c>
      <c r="J52" s="31"/>
      <c r="K52" s="32"/>
    </row>
    <row r="53" spans="1:11" s="2" customFormat="1" ht="21" customHeight="1">
      <c r="A53" s="14" t="s">
        <v>83</v>
      </c>
      <c r="B53" s="14" t="s">
        <v>69</v>
      </c>
      <c r="C53" s="15" t="s">
        <v>84</v>
      </c>
      <c r="D53" s="16">
        <v>82.5</v>
      </c>
      <c r="E53" s="16">
        <v>82.5</v>
      </c>
      <c r="F53" s="16">
        <v>165</v>
      </c>
      <c r="G53" s="20">
        <v>70.2</v>
      </c>
      <c r="H53" s="22">
        <f t="shared" si="1"/>
        <v>62.6</v>
      </c>
      <c r="I53" s="30">
        <v>1</v>
      </c>
      <c r="J53" s="29" t="s">
        <v>16</v>
      </c>
      <c r="K53" s="32"/>
    </row>
    <row r="54" spans="1:11" s="2" customFormat="1" ht="21" customHeight="1">
      <c r="A54" s="14" t="s">
        <v>83</v>
      </c>
      <c r="B54" s="14" t="s">
        <v>69</v>
      </c>
      <c r="C54" s="15" t="s">
        <v>85</v>
      </c>
      <c r="D54" s="16">
        <v>73.5</v>
      </c>
      <c r="E54" s="16">
        <v>84.4</v>
      </c>
      <c r="F54" s="16">
        <v>157.9</v>
      </c>
      <c r="G54" s="20">
        <v>66.28</v>
      </c>
      <c r="H54" s="22">
        <f t="shared" si="1"/>
        <v>59.45666666666666</v>
      </c>
      <c r="I54" s="30">
        <v>3</v>
      </c>
      <c r="J54" s="31"/>
      <c r="K54" s="32"/>
    </row>
    <row r="55" spans="1:11" s="2" customFormat="1" ht="21" customHeight="1">
      <c r="A55" s="14" t="s">
        <v>83</v>
      </c>
      <c r="B55" s="14" t="s">
        <v>69</v>
      </c>
      <c r="C55" s="15" t="s">
        <v>86</v>
      </c>
      <c r="D55" s="16">
        <v>79.5</v>
      </c>
      <c r="E55" s="16">
        <v>76.6</v>
      </c>
      <c r="F55" s="16">
        <v>156.1</v>
      </c>
      <c r="G55" s="20">
        <v>69.18</v>
      </c>
      <c r="H55" s="22">
        <f t="shared" si="1"/>
        <v>60.60666666666667</v>
      </c>
      <c r="I55" s="30">
        <v>2</v>
      </c>
      <c r="J55" s="31"/>
      <c r="K55" s="32"/>
    </row>
    <row r="56" spans="1:11" s="2" customFormat="1" ht="21" customHeight="1">
      <c r="A56" s="14" t="s">
        <v>87</v>
      </c>
      <c r="B56" s="14" t="s">
        <v>73</v>
      </c>
      <c r="C56" s="15" t="s">
        <v>88</v>
      </c>
      <c r="D56" s="16">
        <v>84</v>
      </c>
      <c r="E56" s="16">
        <v>67.2</v>
      </c>
      <c r="F56" s="16">
        <v>151.2</v>
      </c>
      <c r="G56" s="20">
        <v>66.22</v>
      </c>
      <c r="H56" s="22">
        <f t="shared" si="1"/>
        <v>58.31</v>
      </c>
      <c r="I56" s="30">
        <v>2</v>
      </c>
      <c r="J56" s="31"/>
      <c r="K56" s="32"/>
    </row>
    <row r="57" spans="1:11" s="2" customFormat="1" ht="21" customHeight="1">
      <c r="A57" s="14" t="s">
        <v>87</v>
      </c>
      <c r="B57" s="14" t="s">
        <v>73</v>
      </c>
      <c r="C57" s="15" t="s">
        <v>89</v>
      </c>
      <c r="D57" s="16">
        <v>85.5</v>
      </c>
      <c r="E57" s="16">
        <v>61</v>
      </c>
      <c r="F57" s="16">
        <v>146.5</v>
      </c>
      <c r="G57" s="20">
        <v>68.82</v>
      </c>
      <c r="H57" s="22">
        <f t="shared" si="1"/>
        <v>58.82666666666667</v>
      </c>
      <c r="I57" s="30">
        <v>1</v>
      </c>
      <c r="J57" s="29" t="s">
        <v>16</v>
      </c>
      <c r="K57" s="32"/>
    </row>
    <row r="58" spans="1:11" s="2" customFormat="1" ht="21" customHeight="1">
      <c r="A58" s="14" t="s">
        <v>87</v>
      </c>
      <c r="B58" s="14" t="s">
        <v>73</v>
      </c>
      <c r="C58" s="15" t="s">
        <v>90</v>
      </c>
      <c r="D58" s="16">
        <v>85.5</v>
      </c>
      <c r="E58" s="16">
        <v>48.3</v>
      </c>
      <c r="F58" s="16">
        <v>133.8</v>
      </c>
      <c r="G58" s="20">
        <v>68.76</v>
      </c>
      <c r="H58" s="22">
        <f t="shared" si="1"/>
        <v>56.68000000000001</v>
      </c>
      <c r="I58" s="30">
        <v>3</v>
      </c>
      <c r="J58" s="31"/>
      <c r="K58" s="32"/>
    </row>
    <row r="59" spans="1:11" s="2" customFormat="1" ht="21" customHeight="1">
      <c r="A59" s="14" t="s">
        <v>91</v>
      </c>
      <c r="B59" s="14" t="s">
        <v>69</v>
      </c>
      <c r="C59" s="15" t="s">
        <v>92</v>
      </c>
      <c r="D59" s="16">
        <v>70.5</v>
      </c>
      <c r="E59" s="16">
        <v>88</v>
      </c>
      <c r="F59" s="16">
        <v>158.5</v>
      </c>
      <c r="G59" s="20">
        <v>66.6</v>
      </c>
      <c r="H59" s="22">
        <f t="shared" si="1"/>
        <v>59.71666666666667</v>
      </c>
      <c r="I59" s="30">
        <v>1</v>
      </c>
      <c r="J59" s="29" t="s">
        <v>16</v>
      </c>
      <c r="K59" s="32"/>
    </row>
    <row r="60" spans="1:11" s="2" customFormat="1" ht="21" customHeight="1">
      <c r="A60" s="14" t="s">
        <v>91</v>
      </c>
      <c r="B60" s="14" t="s">
        <v>69</v>
      </c>
      <c r="C60" s="15" t="s">
        <v>93</v>
      </c>
      <c r="D60" s="16">
        <v>79.5</v>
      </c>
      <c r="E60" s="16">
        <v>78.8</v>
      </c>
      <c r="F60" s="16">
        <v>158.3</v>
      </c>
      <c r="G60" s="20">
        <v>66.4</v>
      </c>
      <c r="H60" s="22">
        <f t="shared" si="1"/>
        <v>59.58333333333334</v>
      </c>
      <c r="I60" s="30">
        <v>2</v>
      </c>
      <c r="J60" s="31"/>
      <c r="K60" s="32"/>
    </row>
    <row r="61" spans="1:11" s="2" customFormat="1" ht="21" customHeight="1">
      <c r="A61" s="14" t="s">
        <v>94</v>
      </c>
      <c r="B61" s="14" t="s">
        <v>69</v>
      </c>
      <c r="C61" s="15" t="s">
        <v>95</v>
      </c>
      <c r="D61" s="16">
        <v>93</v>
      </c>
      <c r="E61" s="16">
        <v>65.4</v>
      </c>
      <c r="F61" s="16">
        <v>158.4</v>
      </c>
      <c r="G61" s="20">
        <v>72.38</v>
      </c>
      <c r="H61" s="22">
        <f t="shared" si="1"/>
        <v>62.59</v>
      </c>
      <c r="I61" s="30">
        <v>1</v>
      </c>
      <c r="J61" s="29" t="s">
        <v>16</v>
      </c>
      <c r="K61" s="32"/>
    </row>
    <row r="62" spans="1:11" s="2" customFormat="1" ht="21" customHeight="1">
      <c r="A62" s="14" t="s">
        <v>94</v>
      </c>
      <c r="B62" s="14" t="s">
        <v>69</v>
      </c>
      <c r="C62" s="15" t="s">
        <v>96</v>
      </c>
      <c r="D62" s="16">
        <v>78</v>
      </c>
      <c r="E62" s="16">
        <v>74.2</v>
      </c>
      <c r="F62" s="16">
        <v>152.2</v>
      </c>
      <c r="G62" s="20">
        <v>68.14</v>
      </c>
      <c r="H62" s="22">
        <f t="shared" si="1"/>
        <v>59.43666666666667</v>
      </c>
      <c r="I62" s="30">
        <v>2</v>
      </c>
      <c r="J62" s="31"/>
      <c r="K62" s="32"/>
    </row>
    <row r="63" spans="1:11" s="2" customFormat="1" ht="21" customHeight="1">
      <c r="A63" s="14" t="s">
        <v>94</v>
      </c>
      <c r="B63" s="14" t="s">
        <v>69</v>
      </c>
      <c r="C63" s="15" t="s">
        <v>97</v>
      </c>
      <c r="D63" s="16">
        <v>88.5</v>
      </c>
      <c r="E63" s="16">
        <v>51.3</v>
      </c>
      <c r="F63" s="16">
        <v>139.8</v>
      </c>
      <c r="G63" s="20">
        <v>69.24</v>
      </c>
      <c r="H63" s="22">
        <f t="shared" si="1"/>
        <v>57.92</v>
      </c>
      <c r="I63" s="30">
        <v>3</v>
      </c>
      <c r="J63" s="31"/>
      <c r="K63" s="32"/>
    </row>
    <row r="64" spans="1:11" s="2" customFormat="1" ht="21" customHeight="1">
      <c r="A64" s="14" t="s">
        <v>98</v>
      </c>
      <c r="B64" s="14" t="s">
        <v>69</v>
      </c>
      <c r="C64" s="15" t="s">
        <v>99</v>
      </c>
      <c r="D64" s="16">
        <v>90</v>
      </c>
      <c r="E64" s="16">
        <v>58.5</v>
      </c>
      <c r="F64" s="16">
        <v>148.5</v>
      </c>
      <c r="G64" s="20">
        <v>68.18</v>
      </c>
      <c r="H64" s="22">
        <f t="shared" si="1"/>
        <v>58.84</v>
      </c>
      <c r="I64" s="30">
        <v>1</v>
      </c>
      <c r="J64" s="29" t="s">
        <v>16</v>
      </c>
      <c r="K64" s="32"/>
    </row>
    <row r="65" spans="1:11" s="2" customFormat="1" ht="21" customHeight="1">
      <c r="A65" s="14" t="s">
        <v>98</v>
      </c>
      <c r="B65" s="14" t="s">
        <v>69</v>
      </c>
      <c r="C65" s="15" t="s">
        <v>100</v>
      </c>
      <c r="D65" s="16">
        <v>75</v>
      </c>
      <c r="E65" s="16">
        <v>46.1</v>
      </c>
      <c r="F65" s="16">
        <v>121.1</v>
      </c>
      <c r="G65" s="20">
        <v>68.72</v>
      </c>
      <c r="H65" s="22">
        <f t="shared" si="1"/>
        <v>54.54333333333334</v>
      </c>
      <c r="I65" s="30">
        <v>2</v>
      </c>
      <c r="J65" s="31"/>
      <c r="K65" s="32"/>
    </row>
    <row r="66" spans="1:11" s="2" customFormat="1" ht="21" customHeight="1">
      <c r="A66" s="14" t="s">
        <v>98</v>
      </c>
      <c r="B66" s="14" t="s">
        <v>69</v>
      </c>
      <c r="C66" s="15" t="s">
        <v>101</v>
      </c>
      <c r="D66" s="16">
        <v>69</v>
      </c>
      <c r="E66" s="16">
        <v>34.1</v>
      </c>
      <c r="F66" s="16">
        <v>103.1</v>
      </c>
      <c r="G66" s="20">
        <v>68.44</v>
      </c>
      <c r="H66" s="22">
        <f t="shared" si="1"/>
        <v>51.403333333333336</v>
      </c>
      <c r="I66" s="30">
        <v>3</v>
      </c>
      <c r="J66" s="31"/>
      <c r="K66" s="32"/>
    </row>
    <row r="67" spans="1:11" s="2" customFormat="1" ht="21" customHeight="1">
      <c r="A67" s="14" t="s">
        <v>102</v>
      </c>
      <c r="B67" s="14" t="s">
        <v>73</v>
      </c>
      <c r="C67" s="15" t="s">
        <v>103</v>
      </c>
      <c r="D67" s="16">
        <v>84</v>
      </c>
      <c r="E67" s="16">
        <v>71.2</v>
      </c>
      <c r="F67" s="16">
        <v>155.2</v>
      </c>
      <c r="G67" s="20">
        <v>0</v>
      </c>
      <c r="H67" s="22">
        <f t="shared" si="1"/>
        <v>25.866666666666664</v>
      </c>
      <c r="I67" s="30"/>
      <c r="J67" s="31"/>
      <c r="K67" s="32" t="s">
        <v>104</v>
      </c>
    </row>
    <row r="68" spans="1:11" s="2" customFormat="1" ht="21" customHeight="1">
      <c r="A68" s="14" t="s">
        <v>102</v>
      </c>
      <c r="B68" s="14" t="s">
        <v>73</v>
      </c>
      <c r="C68" s="15" t="s">
        <v>105</v>
      </c>
      <c r="D68" s="16">
        <v>91.5</v>
      </c>
      <c r="E68" s="16">
        <v>41</v>
      </c>
      <c r="F68" s="16">
        <v>132.5</v>
      </c>
      <c r="G68" s="20">
        <v>72.18</v>
      </c>
      <c r="H68" s="22">
        <f t="shared" si="1"/>
        <v>58.17333333333333</v>
      </c>
      <c r="I68" s="30">
        <v>1</v>
      </c>
      <c r="J68" s="29" t="s">
        <v>16</v>
      </c>
      <c r="K68" s="32"/>
    </row>
    <row r="69" spans="1:11" s="2" customFormat="1" ht="21" customHeight="1">
      <c r="A69" s="14" t="s">
        <v>102</v>
      </c>
      <c r="B69" s="14" t="s">
        <v>73</v>
      </c>
      <c r="C69" s="15" t="s">
        <v>106</v>
      </c>
      <c r="D69" s="16">
        <v>72</v>
      </c>
      <c r="E69" s="16">
        <v>55.6</v>
      </c>
      <c r="F69" s="16">
        <v>127.6</v>
      </c>
      <c r="G69" s="20">
        <v>67.6</v>
      </c>
      <c r="H69" s="22">
        <f t="shared" si="1"/>
        <v>55.06666666666666</v>
      </c>
      <c r="I69" s="30">
        <v>2</v>
      </c>
      <c r="J69" s="31"/>
      <c r="K69" s="32"/>
    </row>
    <row r="70" spans="1:11" s="2" customFormat="1" ht="21" customHeight="1">
      <c r="A70" s="14" t="s">
        <v>107</v>
      </c>
      <c r="B70" s="14" t="s">
        <v>69</v>
      </c>
      <c r="C70" s="15" t="s">
        <v>108</v>
      </c>
      <c r="D70" s="16">
        <v>79.5</v>
      </c>
      <c r="E70" s="16">
        <v>69</v>
      </c>
      <c r="F70" s="16">
        <v>148.5</v>
      </c>
      <c r="G70" s="20">
        <v>61.86</v>
      </c>
      <c r="H70" s="22">
        <f t="shared" si="1"/>
        <v>55.68</v>
      </c>
      <c r="I70" s="30">
        <v>1</v>
      </c>
      <c r="J70" s="29" t="s">
        <v>16</v>
      </c>
      <c r="K70" s="32"/>
    </row>
    <row r="71" spans="1:11" s="2" customFormat="1" ht="21" customHeight="1">
      <c r="A71" s="14" t="s">
        <v>107</v>
      </c>
      <c r="B71" s="14" t="s">
        <v>69</v>
      </c>
      <c r="C71" s="15" t="s">
        <v>109</v>
      </c>
      <c r="D71" s="16">
        <v>61.5</v>
      </c>
      <c r="E71" s="16">
        <v>73</v>
      </c>
      <c r="F71" s="16">
        <v>134.5</v>
      </c>
      <c r="G71" s="20">
        <v>65</v>
      </c>
      <c r="H71" s="22">
        <f t="shared" si="1"/>
        <v>54.91666666666667</v>
      </c>
      <c r="I71" s="30">
        <v>2</v>
      </c>
      <c r="J71" s="31"/>
      <c r="K71" s="32"/>
    </row>
    <row r="72" spans="1:11" s="3" customFormat="1" ht="21" customHeight="1">
      <c r="A72" s="14" t="s">
        <v>107</v>
      </c>
      <c r="B72" s="14" t="s">
        <v>69</v>
      </c>
      <c r="C72" s="15" t="s">
        <v>110</v>
      </c>
      <c r="D72" s="16">
        <v>66</v>
      </c>
      <c r="E72" s="16">
        <v>33.8</v>
      </c>
      <c r="F72" s="16">
        <v>99.8</v>
      </c>
      <c r="G72" s="20">
        <v>66.12</v>
      </c>
      <c r="H72" s="22">
        <f t="shared" si="1"/>
        <v>49.693333333333335</v>
      </c>
      <c r="I72" s="36">
        <v>3</v>
      </c>
      <c r="J72" s="37"/>
      <c r="K72" s="38"/>
    </row>
    <row r="73" spans="1:11" s="1" customFormat="1" ht="21" customHeight="1">
      <c r="A73" s="12" t="s">
        <v>111</v>
      </c>
      <c r="B73" s="13" t="s">
        <v>112</v>
      </c>
      <c r="C73" s="13" t="s">
        <v>113</v>
      </c>
      <c r="D73" s="13">
        <v>96</v>
      </c>
      <c r="E73" s="13">
        <v>98</v>
      </c>
      <c r="F73" s="13">
        <v>194</v>
      </c>
      <c r="G73" s="23">
        <v>73.66</v>
      </c>
      <c r="H73" s="21">
        <f t="shared" si="1"/>
        <v>69.16333333333333</v>
      </c>
      <c r="I73" s="27">
        <v>1</v>
      </c>
      <c r="J73" s="39" t="s">
        <v>16</v>
      </c>
      <c r="K73" s="26"/>
    </row>
    <row r="74" spans="1:11" s="1" customFormat="1" ht="21" customHeight="1">
      <c r="A74" s="12" t="s">
        <v>111</v>
      </c>
      <c r="B74" s="13" t="s">
        <v>112</v>
      </c>
      <c r="C74" s="13" t="s">
        <v>114</v>
      </c>
      <c r="D74" s="13">
        <v>88.5</v>
      </c>
      <c r="E74" s="13">
        <v>92.5</v>
      </c>
      <c r="F74" s="13">
        <v>181</v>
      </c>
      <c r="G74" s="23">
        <v>75.02</v>
      </c>
      <c r="H74" s="21">
        <f t="shared" si="1"/>
        <v>67.67666666666666</v>
      </c>
      <c r="I74" s="27">
        <v>2</v>
      </c>
      <c r="J74" s="39" t="s">
        <v>16</v>
      </c>
      <c r="K74" s="26"/>
    </row>
    <row r="75" spans="1:11" s="1" customFormat="1" ht="21" customHeight="1">
      <c r="A75" s="12" t="s">
        <v>111</v>
      </c>
      <c r="B75" s="13" t="s">
        <v>112</v>
      </c>
      <c r="C75" s="13" t="s">
        <v>115</v>
      </c>
      <c r="D75" s="13">
        <v>84</v>
      </c>
      <c r="E75" s="13">
        <v>95.5</v>
      </c>
      <c r="F75" s="13">
        <v>179.5</v>
      </c>
      <c r="G75" s="23">
        <v>74.26</v>
      </c>
      <c r="H75" s="21">
        <f t="shared" si="1"/>
        <v>67.04666666666667</v>
      </c>
      <c r="I75" s="27">
        <v>3</v>
      </c>
      <c r="J75" s="39" t="s">
        <v>16</v>
      </c>
      <c r="K75" s="26"/>
    </row>
    <row r="76" spans="1:11" s="1" customFormat="1" ht="21" customHeight="1">
      <c r="A76" s="12" t="s">
        <v>111</v>
      </c>
      <c r="B76" s="13" t="s">
        <v>112</v>
      </c>
      <c r="C76" s="13" t="s">
        <v>116</v>
      </c>
      <c r="D76" s="13">
        <v>87</v>
      </c>
      <c r="E76" s="13">
        <v>96</v>
      </c>
      <c r="F76" s="13">
        <v>183</v>
      </c>
      <c r="G76" s="23">
        <v>72.62</v>
      </c>
      <c r="H76" s="21">
        <f t="shared" si="1"/>
        <v>66.81</v>
      </c>
      <c r="I76" s="27">
        <v>4</v>
      </c>
      <c r="J76" s="39" t="s">
        <v>16</v>
      </c>
      <c r="K76" s="26"/>
    </row>
    <row r="77" spans="1:11" s="1" customFormat="1" ht="21" customHeight="1">
      <c r="A77" s="12" t="s">
        <v>111</v>
      </c>
      <c r="B77" s="13" t="s">
        <v>112</v>
      </c>
      <c r="C77" s="13" t="s">
        <v>117</v>
      </c>
      <c r="D77" s="13">
        <v>76.5</v>
      </c>
      <c r="E77" s="13">
        <v>88.5</v>
      </c>
      <c r="F77" s="13">
        <v>165</v>
      </c>
      <c r="G77" s="23">
        <v>78.36</v>
      </c>
      <c r="H77" s="21">
        <f t="shared" si="1"/>
        <v>66.68</v>
      </c>
      <c r="I77" s="27">
        <v>5</v>
      </c>
      <c r="J77" s="39" t="s">
        <v>16</v>
      </c>
      <c r="K77" s="26"/>
    </row>
    <row r="78" spans="1:11" s="1" customFormat="1" ht="21" customHeight="1">
      <c r="A78" s="12" t="s">
        <v>111</v>
      </c>
      <c r="B78" s="13" t="s">
        <v>112</v>
      </c>
      <c r="C78" s="13" t="s">
        <v>118</v>
      </c>
      <c r="D78" s="13">
        <v>85.5</v>
      </c>
      <c r="E78" s="13">
        <v>83</v>
      </c>
      <c r="F78" s="13">
        <v>168.5</v>
      </c>
      <c r="G78" s="23">
        <v>76.64</v>
      </c>
      <c r="H78" s="21">
        <f t="shared" si="1"/>
        <v>66.40333333333334</v>
      </c>
      <c r="I78" s="27">
        <v>6</v>
      </c>
      <c r="J78" s="39" t="s">
        <v>16</v>
      </c>
      <c r="K78" s="26"/>
    </row>
    <row r="79" spans="1:11" s="1" customFormat="1" ht="21" customHeight="1">
      <c r="A79" s="12" t="s">
        <v>111</v>
      </c>
      <c r="B79" s="13" t="s">
        <v>112</v>
      </c>
      <c r="C79" s="13" t="s">
        <v>119</v>
      </c>
      <c r="D79" s="13">
        <v>91.5</v>
      </c>
      <c r="E79" s="13">
        <v>94</v>
      </c>
      <c r="F79" s="13">
        <v>185.5</v>
      </c>
      <c r="G79" s="23">
        <v>70.84</v>
      </c>
      <c r="H79" s="21">
        <f t="shared" si="1"/>
        <v>66.33666666666667</v>
      </c>
      <c r="I79" s="27">
        <v>7</v>
      </c>
      <c r="J79" s="39" t="s">
        <v>16</v>
      </c>
      <c r="K79" s="26"/>
    </row>
    <row r="80" spans="1:11" s="1" customFormat="1" ht="21" customHeight="1">
      <c r="A80" s="12" t="s">
        <v>111</v>
      </c>
      <c r="B80" s="13" t="s">
        <v>112</v>
      </c>
      <c r="C80" s="13" t="s">
        <v>120</v>
      </c>
      <c r="D80" s="13">
        <v>85.5</v>
      </c>
      <c r="E80" s="13">
        <v>93.5</v>
      </c>
      <c r="F80" s="13">
        <v>179</v>
      </c>
      <c r="G80" s="23">
        <v>71.74</v>
      </c>
      <c r="H80" s="21">
        <f t="shared" si="1"/>
        <v>65.70333333333333</v>
      </c>
      <c r="I80" s="27">
        <v>8</v>
      </c>
      <c r="J80" s="39" t="s">
        <v>16</v>
      </c>
      <c r="K80" s="26"/>
    </row>
    <row r="81" spans="1:11" s="1" customFormat="1" ht="21" customHeight="1">
      <c r="A81" s="12" t="s">
        <v>111</v>
      </c>
      <c r="B81" s="13" t="s">
        <v>112</v>
      </c>
      <c r="C81" s="13" t="s">
        <v>121</v>
      </c>
      <c r="D81" s="13">
        <v>90</v>
      </c>
      <c r="E81" s="13">
        <v>87</v>
      </c>
      <c r="F81" s="13">
        <v>177</v>
      </c>
      <c r="G81" s="23">
        <v>72.1</v>
      </c>
      <c r="H81" s="21">
        <f t="shared" si="1"/>
        <v>65.55</v>
      </c>
      <c r="I81" s="27">
        <v>9</v>
      </c>
      <c r="J81" s="39" t="s">
        <v>16</v>
      </c>
      <c r="K81" s="26"/>
    </row>
    <row r="82" spans="1:11" s="1" customFormat="1" ht="21" customHeight="1">
      <c r="A82" s="12" t="s">
        <v>111</v>
      </c>
      <c r="B82" s="13" t="s">
        <v>112</v>
      </c>
      <c r="C82" s="13" t="s">
        <v>122</v>
      </c>
      <c r="D82" s="13">
        <v>69</v>
      </c>
      <c r="E82" s="13">
        <v>99</v>
      </c>
      <c r="F82" s="13">
        <v>168</v>
      </c>
      <c r="G82" s="23">
        <v>74.52</v>
      </c>
      <c r="H82" s="21">
        <f t="shared" si="1"/>
        <v>65.25999999999999</v>
      </c>
      <c r="I82" s="27">
        <v>10</v>
      </c>
      <c r="J82" s="39" t="s">
        <v>16</v>
      </c>
      <c r="K82" s="26"/>
    </row>
    <row r="83" spans="1:11" s="1" customFormat="1" ht="21" customHeight="1">
      <c r="A83" s="12" t="s">
        <v>111</v>
      </c>
      <c r="B83" s="13" t="s">
        <v>112</v>
      </c>
      <c r="C83" s="13" t="s">
        <v>123</v>
      </c>
      <c r="D83" s="13">
        <v>76.5</v>
      </c>
      <c r="E83" s="13">
        <v>99</v>
      </c>
      <c r="F83" s="13">
        <v>175.5</v>
      </c>
      <c r="G83" s="23">
        <v>71.58</v>
      </c>
      <c r="H83" s="21">
        <f t="shared" si="1"/>
        <v>65.03999999999999</v>
      </c>
      <c r="I83" s="27">
        <v>11</v>
      </c>
      <c r="J83" s="28"/>
      <c r="K83" s="26"/>
    </row>
    <row r="84" spans="1:11" s="1" customFormat="1" ht="21" customHeight="1">
      <c r="A84" s="12" t="s">
        <v>111</v>
      </c>
      <c r="B84" s="13" t="s">
        <v>112</v>
      </c>
      <c r="C84" s="13" t="s">
        <v>124</v>
      </c>
      <c r="D84" s="13">
        <v>75</v>
      </c>
      <c r="E84" s="13">
        <v>84.5</v>
      </c>
      <c r="F84" s="13">
        <v>159.5</v>
      </c>
      <c r="G84" s="23">
        <v>75.72</v>
      </c>
      <c r="H84" s="21">
        <f t="shared" si="1"/>
        <v>64.44333333333333</v>
      </c>
      <c r="I84" s="27">
        <v>12</v>
      </c>
      <c r="J84" s="28"/>
      <c r="K84" s="26"/>
    </row>
    <row r="85" spans="1:11" s="1" customFormat="1" ht="21" customHeight="1">
      <c r="A85" s="12" t="s">
        <v>111</v>
      </c>
      <c r="B85" s="13" t="s">
        <v>112</v>
      </c>
      <c r="C85" s="13" t="s">
        <v>125</v>
      </c>
      <c r="D85" s="13">
        <v>88.5</v>
      </c>
      <c r="E85" s="13">
        <v>84.5</v>
      </c>
      <c r="F85" s="13">
        <v>173</v>
      </c>
      <c r="G85" s="23">
        <v>70.98</v>
      </c>
      <c r="H85" s="21">
        <f t="shared" si="1"/>
        <v>64.32333333333334</v>
      </c>
      <c r="I85" s="27">
        <v>13</v>
      </c>
      <c r="J85" s="28"/>
      <c r="K85" s="26"/>
    </row>
    <row r="86" spans="1:11" s="1" customFormat="1" ht="21" customHeight="1">
      <c r="A86" s="12" t="s">
        <v>111</v>
      </c>
      <c r="B86" s="13" t="s">
        <v>112</v>
      </c>
      <c r="C86" s="13" t="s">
        <v>126</v>
      </c>
      <c r="D86" s="13">
        <v>72</v>
      </c>
      <c r="E86" s="13">
        <v>84</v>
      </c>
      <c r="F86" s="13">
        <v>156</v>
      </c>
      <c r="G86" s="23">
        <v>75.62</v>
      </c>
      <c r="H86" s="21">
        <f t="shared" si="1"/>
        <v>63.81</v>
      </c>
      <c r="I86" s="27">
        <v>14</v>
      </c>
      <c r="J86" s="28"/>
      <c r="K86" s="26"/>
    </row>
    <row r="87" spans="1:11" s="1" customFormat="1" ht="21" customHeight="1">
      <c r="A87" s="12" t="s">
        <v>111</v>
      </c>
      <c r="B87" s="13" t="s">
        <v>112</v>
      </c>
      <c r="C87" s="13" t="s">
        <v>127</v>
      </c>
      <c r="D87" s="13">
        <v>73.5</v>
      </c>
      <c r="E87" s="13">
        <v>92.5</v>
      </c>
      <c r="F87" s="13">
        <v>166</v>
      </c>
      <c r="G87" s="23">
        <v>71.68</v>
      </c>
      <c r="H87" s="21">
        <f t="shared" si="1"/>
        <v>63.506666666666675</v>
      </c>
      <c r="I87" s="27">
        <v>15</v>
      </c>
      <c r="J87" s="28"/>
      <c r="K87" s="26"/>
    </row>
    <row r="88" spans="1:11" s="1" customFormat="1" ht="21" customHeight="1">
      <c r="A88" s="12" t="s">
        <v>111</v>
      </c>
      <c r="B88" s="13" t="s">
        <v>112</v>
      </c>
      <c r="C88" s="13" t="s">
        <v>128</v>
      </c>
      <c r="D88" s="13">
        <v>84</v>
      </c>
      <c r="E88" s="13">
        <v>83</v>
      </c>
      <c r="F88" s="13">
        <v>167</v>
      </c>
      <c r="G88" s="23">
        <v>71.1</v>
      </c>
      <c r="H88" s="21">
        <f t="shared" si="1"/>
        <v>63.383333333333326</v>
      </c>
      <c r="I88" s="27">
        <v>16</v>
      </c>
      <c r="J88" s="28"/>
      <c r="K88" s="26"/>
    </row>
    <row r="89" spans="1:11" s="1" customFormat="1" ht="21" customHeight="1">
      <c r="A89" s="12" t="s">
        <v>111</v>
      </c>
      <c r="B89" s="13" t="s">
        <v>112</v>
      </c>
      <c r="C89" s="13" t="s">
        <v>129</v>
      </c>
      <c r="D89" s="13">
        <v>73.5</v>
      </c>
      <c r="E89" s="13">
        <v>91.5</v>
      </c>
      <c r="F89" s="13">
        <v>165</v>
      </c>
      <c r="G89" s="23">
        <v>71.2</v>
      </c>
      <c r="H89" s="21">
        <f t="shared" si="1"/>
        <v>63.1</v>
      </c>
      <c r="I89" s="27">
        <v>17</v>
      </c>
      <c r="J89" s="28"/>
      <c r="K89" s="26"/>
    </row>
    <row r="90" spans="1:11" s="1" customFormat="1" ht="21" customHeight="1">
      <c r="A90" s="12" t="s">
        <v>111</v>
      </c>
      <c r="B90" s="13" t="s">
        <v>112</v>
      </c>
      <c r="C90" s="13" t="s">
        <v>130</v>
      </c>
      <c r="D90" s="13">
        <v>66</v>
      </c>
      <c r="E90" s="13">
        <v>95</v>
      </c>
      <c r="F90" s="13">
        <v>161</v>
      </c>
      <c r="G90" s="23">
        <v>72.34</v>
      </c>
      <c r="H90" s="21">
        <f t="shared" si="1"/>
        <v>63.00333333333333</v>
      </c>
      <c r="I90" s="27">
        <v>18</v>
      </c>
      <c r="J90" s="28"/>
      <c r="K90" s="26"/>
    </row>
    <row r="91" spans="1:11" s="1" customFormat="1" ht="21" customHeight="1">
      <c r="A91" s="12" t="s">
        <v>111</v>
      </c>
      <c r="B91" s="13" t="s">
        <v>112</v>
      </c>
      <c r="C91" s="13" t="s">
        <v>131</v>
      </c>
      <c r="D91" s="13">
        <v>72</v>
      </c>
      <c r="E91" s="13">
        <v>86.5</v>
      </c>
      <c r="F91" s="13">
        <v>158.5</v>
      </c>
      <c r="G91" s="23">
        <v>72.82</v>
      </c>
      <c r="H91" s="21">
        <f t="shared" si="1"/>
        <v>62.82666666666667</v>
      </c>
      <c r="I91" s="27">
        <v>19</v>
      </c>
      <c r="J91" s="28"/>
      <c r="K91" s="26"/>
    </row>
    <row r="92" spans="1:11" s="1" customFormat="1" ht="21" customHeight="1">
      <c r="A92" s="12" t="s">
        <v>111</v>
      </c>
      <c r="B92" s="13" t="s">
        <v>112</v>
      </c>
      <c r="C92" s="13" t="s">
        <v>132</v>
      </c>
      <c r="D92" s="13">
        <v>73.5</v>
      </c>
      <c r="E92" s="13">
        <v>86</v>
      </c>
      <c r="F92" s="13">
        <v>159.5</v>
      </c>
      <c r="G92" s="23">
        <v>72.38</v>
      </c>
      <c r="H92" s="21">
        <f t="shared" si="1"/>
        <v>62.773333333333326</v>
      </c>
      <c r="I92" s="27">
        <v>20</v>
      </c>
      <c r="J92" s="28"/>
      <c r="K92" s="26"/>
    </row>
    <row r="93" spans="1:11" s="1" customFormat="1" ht="21" customHeight="1">
      <c r="A93" s="12" t="s">
        <v>111</v>
      </c>
      <c r="B93" s="13" t="s">
        <v>112</v>
      </c>
      <c r="C93" s="13" t="s">
        <v>133</v>
      </c>
      <c r="D93" s="13">
        <v>60</v>
      </c>
      <c r="E93" s="13">
        <v>98.5</v>
      </c>
      <c r="F93" s="13">
        <v>158.5</v>
      </c>
      <c r="G93" s="23">
        <v>72.62</v>
      </c>
      <c r="H93" s="21">
        <f t="shared" si="1"/>
        <v>62.726666666666674</v>
      </c>
      <c r="I93" s="27">
        <v>21</v>
      </c>
      <c r="J93" s="28"/>
      <c r="K93" s="26"/>
    </row>
    <row r="94" spans="1:11" s="1" customFormat="1" ht="21" customHeight="1">
      <c r="A94" s="12" t="s">
        <v>111</v>
      </c>
      <c r="B94" s="13" t="s">
        <v>112</v>
      </c>
      <c r="C94" s="13" t="s">
        <v>134</v>
      </c>
      <c r="D94" s="13">
        <v>76.5</v>
      </c>
      <c r="E94" s="13">
        <v>85</v>
      </c>
      <c r="F94" s="13">
        <v>161.5</v>
      </c>
      <c r="G94" s="23">
        <v>69.5</v>
      </c>
      <c r="H94" s="21">
        <f t="shared" si="1"/>
        <v>61.66666666666667</v>
      </c>
      <c r="I94" s="27">
        <v>22</v>
      </c>
      <c r="J94" s="28"/>
      <c r="K94" s="26"/>
    </row>
    <row r="95" spans="1:11" s="1" customFormat="1" ht="21" customHeight="1">
      <c r="A95" s="12" t="s">
        <v>111</v>
      </c>
      <c r="B95" s="13" t="s">
        <v>112</v>
      </c>
      <c r="C95" s="13" t="s">
        <v>135</v>
      </c>
      <c r="D95" s="13">
        <v>75</v>
      </c>
      <c r="E95" s="13">
        <v>77</v>
      </c>
      <c r="F95" s="13">
        <v>152</v>
      </c>
      <c r="G95" s="23">
        <v>72.52</v>
      </c>
      <c r="H95" s="21">
        <f t="shared" si="1"/>
        <v>61.593333333333334</v>
      </c>
      <c r="I95" s="27">
        <v>23</v>
      </c>
      <c r="J95" s="28"/>
      <c r="K95" s="26"/>
    </row>
    <row r="96" spans="1:11" s="1" customFormat="1" ht="21" customHeight="1">
      <c r="A96" s="12" t="s">
        <v>111</v>
      </c>
      <c r="B96" s="13" t="s">
        <v>112</v>
      </c>
      <c r="C96" s="13" t="s">
        <v>136</v>
      </c>
      <c r="D96" s="13">
        <v>85.5</v>
      </c>
      <c r="E96" s="13">
        <v>82.5</v>
      </c>
      <c r="F96" s="13">
        <v>168</v>
      </c>
      <c r="G96" s="23">
        <v>65.72</v>
      </c>
      <c r="H96" s="21">
        <f t="shared" si="1"/>
        <v>60.86</v>
      </c>
      <c r="I96" s="27">
        <v>24</v>
      </c>
      <c r="J96" s="28"/>
      <c r="K96" s="26"/>
    </row>
    <row r="97" spans="1:11" s="1" customFormat="1" ht="21" customHeight="1">
      <c r="A97" s="12" t="s">
        <v>111</v>
      </c>
      <c r="B97" s="13" t="s">
        <v>112</v>
      </c>
      <c r="C97" s="13" t="s">
        <v>137</v>
      </c>
      <c r="D97" s="13">
        <v>72</v>
      </c>
      <c r="E97" s="13">
        <v>84</v>
      </c>
      <c r="F97" s="13">
        <v>156</v>
      </c>
      <c r="G97" s="23">
        <v>69.64</v>
      </c>
      <c r="H97" s="21">
        <f t="shared" si="1"/>
        <v>60.82</v>
      </c>
      <c r="I97" s="27">
        <v>25</v>
      </c>
      <c r="J97" s="28"/>
      <c r="K97" s="26"/>
    </row>
    <row r="98" spans="1:11" s="1" customFormat="1" ht="21" customHeight="1">
      <c r="A98" s="12" t="s">
        <v>111</v>
      </c>
      <c r="B98" s="13" t="s">
        <v>112</v>
      </c>
      <c r="C98" s="13" t="s">
        <v>138</v>
      </c>
      <c r="D98" s="13">
        <v>70.5</v>
      </c>
      <c r="E98" s="13">
        <v>81.5</v>
      </c>
      <c r="F98" s="13">
        <v>152</v>
      </c>
      <c r="G98" s="23">
        <v>70.24</v>
      </c>
      <c r="H98" s="21">
        <f t="shared" si="1"/>
        <v>60.45333333333333</v>
      </c>
      <c r="I98" s="27">
        <v>26</v>
      </c>
      <c r="J98" s="28"/>
      <c r="K98" s="26"/>
    </row>
    <row r="99" spans="1:11" s="1" customFormat="1" ht="21" customHeight="1">
      <c r="A99" s="12" t="s">
        <v>111</v>
      </c>
      <c r="B99" s="13" t="s">
        <v>112</v>
      </c>
      <c r="C99" s="13" t="s">
        <v>139</v>
      </c>
      <c r="D99" s="13">
        <v>58.5</v>
      </c>
      <c r="E99" s="13">
        <v>98.5</v>
      </c>
      <c r="F99" s="13">
        <v>157</v>
      </c>
      <c r="G99" s="23">
        <v>67.86</v>
      </c>
      <c r="H99" s="21">
        <f t="shared" si="1"/>
        <v>60.096666666666664</v>
      </c>
      <c r="I99" s="27">
        <v>27</v>
      </c>
      <c r="J99" s="28"/>
      <c r="K99" s="26"/>
    </row>
    <row r="100" spans="1:11" s="1" customFormat="1" ht="21" customHeight="1">
      <c r="A100" s="12" t="s">
        <v>111</v>
      </c>
      <c r="B100" s="13" t="s">
        <v>112</v>
      </c>
      <c r="C100" s="13" t="s">
        <v>140</v>
      </c>
      <c r="D100" s="13">
        <v>70.5</v>
      </c>
      <c r="E100" s="13">
        <v>82.5</v>
      </c>
      <c r="F100" s="13">
        <v>153</v>
      </c>
      <c r="G100" s="23">
        <v>66.2</v>
      </c>
      <c r="H100" s="21">
        <f t="shared" si="1"/>
        <v>58.6</v>
      </c>
      <c r="I100" s="27">
        <v>28</v>
      </c>
      <c r="J100" s="28"/>
      <c r="K100" s="26"/>
    </row>
    <row r="101" spans="7:10" s="1" customFormat="1" ht="18.75" customHeight="1">
      <c r="G101" s="34"/>
      <c r="H101" s="35"/>
      <c r="I101" s="40"/>
      <c r="J101" s="41"/>
    </row>
  </sheetData>
  <sheetProtection/>
  <autoFilter ref="A3:J100"/>
  <mergeCells count="2">
    <mergeCell ref="A1:K1"/>
    <mergeCell ref="G2:J2"/>
  </mergeCells>
  <printOptions/>
  <pageMargins left="0.5902777777777778" right="0.5118055555555555" top="0.5506944444444445" bottom="0.511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fengdu</cp:lastModifiedBy>
  <dcterms:created xsi:type="dcterms:W3CDTF">2016-12-03T00:54:00Z</dcterms:created>
  <dcterms:modified xsi:type="dcterms:W3CDTF">2024-02-03T16:11:21Z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F941752BC40B4F4B9B11FEB7C9469C9F_13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