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博士51" sheetId="1" r:id="rId1"/>
    <sheet name="硕士31" sheetId="2" r:id="rId2"/>
  </sheets>
  <definedNames/>
  <calcPr fullCalcOnLoad="1"/>
</workbook>
</file>

<file path=xl/sharedStrings.xml><?xml version="1.0" encoding="utf-8"?>
<sst xmlns="http://schemas.openxmlformats.org/spreadsheetml/2006/main" count="166" uniqueCount="97">
  <si>
    <t>新余学院2024年博士招聘计划表</t>
  </si>
  <si>
    <t>序号</t>
  </si>
  <si>
    <t>用人单位</t>
  </si>
  <si>
    <t>专业或研究领域</t>
  </si>
  <si>
    <t xml:space="preserve"> 数量</t>
  </si>
  <si>
    <t>学历学位条件</t>
  </si>
  <si>
    <t>其他条件</t>
  </si>
  <si>
    <t>报名联系人</t>
  </si>
  <si>
    <t>新能源科学与工程学院</t>
  </si>
  <si>
    <t>专业不限，研究方向：光伏工程、光伏材料与器件、锂离子电池材料与器件、储能材料与器件等</t>
  </si>
  <si>
    <t>博士研究生</t>
  </si>
  <si>
    <t>无</t>
  </si>
  <si>
    <t>联系人：章娟                电  话：13426675098          邮  箱：408634423@qq.com</t>
  </si>
  <si>
    <t>机电工程学院</t>
  </si>
  <si>
    <t>专业不限，研究方向：电气工程、控制科学与工程、增材制造、塑性变形、模具设计、表面工程、机械设计及理论、机械自动化、机械电子工程、工程力学、机器人、智能制造、自动化、控制理论与控制工程、模式识别与智能系统等方向</t>
  </si>
  <si>
    <t>联系人: 邓玲                 电  话：15907908679          邮  箱：710568179@qq.com</t>
  </si>
  <si>
    <t>数学与计算机学院</t>
  </si>
  <si>
    <t>数学、统计学、数量经济学、学科教学（数学）、课程与教学论（数学方向）、应用统计等相关方向</t>
  </si>
  <si>
    <t>联系人: 丁妮                 电  话：13979085619          邮  箱：48780942@qq.com</t>
  </si>
  <si>
    <t>专业不限，研究方向：计算机、物联网、大数据、人工智能、生物信息学、图形图像处理等</t>
  </si>
  <si>
    <t>建筑工程学院</t>
  </si>
  <si>
    <t>土木工程（0814）</t>
  </si>
  <si>
    <t>博士方向为结构工程、岩土工程、市政工程、防灾减灾工程、桥梁与隧道工程等，研究领域为装配式建筑与智能建造优先。</t>
  </si>
  <si>
    <t>联系人: 袁梦               
电  话：17623651142         邮  箱：312367469@qq.com</t>
  </si>
  <si>
    <t>管理科学与工程（1201）</t>
  </si>
  <si>
    <t>博士方向为管理科学与工程、土木工程造价与管理、建筑与土木工程等，研究领域为装配式建筑与智能建造优先。</t>
  </si>
  <si>
    <t>信息工程学院</t>
  </si>
  <si>
    <t>专业不限，研究方向：电子、通信、人工智能、物联网、计算机、自动控制、物理、光学工程等</t>
  </si>
  <si>
    <t>联系人: 莫小灵                电  话：13979073539         邮  箱：2606084922@qq.com</t>
  </si>
  <si>
    <t>文传学院</t>
  </si>
  <si>
    <t>专业不限，研究方向与中国语言文学或新闻传播类相关均可</t>
  </si>
  <si>
    <t>联系人: 欧阳文洁                电  话：18879098774         邮  箱：343348809@qq.com</t>
  </si>
  <si>
    <t>外国语学院</t>
  </si>
  <si>
    <t>专业不限</t>
  </si>
  <si>
    <t>能胜任高校英语教学（具有跨学科背景者优先）</t>
  </si>
  <si>
    <t>联系人: 肖忠华                电  话：13979014087         邮  箱：112165612@qq.com</t>
  </si>
  <si>
    <t>经济管理学院</t>
  </si>
  <si>
    <t>经济学（02），管理学（12）</t>
  </si>
  <si>
    <t>联系人: 汤茗                电  话：15200861382         邮  箱：xyxyjgxyrcb@126.com</t>
  </si>
  <si>
    <t>公共卫生与健康学院</t>
  </si>
  <si>
    <t>专业方向：康复医学与理疗学、运动康复学、运动人体科学、运动医学、医学技术（康复治疗方向）；社会医学与卫生事业管理、医学教育管理、健康管理、公共卫生与预防医学；基础医学、临床医学</t>
  </si>
  <si>
    <t>联系人: 谢波根              
电  话：15879939944        
邮  箱：119572516@qq.com</t>
  </si>
  <si>
    <t>艺术学院</t>
  </si>
  <si>
    <t>艺术学、音乐、舞蹈（声乐、钢琴、作曲、合唱指挥、长笛、竹笛、古筝、琵琶、舞蹈、电子音乐、录音工程、音乐理论等方向）</t>
  </si>
  <si>
    <t>本科、硕士阶段均为音乐类专业，有个人专业赛事三等奖以上或指导一等奖以上。至少能承担一门专业技能课和高年级理论课教学。</t>
  </si>
  <si>
    <t>联系人: 王抒怡                
电  话：15905815886                 邮  箱：841919372@qq.com</t>
  </si>
  <si>
    <t>设计学</t>
  </si>
  <si>
    <t>本科专业为艺术设计专业，博士专业为设计学，研究方向为视觉传达设计、数字媒体艺术、新媒体艺术、环境设计、室内设计、景观园林设计、产品设计。</t>
  </si>
  <si>
    <t>体育学院</t>
  </si>
  <si>
    <t>专业不限，研究方向与体育学相关均可</t>
  </si>
  <si>
    <t>联系人: 廖韶伟                电  话：13979018395        
邮  箱：16390231@qq.com</t>
  </si>
  <si>
    <t>马克思主义学院</t>
  </si>
  <si>
    <t>马克思主义理论（0305），哲学（0101），政治学（0302），历史学类专业方向</t>
  </si>
  <si>
    <t>联系人：王淑平                电  话：18679003179        
邮  箱：1664474712@qq.com</t>
  </si>
  <si>
    <t>合计</t>
  </si>
  <si>
    <t>新余学院2024年硕士招聘计划表</t>
  </si>
  <si>
    <t>专业或研究领域（注明专业代码）</t>
  </si>
  <si>
    <t>力学（0801）、机械工程（0802）、机械（0855）、仪器科学与技术（0804）、动力机械及工程（080703）、人工智能（085410）、模式识别与智能系统(081104)</t>
  </si>
  <si>
    <t>研究生学历、硕士学位，且具有大学本科学历、学士学位</t>
  </si>
  <si>
    <t xml:space="preserve">1、硕士研究生学术成果：要求在SSCI、SCI、EI期刊（不含会议）、CSCD、CSSCI、北大中文核心期刊、本科高校学报至少发表1篇学术论文（本人第一作者或通讯作者或导师第一，本人第二）；或者在全国高等教育学会最新公布的“大学生竞赛分析报告”竞赛目录的赛事获得省级三等奖及以上（本人排名前三）；或者省级I类学科竞赛获得省级二等奖及以上（本人排名前三）；
2、本科专业为力学类（0801）、机械类（0802 ）、仪器类（0803）、 自动化类（0808）优先考虑。   </t>
  </si>
  <si>
    <t>电气工程（0808）、电子科学与技术（0809）、信息与通信（0810）、控制科学与工程（0811）、电子信息（0854）</t>
  </si>
  <si>
    <t>1、硕士研究生学术成果：要求在SSCI、SCI、EI期刊（不含会议）、CSCD、CSSCI、北大中文核心期刊、本科高校学报至少发表1篇学术论文（本人第一作者或通讯作者或导师第一，本人第二）；或者在全国高等教育学会最新公布的“大学生竞赛分析报告”竞赛目录的赛事获得省级三等奖及以上（本人排名前三）；或者省级I类学科竞赛获得省级二等奖及以上（本人排名前三）。
2、本科专业为电气类（0806）、自动化类（0808 ）、 电子信息类（0807）优先考虑。</t>
  </si>
  <si>
    <t>数学(0701)、统计学（020208、0714）、数量经济学（020209）、学科教学（数学）（045104）、课程与教学论（040102）（数学方向）、应用统计（0252）</t>
  </si>
  <si>
    <t>硕士研究生学术成果：要求在SSCI、SCI、EI期刊（不含会议）、CSCD、CSSCI、北大中文核心期刊、本科高校学报至少发表1篇学术论文（本人第一作者或通讯作者或导师第一，本人第二）；或者学科专业竞赛获得省级三等奖及以上（本人排名前三）。</t>
  </si>
  <si>
    <t>计算机科学与技术（0812）、软件工程（0835）或电子科学与技术（0809）、信息与通信工程（0810）、控制科学与工程（0811）、管理科学与工程（1201）、电子信息（0854）（物联网、计算机、大数据、人工智能、生物信息学、图形图像处理等相关研究方向）</t>
  </si>
  <si>
    <t xml:space="preserve">硕士研究生学术成果：要求在SSCI、SCI、EI期刊（不含会议）、CSCD、CSSCI、北大中文核心期刊、本科高校学报至少发表1篇学术论文（本人第一作者或通讯作者或导师第一，本人第二）；或者学科专业竞赛获得省级三等奖及以上（本人排名前三）。      </t>
  </si>
  <si>
    <t xml:space="preserve">土木工程（0814）、建筑与土木工程（085213）、土木水利（0859）
</t>
  </si>
  <si>
    <r>
      <t>1、硕士研究生学术成果：</t>
    </r>
    <r>
      <rPr>
        <sz val="10"/>
        <color indexed="8"/>
        <rFont val="宋体"/>
        <family val="0"/>
      </rPr>
      <t>要求在SSCI、SCI、EI期刊（不含会议）、CSCD、CSSCI、北大中文核心期刊、本科高校学报至少发表1篇学术论文（本人第一作者或通讯作者或导师第一，本人第二）；</t>
    </r>
    <r>
      <rPr>
        <sz val="10"/>
        <color indexed="8"/>
        <rFont val="宋体"/>
        <family val="0"/>
      </rPr>
      <t>或者在全国高等教育学会最新公布的“大学生竞赛分析报告”竞赛目录的赛事获得省级一等奖及以上（本人排名前三）；
2、本科专业为土木工程或智能建造，且研究方向为装配式建筑、智能建造（如数字设计、智能生产、智能机器人、智慧运维等）等领域优先。</t>
    </r>
  </si>
  <si>
    <r>
      <t>1、硕士研究生学术成果：</t>
    </r>
    <r>
      <rPr>
        <sz val="10"/>
        <color indexed="8"/>
        <rFont val="宋体"/>
        <family val="0"/>
      </rPr>
      <t>要求在SSCI、SCI、EI期刊（不含会议）、CSCD、CSSCI、北大中文核心期刊、本科高校学报至少发表1篇学术论文（本人第一作者或通讯作者或导师第一，本人第二）；</t>
    </r>
    <r>
      <rPr>
        <sz val="10"/>
        <color indexed="8"/>
        <rFont val="宋体"/>
        <family val="0"/>
      </rPr>
      <t>或者在全国高等教育学会最新公布的“大学生竞赛分析报告”竞赛目录的赛事获得省级一等奖及以上（本人排名前三）；
2、本科专业为工程造价或工程管理，且研究方向为装配式建筑、智能建造（如数字设计、智能生产、智能机器人、智慧运维等）等领域优先。</t>
    </r>
  </si>
  <si>
    <t xml:space="preserve">电子科学与技术（0809）、信息与通信工程（0810）、控制科学与工程(0811)、计算机科学与技术(0812)、软件工程(0835)、电子信息(0854) </t>
  </si>
  <si>
    <t>硕士研究生学术成果：要求在SSCI、SCI、EI期刊（不含会议）、CSCD、CSSCI、北大中文核心期刊、本科高校学报至少发表1篇学术论文（本人第一作者或通讯作者或导师第一，本人第二）；或者在全国高等教育学会最新公布的“大学生竞赛分析报告”竞赛目录的赛事获得省级三等奖及以上（本人排名前三）。</t>
  </si>
  <si>
    <t>中国语言文学（0501）</t>
  </si>
  <si>
    <t>要求在期刊上公开发表至少2篇专业相关学术论文（本人第一作者）；或参加国家级Ⅰ、Ⅱ类学科竞赛获奖（本人排名前三），或参加省级I类学科竞赛获三等奖以上（本人排名第一）。</t>
  </si>
  <si>
    <t xml:space="preserve">戏剧与影视学（1303、1354）新闻传播学（0503）广播电视（135105）
</t>
  </si>
  <si>
    <t>要求在期刊上公开发表至少1篇专业相关学术论文（本人第一作者）；或参加国家级Ⅰ、Ⅱ类学科竞赛获奖（本人排名前三），或参加省级I类学科竞赛获三等奖以上（本人排名第一）。</t>
  </si>
  <si>
    <t>外国语言文学（0502）、翻译（0551）</t>
  </si>
  <si>
    <t>有英语专业八级证书</t>
  </si>
  <si>
    <t>理论经济学（0201）、应用经济学（0202）、工商管理（1202）</t>
  </si>
  <si>
    <r>
      <t>1.中共党员优先。
2.研究生或本科阶段研究方向（专业）须为会计、财务管理、审计、金融、税收、</t>
    </r>
    <r>
      <rPr>
        <sz val="10"/>
        <color indexed="8"/>
        <rFont val="宋体"/>
        <family val="0"/>
      </rPr>
      <t>区域经济、产业经济、数量经济、数字经济、商务经济、经济统计。</t>
    </r>
  </si>
  <si>
    <t>联系人: 汤茗                电  话：15200861382         邮  箱xyxyjgxyrcb@126.com</t>
  </si>
  <si>
    <r>
      <t xml:space="preserve">
公共管理(1204、1252，社会医学与卫生事业管理或医学教育管理方向)、公共卫生与预防医学(1004)、</t>
    </r>
    <r>
      <rPr>
        <sz val="10"/>
        <color indexed="8"/>
        <rFont val="宋体"/>
        <family val="0"/>
      </rPr>
      <t>公共卫生(1053)、临床医学（1002、1051）</t>
    </r>
  </si>
  <si>
    <t>硕士研究生学术成果：在期刊上公开发表1篇专业学术论文（本人第一作者或通讯作者或导师第一，本人第二）；或者学科竞赛获得三等奖及以上（本人排名前二）。</t>
  </si>
  <si>
    <t xml:space="preserve">基础医学（1001）、康复医学与理疗学（100215）、医学技术（1010）(康复治疗方向)
                </t>
  </si>
  <si>
    <t>研究生学历、硕士学位，且具有大学本科学历、学士学位
（副高及以上且年龄40周岁以下可放宽至本科学历、学士学位）</t>
  </si>
  <si>
    <t>艺术学（1301、1302）、音乐（135101）、舞蹈（135106）（舞蹈编导、舞蹈学、舞蹈理论、舞蹈表演等相近方向均可）</t>
  </si>
  <si>
    <t xml:space="preserve">1.具有专业赛事获奖经历；
2.舞蹈编导专业毕业且本人参加专业比赛获省级二等奖或指导学生获一等奖及以上，年龄可适当放宽至35周岁。
</t>
  </si>
  <si>
    <t>设计学（1305、1403）； 艺术设计（1351）</t>
  </si>
  <si>
    <t>本科、硕士专业均为艺术设计专业（数字媒体设计或视觉传达方向）</t>
  </si>
  <si>
    <t xml:space="preserve">艺术学（1302、1301）、音乐（135101）
【钢琴或艺术指导方向、长笛或竹笛、声乐（民族唱法）方向、电脑音乐制作、录音工程、电子音乐、作曲理论技术等方向、合唱指挥方向】
  </t>
  </si>
  <si>
    <t>1.本科、硕士专业方向须一致；
2.钢琴或艺术指导方向、声乐（民族唱法）方向要求本人参加省委宣传部、团省委、教育厅、文化厅等政府主管部门主办的专业比赛三等奖(铜奖)以上或省一级协会（学会）主办的专业比赛获二等奖(银奖)以上；其他方向须获省级专业比赛奖项）；
3.本人参加省委宣传部、团省委、教育厅、文化厅等政府主管部门或省一级协会（学会）主办的专业比赛获一等奖及以上，年龄可适当放宽至35周岁。</t>
  </si>
  <si>
    <t>体育教育训练学（040303 ）、体育教学（045201）、运动训练（045202）(排球方向)</t>
  </si>
  <si>
    <t>一级运动员且获得过全省比赛前八名或全国比赛前十二名（全国比赛：指国家体育总局、全国排协、教育部、中国学生体协举办的锦标赛、联赛、杯赛；全省比赛：指省体育总局、省排协、省教育厅、省学生体协举办的，锦标赛、联赛、杯赛。）</t>
  </si>
  <si>
    <t>体育教育训练学（040303）、体育教学（045201）(理论教学方向)</t>
  </si>
  <si>
    <t>本科阶段为体育学相关专业</t>
  </si>
  <si>
    <t>马克思主义理论（0305）、马克思主义哲学（010101）、中国近现代史（060107）、中共党史（030204，含：党的学说与党的建设）</t>
  </si>
  <si>
    <t>研究生学历、硕士学位，且具有大学本科学历、学士学位（入事业编制）</t>
  </si>
  <si>
    <t xml:space="preserve">政治条件：中共党员（含预备党员）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</si>
</sst>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0"/>
      <name val="宋体"/>
      <family val="0"/>
    </font>
    <font>
      <b/>
      <sz val="24"/>
      <color indexed="8"/>
      <name val="宋体"/>
      <family val="0"/>
    </font>
    <font>
      <b/>
      <sz val="12"/>
      <color indexed="8"/>
      <name val="宋体"/>
      <family val="0"/>
    </font>
    <font>
      <b/>
      <sz val="14"/>
      <color indexed="8"/>
      <name val="宋体"/>
      <family val="0"/>
    </font>
    <font>
      <sz val="10"/>
      <color indexed="8"/>
      <name val="宋体"/>
      <family val="0"/>
    </font>
    <font>
      <sz val="12"/>
      <color indexed="8"/>
      <name val="宋体"/>
      <family val="0"/>
    </font>
    <font>
      <sz val="10"/>
      <color indexed="8"/>
      <name val="SimSun"/>
      <family val="0"/>
    </font>
    <font>
      <b/>
      <sz val="10"/>
      <color indexed="8"/>
      <name val="宋体"/>
      <family val="0"/>
    </font>
    <font>
      <b/>
      <sz val="24"/>
      <name val="宋体"/>
      <family val="0"/>
    </font>
    <font>
      <b/>
      <sz val="14"/>
      <name val="宋体"/>
      <family val="0"/>
    </font>
    <font>
      <sz val="10"/>
      <name val="SimSun"/>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宋体"/>
      <family val="0"/>
    </font>
    <font>
      <b/>
      <sz val="12"/>
      <color theme="1"/>
      <name val="宋体"/>
      <family val="0"/>
    </font>
    <font>
      <b/>
      <sz val="14"/>
      <color theme="1"/>
      <name val="宋体"/>
      <family val="0"/>
    </font>
    <font>
      <sz val="10"/>
      <color theme="1"/>
      <name val="宋体"/>
      <family val="0"/>
    </font>
    <font>
      <sz val="12"/>
      <color theme="1"/>
      <name val="宋体"/>
      <family val="0"/>
    </font>
    <font>
      <sz val="10"/>
      <color theme="1"/>
      <name val="SimSun"/>
      <family val="0"/>
    </font>
    <font>
      <sz val="10"/>
      <color theme="1"/>
      <name val="Calibri"/>
      <family val="0"/>
    </font>
    <font>
      <sz val="12"/>
      <color theme="1"/>
      <name val="Calibri"/>
      <family val="0"/>
    </font>
    <font>
      <b/>
      <sz val="10"/>
      <color theme="1"/>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color indexed="63"/>
      </bottom>
    </border>
    <border>
      <left style="thin">
        <color indexed="8"/>
      </left>
      <right style="thin">
        <color indexed="8"/>
      </right>
      <top style="thin">
        <color rgb="FF000000"/>
      </top>
      <bottom>
        <color indexed="63"/>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color indexed="8"/>
      </left>
      <right style="thin">
        <color indexed="8"/>
      </right>
      <top>
        <color indexed="63"/>
      </top>
      <bottom style="thin"/>
    </border>
    <border>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00">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horizontal="left" vertical="center"/>
    </xf>
    <xf numFmtId="0" fontId="52" fillId="0" borderId="0" xfId="0" applyFont="1" applyFill="1" applyAlignment="1">
      <alignment horizontal="center" vertical="center"/>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6" fillId="0" borderId="9" xfId="0" applyFont="1" applyFill="1" applyBorder="1" applyAlignment="1">
      <alignment vertical="center" wrapText="1"/>
    </xf>
    <xf numFmtId="0" fontId="57" fillId="0" borderId="9" xfId="0" applyNumberFormat="1" applyFont="1" applyFill="1" applyBorder="1" applyAlignment="1">
      <alignment horizontal="center" vertical="center" wrapText="1"/>
    </xf>
    <xf numFmtId="0" fontId="57" fillId="0" borderId="9" xfId="0" applyNumberFormat="1" applyFont="1" applyFill="1" applyBorder="1" applyAlignment="1">
      <alignment horizontal="left" vertical="center" wrapText="1"/>
    </xf>
    <xf numFmtId="0" fontId="55" fillId="0" borderId="10" xfId="0" applyNumberFormat="1" applyFont="1" applyFill="1" applyBorder="1" applyAlignment="1">
      <alignment horizontal="left" vertical="center" wrapText="1"/>
    </xf>
    <xf numFmtId="0" fontId="56" fillId="0" borderId="9" xfId="0" applyFont="1" applyFill="1" applyBorder="1" applyAlignment="1">
      <alignment horizontal="left" vertical="center" wrapText="1"/>
    </xf>
    <xf numFmtId="0" fontId="58" fillId="0" borderId="9" xfId="0" applyFont="1" applyFill="1" applyBorder="1" applyAlignment="1">
      <alignment horizontal="center" vertical="center"/>
    </xf>
    <xf numFmtId="0" fontId="58" fillId="0" borderId="9"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9" fillId="0" borderId="9" xfId="0" applyFont="1" applyFill="1" applyBorder="1" applyAlignment="1">
      <alignment vertical="center" wrapText="1"/>
    </xf>
    <xf numFmtId="0" fontId="55"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59" fillId="0" borderId="9" xfId="0" applyFont="1" applyFill="1" applyBorder="1" applyAlignment="1">
      <alignment vertical="center" wrapText="1"/>
    </xf>
    <xf numFmtId="0" fontId="55"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58" fillId="0" borderId="9"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6" fillId="0" borderId="9" xfId="0" applyFont="1" applyFill="1" applyBorder="1" applyAlignment="1">
      <alignment vertical="center" wrapText="1"/>
    </xf>
    <xf numFmtId="0" fontId="56" fillId="0" borderId="9" xfId="0" applyFont="1" applyFill="1" applyBorder="1" applyAlignment="1">
      <alignment vertical="center" wrapText="1"/>
    </xf>
    <xf numFmtId="0" fontId="58" fillId="0" borderId="10" xfId="0" applyFont="1" applyFill="1" applyBorder="1" applyAlignment="1">
      <alignment horizontal="left" vertical="center" wrapText="1"/>
    </xf>
    <xf numFmtId="0" fontId="56" fillId="0" borderId="9" xfId="0" applyFont="1" applyFill="1" applyBorder="1" applyAlignment="1">
      <alignment vertical="center"/>
    </xf>
    <xf numFmtId="0" fontId="58" fillId="0" borderId="10" xfId="0" applyFont="1" applyFill="1" applyBorder="1" applyAlignment="1">
      <alignment horizontal="left" vertical="center"/>
    </xf>
    <xf numFmtId="0" fontId="55" fillId="0" borderId="0" xfId="0" applyFont="1" applyFill="1" applyAlignment="1">
      <alignment horizontal="center" vertical="center" wrapText="1"/>
    </xf>
    <xf numFmtId="0" fontId="58" fillId="0" borderId="0" xfId="0" applyFont="1" applyFill="1" applyAlignment="1">
      <alignment horizontal="center" vertical="center"/>
    </xf>
    <xf numFmtId="0" fontId="60" fillId="0" borderId="0" xfId="0" applyFont="1" applyFill="1" applyAlignment="1">
      <alignment horizontal="left" vertical="center" wrapText="1"/>
    </xf>
    <xf numFmtId="0" fontId="60" fillId="0" borderId="0" xfId="0" applyFont="1" applyFill="1" applyAlignment="1">
      <alignment horizontal="center" vertical="center"/>
    </xf>
    <xf numFmtId="0" fontId="58" fillId="0" borderId="0" xfId="0" applyFont="1" applyFill="1" applyAlignment="1">
      <alignment horizontal="center" vertical="center"/>
    </xf>
    <xf numFmtId="0" fontId="58" fillId="0" borderId="0" xfId="0" applyFont="1" applyFill="1" applyAlignment="1">
      <alignment horizontal="left" vertical="center" wrapText="1"/>
    </xf>
    <xf numFmtId="0" fontId="56"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xf>
    <xf numFmtId="0" fontId="10" fillId="0" borderId="0" xfId="0" applyFont="1" applyFill="1" applyAlignment="1">
      <alignment horizontal="center" vertical="center"/>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61" fillId="0" borderId="9" xfId="0" applyFont="1" applyFill="1" applyBorder="1" applyAlignment="1">
      <alignment vertical="center" wrapText="1"/>
    </xf>
    <xf numFmtId="0" fontId="0" fillId="0" borderId="9" xfId="0" applyFont="1" applyFill="1" applyBorder="1" applyAlignment="1">
      <alignment vertical="center" wrapText="1"/>
    </xf>
    <xf numFmtId="0" fontId="2" fillId="0" borderId="11"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9" xfId="0" applyFont="1" applyFill="1" applyBorder="1" applyAlignment="1">
      <alignment vertical="center"/>
    </xf>
    <xf numFmtId="0" fontId="0" fillId="0" borderId="9"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horizontal="justify" vertical="center" wrapText="1"/>
    </xf>
    <xf numFmtId="0" fontId="61" fillId="0" borderId="9"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2" fillId="0" borderId="18"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61" fillId="33" borderId="9" xfId="0"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9" xfId="0" applyFont="1" applyFill="1" applyBorder="1" applyAlignment="1">
      <alignment vertical="center" wrapText="1"/>
    </xf>
    <xf numFmtId="0" fontId="61" fillId="33"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justify" vertical="center"/>
    </xf>
    <xf numFmtId="0" fontId="2" fillId="0" borderId="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tabSelected="1" zoomScale="85" zoomScaleNormal="85" zoomScaleSheetLayoutView="100" workbookViewId="0" topLeftCell="A15">
      <selection activeCell="G14" sqref="G14:G15"/>
    </sheetView>
  </sheetViews>
  <sheetFormatPr defaultColWidth="8.75390625" defaultRowHeight="14.25"/>
  <cols>
    <col min="1" max="1" width="5.625" style="1" customWidth="1"/>
    <col min="2" max="2" width="13.50390625" style="1" customWidth="1"/>
    <col min="3" max="3" width="33.625" style="7" customWidth="1"/>
    <col min="4" max="4" width="8.75390625" style="1" customWidth="1"/>
    <col min="5" max="5" width="16.375" style="1" customWidth="1"/>
    <col min="6" max="6" width="27.00390625" style="5" customWidth="1"/>
    <col min="7" max="7" width="30.625" style="5" customWidth="1"/>
    <col min="8" max="16384" width="8.75390625" style="5" customWidth="1"/>
  </cols>
  <sheetData>
    <row r="1" spans="1:7" ht="30" customHeight="1">
      <c r="A1" s="52" t="s">
        <v>0</v>
      </c>
      <c r="B1" s="52"/>
      <c r="C1" s="52"/>
      <c r="D1" s="52"/>
      <c r="E1" s="52"/>
      <c r="F1" s="52"/>
      <c r="G1" s="52"/>
    </row>
    <row r="2" spans="1:7" s="48" customFormat="1" ht="18.75">
      <c r="A2" s="53" t="s">
        <v>1</v>
      </c>
      <c r="B2" s="54" t="s">
        <v>2</v>
      </c>
      <c r="C2" s="54" t="s">
        <v>3</v>
      </c>
      <c r="D2" s="53" t="s">
        <v>4</v>
      </c>
      <c r="E2" s="54" t="s">
        <v>5</v>
      </c>
      <c r="F2" s="53" t="s">
        <v>6</v>
      </c>
      <c r="G2" s="55" t="s">
        <v>7</v>
      </c>
    </row>
    <row r="3" spans="1:7" s="2" customFormat="1" ht="42.75">
      <c r="A3" s="56">
        <v>1</v>
      </c>
      <c r="B3" s="56" t="s">
        <v>8</v>
      </c>
      <c r="C3" s="57" t="s">
        <v>9</v>
      </c>
      <c r="D3" s="56">
        <v>8</v>
      </c>
      <c r="E3" s="56" t="s">
        <v>10</v>
      </c>
      <c r="F3" s="57" t="s">
        <v>11</v>
      </c>
      <c r="G3" s="58" t="s">
        <v>12</v>
      </c>
    </row>
    <row r="4" spans="1:7" s="2" customFormat="1" ht="81" customHeight="1">
      <c r="A4" s="56">
        <v>2</v>
      </c>
      <c r="B4" s="56" t="s">
        <v>13</v>
      </c>
      <c r="C4" s="57" t="s">
        <v>14</v>
      </c>
      <c r="D4" s="56">
        <v>8</v>
      </c>
      <c r="E4" s="56" t="s">
        <v>10</v>
      </c>
      <c r="F4" s="57" t="s">
        <v>11</v>
      </c>
      <c r="G4" s="59" t="s">
        <v>15</v>
      </c>
    </row>
    <row r="5" spans="1:7" s="49" customFormat="1" ht="42" customHeight="1">
      <c r="A5" s="60">
        <v>3</v>
      </c>
      <c r="B5" s="61" t="s">
        <v>16</v>
      </c>
      <c r="C5" s="62" t="s">
        <v>17</v>
      </c>
      <c r="D5" s="63">
        <v>3</v>
      </c>
      <c r="E5" s="56" t="s">
        <v>10</v>
      </c>
      <c r="F5" s="64" t="s">
        <v>11</v>
      </c>
      <c r="G5" s="65" t="s">
        <v>18</v>
      </c>
    </row>
    <row r="6" spans="1:7" s="50" customFormat="1" ht="40.5" customHeight="1">
      <c r="A6" s="66"/>
      <c r="B6" s="67"/>
      <c r="C6" s="68" t="s">
        <v>19</v>
      </c>
      <c r="D6" s="69">
        <v>3</v>
      </c>
      <c r="E6" s="56" t="s">
        <v>10</v>
      </c>
      <c r="F6" s="64" t="s">
        <v>11</v>
      </c>
      <c r="G6" s="65"/>
    </row>
    <row r="7" spans="1:7" s="2" customFormat="1" ht="48">
      <c r="A7" s="70">
        <v>4</v>
      </c>
      <c r="B7" s="71" t="s">
        <v>20</v>
      </c>
      <c r="C7" s="72" t="s">
        <v>21</v>
      </c>
      <c r="D7" s="73">
        <v>4</v>
      </c>
      <c r="E7" s="73" t="s">
        <v>10</v>
      </c>
      <c r="F7" s="74" t="s">
        <v>22</v>
      </c>
      <c r="G7" s="75" t="s">
        <v>23</v>
      </c>
    </row>
    <row r="8" spans="1:7" s="2" customFormat="1" ht="51.75" customHeight="1">
      <c r="A8" s="76"/>
      <c r="B8" s="77"/>
      <c r="C8" s="72" t="s">
        <v>24</v>
      </c>
      <c r="D8" s="73">
        <v>2</v>
      </c>
      <c r="E8" s="73" t="s">
        <v>10</v>
      </c>
      <c r="F8" s="74" t="s">
        <v>25</v>
      </c>
      <c r="G8" s="78"/>
    </row>
    <row r="9" spans="1:7" s="2" customFormat="1" ht="42.75">
      <c r="A9" s="56">
        <v>5</v>
      </c>
      <c r="B9" s="79" t="s">
        <v>26</v>
      </c>
      <c r="C9" s="80" t="s">
        <v>27</v>
      </c>
      <c r="D9" s="81">
        <v>6</v>
      </c>
      <c r="E9" s="82" t="s">
        <v>10</v>
      </c>
      <c r="F9" s="64" t="s">
        <v>11</v>
      </c>
      <c r="G9" s="58" t="s">
        <v>28</v>
      </c>
    </row>
    <row r="10" spans="1:7" s="2" customFormat="1" ht="42.75">
      <c r="A10" s="56">
        <v>6</v>
      </c>
      <c r="B10" s="82" t="s">
        <v>29</v>
      </c>
      <c r="C10" s="57" t="s">
        <v>30</v>
      </c>
      <c r="D10" s="56">
        <v>2</v>
      </c>
      <c r="E10" s="56" t="s">
        <v>10</v>
      </c>
      <c r="F10" s="64" t="s">
        <v>11</v>
      </c>
      <c r="G10" s="58" t="s">
        <v>31</v>
      </c>
    </row>
    <row r="11" spans="1:7" s="2" customFormat="1" ht="42.75">
      <c r="A11" s="56">
        <v>7</v>
      </c>
      <c r="B11" s="73" t="s">
        <v>32</v>
      </c>
      <c r="C11" s="57" t="s">
        <v>33</v>
      </c>
      <c r="D11" s="83">
        <v>3</v>
      </c>
      <c r="E11" s="56" t="s">
        <v>10</v>
      </c>
      <c r="F11" s="57" t="s">
        <v>34</v>
      </c>
      <c r="G11" s="58" t="s">
        <v>35</v>
      </c>
    </row>
    <row r="12" spans="1:7" s="2" customFormat="1" ht="61.5" customHeight="1">
      <c r="A12" s="56">
        <v>8</v>
      </c>
      <c r="B12" s="79" t="s">
        <v>36</v>
      </c>
      <c r="C12" s="80" t="s">
        <v>37</v>
      </c>
      <c r="D12" s="84">
        <v>4</v>
      </c>
      <c r="E12" s="79" t="s">
        <v>10</v>
      </c>
      <c r="F12" s="80" t="s">
        <v>11</v>
      </c>
      <c r="G12" s="58" t="s">
        <v>38</v>
      </c>
    </row>
    <row r="13" spans="1:7" s="2" customFormat="1" ht="60">
      <c r="A13" s="56">
        <v>9</v>
      </c>
      <c r="B13" s="56" t="s">
        <v>39</v>
      </c>
      <c r="C13" s="57" t="s">
        <v>40</v>
      </c>
      <c r="D13" s="83">
        <v>2</v>
      </c>
      <c r="E13" s="56" t="s">
        <v>10</v>
      </c>
      <c r="F13" s="80" t="s">
        <v>11</v>
      </c>
      <c r="G13" s="85" t="s">
        <v>41</v>
      </c>
    </row>
    <row r="14" spans="1:7" s="2" customFormat="1" ht="48">
      <c r="A14" s="70">
        <v>10</v>
      </c>
      <c r="B14" s="86" t="s">
        <v>42</v>
      </c>
      <c r="C14" s="87" t="s">
        <v>43</v>
      </c>
      <c r="D14" s="82">
        <v>1</v>
      </c>
      <c r="E14" s="56" t="s">
        <v>10</v>
      </c>
      <c r="F14" s="88" t="s">
        <v>44</v>
      </c>
      <c r="G14" s="89" t="s">
        <v>45</v>
      </c>
    </row>
    <row r="15" spans="1:7" s="2" customFormat="1" ht="61.5" customHeight="1">
      <c r="A15" s="76"/>
      <c r="B15" s="90"/>
      <c r="C15" s="57" t="s">
        <v>46</v>
      </c>
      <c r="D15" s="56">
        <v>2</v>
      </c>
      <c r="E15" s="56" t="s">
        <v>10</v>
      </c>
      <c r="F15" s="91" t="s">
        <v>47</v>
      </c>
      <c r="G15" s="92"/>
    </row>
    <row r="16" spans="1:7" s="51" customFormat="1" ht="42.75">
      <c r="A16" s="93">
        <v>11</v>
      </c>
      <c r="B16" s="82" t="s">
        <v>48</v>
      </c>
      <c r="C16" s="94" t="s">
        <v>49</v>
      </c>
      <c r="D16" s="93">
        <v>1</v>
      </c>
      <c r="E16" s="56" t="s">
        <v>10</v>
      </c>
      <c r="F16" s="80" t="s">
        <v>11</v>
      </c>
      <c r="G16" s="58" t="s">
        <v>50</v>
      </c>
    </row>
    <row r="17" spans="1:7" s="51" customFormat="1" ht="57" customHeight="1">
      <c r="A17" s="93">
        <v>12</v>
      </c>
      <c r="B17" s="95" t="s">
        <v>51</v>
      </c>
      <c r="C17" s="96" t="s">
        <v>52</v>
      </c>
      <c r="D17" s="93">
        <v>2</v>
      </c>
      <c r="E17" s="56" t="s">
        <v>10</v>
      </c>
      <c r="F17" s="80" t="s">
        <v>11</v>
      </c>
      <c r="G17" s="58" t="s">
        <v>53</v>
      </c>
    </row>
    <row r="18" spans="1:7" ht="14.25">
      <c r="A18" s="97"/>
      <c r="B18" s="97"/>
      <c r="C18" s="98" t="s">
        <v>54</v>
      </c>
      <c r="D18" s="97">
        <f>SUM(D3:D17)</f>
        <v>51</v>
      </c>
      <c r="E18" s="97"/>
      <c r="F18" s="99"/>
      <c r="G18" s="99"/>
    </row>
  </sheetData>
  <sheetProtection/>
  <mergeCells count="10">
    <mergeCell ref="A1:G1"/>
    <mergeCell ref="A5:A6"/>
    <mergeCell ref="A7:A8"/>
    <mergeCell ref="A14:A15"/>
    <mergeCell ref="B5:B6"/>
    <mergeCell ref="B7:B8"/>
    <mergeCell ref="B14:B15"/>
    <mergeCell ref="G5:G6"/>
    <mergeCell ref="G7:G8"/>
    <mergeCell ref="G14:G15"/>
  </mergeCells>
  <printOptions horizontalCentered="1"/>
  <pageMargins left="0.7513888888888889" right="0.7513888888888889" top="1" bottom="1" header="0.5" footer="0.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G22"/>
  <sheetViews>
    <sheetView zoomScale="85" zoomScaleNormal="85" zoomScaleSheetLayoutView="100" workbookViewId="0" topLeftCell="A13">
      <selection activeCell="F17" sqref="F17"/>
    </sheetView>
  </sheetViews>
  <sheetFormatPr defaultColWidth="9.00390625" defaultRowHeight="14.25"/>
  <cols>
    <col min="1" max="1" width="6.375" style="5" customWidth="1"/>
    <col min="2" max="2" width="13.625" style="1" customWidth="1"/>
    <col min="3" max="3" width="43.625" style="6" customWidth="1"/>
    <col min="4" max="4" width="8.00390625" style="1" customWidth="1"/>
    <col min="5" max="5" width="19.00390625" style="1" customWidth="1"/>
    <col min="6" max="6" width="56.875" style="7" customWidth="1"/>
    <col min="7" max="7" width="27.00390625" style="5" customWidth="1"/>
    <col min="8" max="16384" width="9.00390625" style="5" customWidth="1"/>
  </cols>
  <sheetData>
    <row r="1" spans="1:7" ht="42" customHeight="1">
      <c r="A1" s="8" t="s">
        <v>55</v>
      </c>
      <c r="B1" s="8"/>
      <c r="C1" s="8"/>
      <c r="D1" s="8"/>
      <c r="E1" s="8"/>
      <c r="F1" s="8"/>
      <c r="G1" s="8"/>
    </row>
    <row r="2" spans="1:7" s="1" customFormat="1" ht="39.75" customHeight="1">
      <c r="A2" s="9" t="s">
        <v>1</v>
      </c>
      <c r="B2" s="9" t="s">
        <v>2</v>
      </c>
      <c r="C2" s="10" t="s">
        <v>56</v>
      </c>
      <c r="D2" s="9" t="s">
        <v>4</v>
      </c>
      <c r="E2" s="9" t="s">
        <v>5</v>
      </c>
      <c r="F2" s="9" t="s">
        <v>6</v>
      </c>
      <c r="G2" s="11" t="s">
        <v>7</v>
      </c>
    </row>
    <row r="3" spans="1:7" s="2" customFormat="1" ht="99.75" customHeight="1">
      <c r="A3" s="12">
        <v>1</v>
      </c>
      <c r="B3" s="12" t="s">
        <v>13</v>
      </c>
      <c r="C3" s="13" t="s">
        <v>57</v>
      </c>
      <c r="D3" s="14">
        <v>1</v>
      </c>
      <c r="E3" s="13" t="s">
        <v>58</v>
      </c>
      <c r="F3" s="15" t="s">
        <v>59</v>
      </c>
      <c r="G3" s="16" t="s">
        <v>15</v>
      </c>
    </row>
    <row r="4" spans="1:7" s="2" customFormat="1" ht="94.5" customHeight="1">
      <c r="A4" s="12"/>
      <c r="B4" s="12"/>
      <c r="C4" s="13" t="s">
        <v>60</v>
      </c>
      <c r="D4" s="14">
        <v>1</v>
      </c>
      <c r="E4" s="13" t="s">
        <v>58</v>
      </c>
      <c r="F4" s="15" t="s">
        <v>61</v>
      </c>
      <c r="G4" s="16"/>
    </row>
    <row r="5" spans="1:7" s="3" customFormat="1" ht="54" customHeight="1">
      <c r="A5" s="12">
        <v>2</v>
      </c>
      <c r="B5" s="17" t="s">
        <v>16</v>
      </c>
      <c r="C5" s="18" t="s">
        <v>62</v>
      </c>
      <c r="D5" s="14">
        <v>2</v>
      </c>
      <c r="E5" s="13" t="s">
        <v>58</v>
      </c>
      <c r="F5" s="19" t="s">
        <v>63</v>
      </c>
      <c r="G5" s="20" t="s">
        <v>18</v>
      </c>
    </row>
    <row r="6" spans="1:7" s="2" customFormat="1" ht="67.5" customHeight="1">
      <c r="A6" s="12"/>
      <c r="B6" s="17"/>
      <c r="C6" s="13" t="s">
        <v>64</v>
      </c>
      <c r="D6" s="14">
        <v>2</v>
      </c>
      <c r="E6" s="13" t="s">
        <v>58</v>
      </c>
      <c r="F6" s="15" t="s">
        <v>65</v>
      </c>
      <c r="G6" s="20"/>
    </row>
    <row r="7" spans="1:7" s="2" customFormat="1" ht="91.5" customHeight="1">
      <c r="A7" s="12">
        <v>3</v>
      </c>
      <c r="B7" s="21" t="s">
        <v>20</v>
      </c>
      <c r="C7" s="22" t="s">
        <v>66</v>
      </c>
      <c r="D7" s="14">
        <v>2</v>
      </c>
      <c r="E7" s="13" t="s">
        <v>58</v>
      </c>
      <c r="F7" s="23" t="s">
        <v>67</v>
      </c>
      <c r="G7" s="24" t="s">
        <v>23</v>
      </c>
    </row>
    <row r="8" spans="1:7" s="2" customFormat="1" ht="99.75" customHeight="1">
      <c r="A8" s="12"/>
      <c r="B8" s="21"/>
      <c r="C8" s="22" t="s">
        <v>24</v>
      </c>
      <c r="D8" s="14">
        <v>1</v>
      </c>
      <c r="E8" s="13" t="s">
        <v>58</v>
      </c>
      <c r="F8" s="23" t="s">
        <v>68</v>
      </c>
      <c r="G8" s="25"/>
    </row>
    <row r="9" spans="1:7" s="2" customFormat="1" ht="66" customHeight="1">
      <c r="A9" s="14">
        <v>4</v>
      </c>
      <c r="B9" s="12" t="s">
        <v>26</v>
      </c>
      <c r="C9" s="26" t="s">
        <v>69</v>
      </c>
      <c r="D9" s="14">
        <v>3</v>
      </c>
      <c r="E9" s="13" t="s">
        <v>58</v>
      </c>
      <c r="F9" s="27" t="s">
        <v>70</v>
      </c>
      <c r="G9" s="28" t="s">
        <v>28</v>
      </c>
    </row>
    <row r="10" spans="1:7" s="2" customFormat="1" ht="48" customHeight="1">
      <c r="A10" s="29">
        <v>5</v>
      </c>
      <c r="B10" s="30" t="s">
        <v>29</v>
      </c>
      <c r="C10" s="22" t="s">
        <v>71</v>
      </c>
      <c r="D10" s="14">
        <v>2</v>
      </c>
      <c r="E10" s="13" t="s">
        <v>58</v>
      </c>
      <c r="F10" s="23" t="s">
        <v>72</v>
      </c>
      <c r="G10" s="31" t="s">
        <v>31</v>
      </c>
    </row>
    <row r="11" spans="1:7" s="2" customFormat="1" ht="48" customHeight="1">
      <c r="A11" s="29"/>
      <c r="B11" s="30"/>
      <c r="C11" s="22" t="s">
        <v>73</v>
      </c>
      <c r="D11" s="14">
        <v>2</v>
      </c>
      <c r="E11" s="13" t="s">
        <v>58</v>
      </c>
      <c r="F11" s="23" t="s">
        <v>74</v>
      </c>
      <c r="G11" s="31"/>
    </row>
    <row r="12" spans="1:7" s="4" customFormat="1" ht="54.75" customHeight="1">
      <c r="A12" s="32">
        <v>6</v>
      </c>
      <c r="B12" s="33" t="s">
        <v>32</v>
      </c>
      <c r="C12" s="22" t="s">
        <v>75</v>
      </c>
      <c r="D12" s="14">
        <v>2</v>
      </c>
      <c r="E12" s="13" t="s">
        <v>58</v>
      </c>
      <c r="F12" s="23" t="s">
        <v>76</v>
      </c>
      <c r="G12" s="28" t="s">
        <v>35</v>
      </c>
    </row>
    <row r="13" spans="1:7" s="2" customFormat="1" ht="42.75">
      <c r="A13" s="14">
        <v>7</v>
      </c>
      <c r="B13" s="30" t="s">
        <v>36</v>
      </c>
      <c r="C13" s="34" t="s">
        <v>77</v>
      </c>
      <c r="D13" s="14">
        <v>2</v>
      </c>
      <c r="E13" s="13" t="s">
        <v>58</v>
      </c>
      <c r="F13" s="35" t="s">
        <v>78</v>
      </c>
      <c r="G13" s="28" t="s">
        <v>79</v>
      </c>
    </row>
    <row r="14" spans="1:7" s="2" customFormat="1" ht="48">
      <c r="A14" s="29">
        <v>8</v>
      </c>
      <c r="B14" s="30" t="s">
        <v>39</v>
      </c>
      <c r="C14" s="22" t="s">
        <v>80</v>
      </c>
      <c r="D14" s="14">
        <v>2</v>
      </c>
      <c r="E14" s="13" t="s">
        <v>58</v>
      </c>
      <c r="F14" s="23" t="s">
        <v>81</v>
      </c>
      <c r="G14" s="36" t="s">
        <v>41</v>
      </c>
    </row>
    <row r="15" spans="1:7" s="2" customFormat="1" ht="81" customHeight="1">
      <c r="A15" s="29"/>
      <c r="B15" s="30"/>
      <c r="C15" s="22" t="s">
        <v>82</v>
      </c>
      <c r="D15" s="14">
        <v>1</v>
      </c>
      <c r="E15" s="22" t="s">
        <v>83</v>
      </c>
      <c r="F15" s="23" t="s">
        <v>81</v>
      </c>
      <c r="G15" s="37"/>
    </row>
    <row r="16" spans="1:7" s="2" customFormat="1" ht="43.5" customHeight="1">
      <c r="A16" s="29">
        <v>9</v>
      </c>
      <c r="B16" s="21" t="s">
        <v>42</v>
      </c>
      <c r="C16" s="34" t="s">
        <v>84</v>
      </c>
      <c r="D16" s="14">
        <v>1</v>
      </c>
      <c r="E16" s="13" t="s">
        <v>58</v>
      </c>
      <c r="F16" s="38" t="s">
        <v>85</v>
      </c>
      <c r="G16" s="36" t="s">
        <v>45</v>
      </c>
    </row>
    <row r="17" spans="1:7" s="2" customFormat="1" ht="45.75" customHeight="1">
      <c r="A17" s="29"/>
      <c r="B17" s="21"/>
      <c r="C17" s="22" t="s">
        <v>86</v>
      </c>
      <c r="D17" s="14">
        <v>1</v>
      </c>
      <c r="E17" s="13" t="s">
        <v>58</v>
      </c>
      <c r="F17" s="23" t="s">
        <v>87</v>
      </c>
      <c r="G17" s="39"/>
    </row>
    <row r="18" spans="1:7" s="2" customFormat="1" ht="90" customHeight="1">
      <c r="A18" s="29"/>
      <c r="B18" s="21"/>
      <c r="C18" s="22" t="s">
        <v>88</v>
      </c>
      <c r="D18" s="14">
        <v>1</v>
      </c>
      <c r="E18" s="13" t="s">
        <v>58</v>
      </c>
      <c r="F18" s="23" t="s">
        <v>89</v>
      </c>
      <c r="G18" s="39"/>
    </row>
    <row r="19" spans="1:7" s="2" customFormat="1" ht="57" customHeight="1">
      <c r="A19" s="29">
        <v>10</v>
      </c>
      <c r="B19" s="30" t="s">
        <v>48</v>
      </c>
      <c r="C19" s="34" t="s">
        <v>90</v>
      </c>
      <c r="D19" s="14">
        <v>1</v>
      </c>
      <c r="E19" s="13" t="s">
        <v>58</v>
      </c>
      <c r="F19" s="35" t="s">
        <v>91</v>
      </c>
      <c r="G19" s="31" t="s">
        <v>50</v>
      </c>
    </row>
    <row r="20" spans="1:7" s="2" customFormat="1" ht="42" customHeight="1">
      <c r="A20" s="29"/>
      <c r="B20" s="30"/>
      <c r="C20" s="34" t="s">
        <v>92</v>
      </c>
      <c r="D20" s="14">
        <v>1</v>
      </c>
      <c r="E20" s="13" t="s">
        <v>58</v>
      </c>
      <c r="F20" s="40" t="s">
        <v>93</v>
      </c>
      <c r="G20" s="31"/>
    </row>
    <row r="21" spans="1:7" s="2" customFormat="1" ht="46.5" customHeight="1">
      <c r="A21" s="32">
        <v>11</v>
      </c>
      <c r="B21" s="21" t="s">
        <v>51</v>
      </c>
      <c r="C21" s="13" t="s">
        <v>94</v>
      </c>
      <c r="D21" s="14">
        <v>3</v>
      </c>
      <c r="E21" s="13" t="s">
        <v>95</v>
      </c>
      <c r="F21" s="23" t="s">
        <v>96</v>
      </c>
      <c r="G21" s="28" t="s">
        <v>53</v>
      </c>
    </row>
    <row r="22" spans="1:7" ht="33.75" customHeight="1">
      <c r="A22" s="41"/>
      <c r="B22" s="42"/>
      <c r="C22" s="43" t="s">
        <v>54</v>
      </c>
      <c r="D22" s="44">
        <f>SUM(D3:D21)</f>
        <v>31</v>
      </c>
      <c r="E22" s="45"/>
      <c r="F22" s="46"/>
      <c r="G22" s="47"/>
    </row>
  </sheetData>
  <sheetProtection/>
  <mergeCells count="22">
    <mergeCell ref="A1:G1"/>
    <mergeCell ref="A3:A4"/>
    <mergeCell ref="A5:A6"/>
    <mergeCell ref="A7:A8"/>
    <mergeCell ref="A10:A11"/>
    <mergeCell ref="A14:A15"/>
    <mergeCell ref="A16:A18"/>
    <mergeCell ref="A19:A20"/>
    <mergeCell ref="B3:B4"/>
    <mergeCell ref="B5:B6"/>
    <mergeCell ref="B7:B8"/>
    <mergeCell ref="B10:B11"/>
    <mergeCell ref="B14:B15"/>
    <mergeCell ref="B16:B18"/>
    <mergeCell ref="B19:B20"/>
    <mergeCell ref="G3:G4"/>
    <mergeCell ref="G5:G6"/>
    <mergeCell ref="G7:G8"/>
    <mergeCell ref="G10:G11"/>
    <mergeCell ref="G14:G15"/>
    <mergeCell ref="G16:G18"/>
    <mergeCell ref="G19:G20"/>
  </mergeCells>
  <printOptions horizontalCentered="1"/>
  <pageMargins left="0.7513888888888889" right="0.7513888888888889" top="1" bottom="1" header="0.5" footer="0.5"/>
  <pageSetup horizontalDpi="600" verticalDpi="600" orientation="landscape" paperSize="8"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彭昭亮</cp:lastModifiedBy>
  <dcterms:created xsi:type="dcterms:W3CDTF">2021-04-13T08:34:41Z</dcterms:created>
  <dcterms:modified xsi:type="dcterms:W3CDTF">2024-02-18T14:58:04Z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BDB015AE1CE44EB1BAA4DD2DF16C8E7F</vt:lpwstr>
  </property>
</Properties>
</file>