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Area" localSheetId="0">'Sheet1'!$A$1:$R$15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<sst xmlns="http://schemas.openxmlformats.org/spreadsheetml/2006/main" count="188" uniqueCount="119">
  <si>
    <t>保亭黎族苗族自治县2023年公开招聘事业单位工作人员（第二批）第一批次拟聘用人员名单</t>
  </si>
  <si>
    <t>序号</t>
  </si>
  <si>
    <t>姓名</t>
  </si>
  <si>
    <t>拟聘用单位</t>
  </si>
  <si>
    <t xml:space="preserve">拟聘用岗位 </t>
  </si>
  <si>
    <t>准考证号</t>
  </si>
  <si>
    <t>性别</t>
  </si>
  <si>
    <t>出生
年月</t>
  </si>
  <si>
    <t>现户籍
所在地</t>
  </si>
  <si>
    <t>民族</t>
  </si>
  <si>
    <t>毕业院校</t>
  </si>
  <si>
    <t>学历</t>
  </si>
  <si>
    <t>专业</t>
  </si>
  <si>
    <t>笔试
成绩</t>
  </si>
  <si>
    <t>面试
成绩</t>
  </si>
  <si>
    <t>考试
总成绩</t>
  </si>
  <si>
    <t>总排名</t>
  </si>
  <si>
    <t>体检结果</t>
  </si>
  <si>
    <t>备注</t>
  </si>
  <si>
    <t>1</t>
  </si>
  <si>
    <t>翁云惠</t>
  </si>
  <si>
    <t>高中学科教师</t>
  </si>
  <si>
    <t>政治教师</t>
  </si>
  <si>
    <t>240107018209</t>
  </si>
  <si>
    <t>女</t>
  </si>
  <si>
    <t>1995.03</t>
  </si>
  <si>
    <t>海南万宁</t>
  </si>
  <si>
    <t>汉</t>
  </si>
  <si>
    <t>邯郸学院</t>
  </si>
  <si>
    <t>本科</t>
  </si>
  <si>
    <t>思想政治教育</t>
  </si>
  <si>
    <t>合格</t>
  </si>
  <si>
    <t>2</t>
  </si>
  <si>
    <t>洪利吉</t>
  </si>
  <si>
    <t>数学教师</t>
  </si>
  <si>
    <t>240107017907</t>
  </si>
  <si>
    <t>1989.10</t>
  </si>
  <si>
    <t>海南海口</t>
  </si>
  <si>
    <t>琼州学院</t>
  </si>
  <si>
    <t>数学与应用数学</t>
  </si>
  <si>
    <t>3</t>
  </si>
  <si>
    <t>高露露</t>
  </si>
  <si>
    <t>英语教师</t>
  </si>
  <si>
    <t>240107018107</t>
  </si>
  <si>
    <t>2000.05</t>
  </si>
  <si>
    <t>海南保亭</t>
  </si>
  <si>
    <t>海南师范大学</t>
  </si>
  <si>
    <t>英语</t>
  </si>
  <si>
    <t>4</t>
  </si>
  <si>
    <t>蔡爱柳</t>
  </si>
  <si>
    <t>240107018116</t>
  </si>
  <si>
    <t>2000.03</t>
  </si>
  <si>
    <t>海南大学</t>
  </si>
  <si>
    <t>5</t>
  </si>
  <si>
    <t>陈燕繁</t>
  </si>
  <si>
    <t>心理教师</t>
  </si>
  <si>
    <t>240107018020</t>
  </si>
  <si>
    <t>1997.02</t>
  </si>
  <si>
    <t>海南陵水</t>
  </si>
  <si>
    <t>黎</t>
  </si>
  <si>
    <t>上饶师范学院</t>
  </si>
  <si>
    <t>心理学</t>
  </si>
  <si>
    <t>6</t>
  </si>
  <si>
    <t>羊颜媛</t>
  </si>
  <si>
    <t>音乐教师</t>
  </si>
  <si>
    <t>240107017910</t>
  </si>
  <si>
    <t>2001.09</t>
  </si>
  <si>
    <t>海南儋州</t>
  </si>
  <si>
    <t>衡阳师范学院</t>
  </si>
  <si>
    <t>舞蹈学</t>
  </si>
  <si>
    <t>7</t>
  </si>
  <si>
    <t>李群萍</t>
  </si>
  <si>
    <t>县中医医院</t>
  </si>
  <si>
    <t>中医治未病、针灸推拿、康复科医师/专技岗位</t>
  </si>
  <si>
    <t>240107018308</t>
  </si>
  <si>
    <t>1997.06</t>
  </si>
  <si>
    <t>海南洋浦</t>
  </si>
  <si>
    <t>江西中医药大学科技学院</t>
  </si>
  <si>
    <t>中医学</t>
  </si>
  <si>
    <t>8</t>
  </si>
  <si>
    <t>于敏</t>
  </si>
  <si>
    <t>医务部/专技岗位</t>
  </si>
  <si>
    <t>240107018417</t>
  </si>
  <si>
    <t>1995.05</t>
  </si>
  <si>
    <t>长沙医学院</t>
  </si>
  <si>
    <t>临床医学</t>
  </si>
  <si>
    <t>9</t>
  </si>
  <si>
    <t>陈思宏</t>
  </si>
  <si>
    <t>中医内科、老年科医师/专技岗位</t>
  </si>
  <si>
    <t>240107018505</t>
  </si>
  <si>
    <t>1996.11</t>
  </si>
  <si>
    <t>海南白沙</t>
  </si>
  <si>
    <t>河北医科大学临床学院</t>
  </si>
  <si>
    <t>中西医临床医学</t>
  </si>
  <si>
    <t>10</t>
  </si>
  <si>
    <t>曾善显</t>
  </si>
  <si>
    <t>240107018512</t>
  </si>
  <si>
    <t>男</t>
  </si>
  <si>
    <t>1999.09</t>
  </si>
  <si>
    <t>辽宁中医药大学杏林学院</t>
  </si>
  <si>
    <t>11</t>
  </si>
  <si>
    <t>符剑华</t>
  </si>
  <si>
    <t>240107018513</t>
  </si>
  <si>
    <t>1990.01</t>
  </si>
  <si>
    <t>山西中医学院</t>
  </si>
  <si>
    <t>12</t>
  </si>
  <si>
    <t>陈延德</t>
  </si>
  <si>
    <t>针灸推拿科、康复科医师/专技岗位</t>
  </si>
  <si>
    <t>240107018609</t>
  </si>
  <si>
    <t>1995.04</t>
  </si>
  <si>
    <t xml:space="preserve">湖南中医药大学 </t>
  </si>
  <si>
    <t>针灸推拿学</t>
  </si>
  <si>
    <t>13</t>
  </si>
  <si>
    <t>陈应秋</t>
  </si>
  <si>
    <t>护理部/专技岗位</t>
  </si>
  <si>
    <t>240107018624</t>
  </si>
  <si>
    <t>1991.09</t>
  </si>
  <si>
    <t>海南医学院</t>
  </si>
  <si>
    <t>护理学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</si>
</sst>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20"/>
      <name val="仿宋_GB2312"/>
      <family val="3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name val="仿宋_GB2312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SheetLayoutView="100" workbookViewId="0" topLeftCell="A1">
      <selection activeCell="L6" sqref="L6"/>
    </sheetView>
  </sheetViews>
  <sheetFormatPr defaultColWidth="9.00390625" defaultRowHeight="21" customHeight="1"/>
  <cols>
    <col min="1" max="1" width="5.375" style="3" customWidth="1"/>
    <col min="2" max="2" width="10.125" style="3" customWidth="1"/>
    <col min="3" max="3" width="13.875" style="3" customWidth="1"/>
    <col min="4" max="4" width="46.00390625" style="3" customWidth="1"/>
    <col min="5" max="5" width="15.75390625" style="3" customWidth="1"/>
    <col min="6" max="6" width="5.625" style="4" customWidth="1"/>
    <col min="7" max="7" width="9.125" style="5" customWidth="1"/>
    <col min="8" max="8" width="8.875" style="5" customWidth="1"/>
    <col min="9" max="9" width="5.375" style="5" customWidth="1"/>
    <col min="10" max="10" width="15.625" style="5" customWidth="1"/>
    <col min="11" max="11" width="5.50390625" style="3" customWidth="1"/>
    <col min="12" max="12" width="16.00390625" style="6" customWidth="1"/>
    <col min="13" max="15" width="7.375" style="6" customWidth="1"/>
    <col min="16" max="16" width="5.375" style="6" customWidth="1"/>
    <col min="17" max="17" width="5.875" style="6" customWidth="1"/>
    <col min="18" max="18" width="6.625" style="3" customWidth="1"/>
    <col min="19" max="249" width="9.00390625" style="3" customWidth="1"/>
    <col min="250" max="16384" width="9.00390625" style="7" customWidth="1"/>
  </cols>
  <sheetData>
    <row r="1" spans="1:18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1"/>
      <c r="M1" s="21"/>
      <c r="N1" s="21"/>
      <c r="O1" s="21"/>
      <c r="P1" s="21"/>
      <c r="Q1" s="21"/>
      <c r="R1" s="8"/>
    </row>
    <row r="2" spans="1:249" s="1" customFormat="1" ht="2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22" t="s">
        <v>12</v>
      </c>
      <c r="M2" s="10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</row>
    <row r="3" spans="1:255" s="2" customFormat="1" ht="37.5" customHeight="1">
      <c r="A3" s="12" t="s">
        <v>19</v>
      </c>
      <c r="B3" s="13" t="s">
        <v>20</v>
      </c>
      <c r="C3" s="13" t="s">
        <v>21</v>
      </c>
      <c r="D3" s="13" t="s">
        <v>22</v>
      </c>
      <c r="E3" s="13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28</v>
      </c>
      <c r="K3" s="12" t="s">
        <v>29</v>
      </c>
      <c r="L3" s="24" t="s">
        <v>30</v>
      </c>
      <c r="M3" s="25">
        <v>67.62</v>
      </c>
      <c r="N3" s="25">
        <v>84.8</v>
      </c>
      <c r="O3" s="25">
        <v>76.21</v>
      </c>
      <c r="P3" s="13">
        <v>1</v>
      </c>
      <c r="Q3" s="31" t="s">
        <v>31</v>
      </c>
      <c r="R3" s="29"/>
      <c r="IP3" s="33"/>
      <c r="IQ3" s="33"/>
      <c r="IR3" s="33"/>
      <c r="IS3" s="33"/>
      <c r="IT3" s="33"/>
      <c r="IU3" s="33"/>
    </row>
    <row r="4" spans="1:255" s="2" customFormat="1" ht="37.5" customHeight="1">
      <c r="A4" s="12" t="s">
        <v>32</v>
      </c>
      <c r="B4" s="13" t="s">
        <v>33</v>
      </c>
      <c r="C4" s="13" t="s">
        <v>21</v>
      </c>
      <c r="D4" s="13" t="s">
        <v>34</v>
      </c>
      <c r="E4" s="13" t="s">
        <v>35</v>
      </c>
      <c r="F4" s="12" t="s">
        <v>24</v>
      </c>
      <c r="G4" s="14" t="s">
        <v>36</v>
      </c>
      <c r="H4" s="14" t="s">
        <v>37</v>
      </c>
      <c r="I4" s="12" t="s">
        <v>27</v>
      </c>
      <c r="J4" s="14" t="s">
        <v>38</v>
      </c>
      <c r="K4" s="12" t="s">
        <v>29</v>
      </c>
      <c r="L4" s="26" t="s">
        <v>39</v>
      </c>
      <c r="M4" s="25">
        <v>63.8</v>
      </c>
      <c r="N4" s="25">
        <v>74.6</v>
      </c>
      <c r="O4" s="25">
        <v>69.2</v>
      </c>
      <c r="P4" s="13">
        <v>1</v>
      </c>
      <c r="Q4" s="31" t="s">
        <v>31</v>
      </c>
      <c r="R4" s="29"/>
      <c r="IP4" s="33"/>
      <c r="IQ4" s="33"/>
      <c r="IR4" s="33"/>
      <c r="IS4" s="33"/>
      <c r="IT4" s="33"/>
      <c r="IU4" s="33"/>
    </row>
    <row r="5" spans="1:255" s="2" customFormat="1" ht="37.5" customHeight="1">
      <c r="A5" s="12" t="s">
        <v>40</v>
      </c>
      <c r="B5" s="13" t="s">
        <v>41</v>
      </c>
      <c r="C5" s="13" t="s">
        <v>21</v>
      </c>
      <c r="D5" s="13" t="s">
        <v>42</v>
      </c>
      <c r="E5" s="13" t="s">
        <v>43</v>
      </c>
      <c r="F5" s="12" t="s">
        <v>24</v>
      </c>
      <c r="G5" s="14" t="s">
        <v>44</v>
      </c>
      <c r="H5" s="14" t="s">
        <v>45</v>
      </c>
      <c r="I5" s="12" t="s">
        <v>27</v>
      </c>
      <c r="J5" s="14" t="s">
        <v>46</v>
      </c>
      <c r="K5" s="12" t="s">
        <v>29</v>
      </c>
      <c r="L5" s="26" t="s">
        <v>47</v>
      </c>
      <c r="M5" s="25">
        <v>85.07</v>
      </c>
      <c r="N5" s="25">
        <v>81</v>
      </c>
      <c r="O5" s="25">
        <v>83.035</v>
      </c>
      <c r="P5" s="13">
        <v>1</v>
      </c>
      <c r="Q5" s="31" t="s">
        <v>31</v>
      </c>
      <c r="R5" s="29"/>
      <c r="IP5" s="33"/>
      <c r="IQ5" s="33"/>
      <c r="IR5" s="33"/>
      <c r="IS5" s="33"/>
      <c r="IT5" s="33"/>
      <c r="IU5" s="33"/>
    </row>
    <row r="6" spans="1:255" s="2" customFormat="1" ht="37.5" customHeight="1">
      <c r="A6" s="12" t="s">
        <v>48</v>
      </c>
      <c r="B6" s="13" t="s">
        <v>49</v>
      </c>
      <c r="C6" s="13" t="s">
        <v>21</v>
      </c>
      <c r="D6" s="13" t="s">
        <v>42</v>
      </c>
      <c r="E6" s="13" t="s">
        <v>50</v>
      </c>
      <c r="F6" s="12" t="s">
        <v>24</v>
      </c>
      <c r="G6" s="14" t="s">
        <v>51</v>
      </c>
      <c r="H6" s="12" t="s">
        <v>26</v>
      </c>
      <c r="I6" s="12" t="s">
        <v>27</v>
      </c>
      <c r="J6" s="14" t="s">
        <v>52</v>
      </c>
      <c r="K6" s="12" t="s">
        <v>29</v>
      </c>
      <c r="L6" s="26" t="s">
        <v>47</v>
      </c>
      <c r="M6" s="25">
        <v>87.78</v>
      </c>
      <c r="N6" s="25">
        <v>76.1</v>
      </c>
      <c r="O6" s="25">
        <v>81.94</v>
      </c>
      <c r="P6" s="13">
        <v>2</v>
      </c>
      <c r="Q6" s="31" t="s">
        <v>31</v>
      </c>
      <c r="R6" s="29"/>
      <c r="IP6" s="33"/>
      <c r="IQ6" s="33"/>
      <c r="IR6" s="33"/>
      <c r="IS6" s="33"/>
      <c r="IT6" s="33"/>
      <c r="IU6" s="33"/>
    </row>
    <row r="7" spans="1:255" s="2" customFormat="1" ht="37.5" customHeight="1">
      <c r="A7" s="12" t="s">
        <v>53</v>
      </c>
      <c r="B7" s="13" t="s">
        <v>54</v>
      </c>
      <c r="C7" s="13" t="s">
        <v>21</v>
      </c>
      <c r="D7" s="13" t="s">
        <v>55</v>
      </c>
      <c r="E7" s="13" t="s">
        <v>56</v>
      </c>
      <c r="F7" s="12" t="s">
        <v>24</v>
      </c>
      <c r="G7" s="15" t="s">
        <v>57</v>
      </c>
      <c r="H7" s="14" t="s">
        <v>58</v>
      </c>
      <c r="I7" s="12" t="s">
        <v>59</v>
      </c>
      <c r="J7" s="15" t="s">
        <v>60</v>
      </c>
      <c r="K7" s="17" t="s">
        <v>29</v>
      </c>
      <c r="L7" s="27" t="s">
        <v>61</v>
      </c>
      <c r="M7" s="25">
        <v>64.13</v>
      </c>
      <c r="N7" s="25">
        <v>83.6</v>
      </c>
      <c r="O7" s="25">
        <v>73.865</v>
      </c>
      <c r="P7" s="13">
        <v>1</v>
      </c>
      <c r="Q7" s="31" t="s">
        <v>31</v>
      </c>
      <c r="R7" s="29"/>
      <c r="IP7" s="33"/>
      <c r="IQ7" s="33"/>
      <c r="IR7" s="33"/>
      <c r="IS7" s="33"/>
      <c r="IT7" s="33"/>
      <c r="IU7" s="33"/>
    </row>
    <row r="8" spans="1:255" s="2" customFormat="1" ht="37.5" customHeight="1">
      <c r="A8" s="12" t="s">
        <v>62</v>
      </c>
      <c r="B8" s="13" t="s">
        <v>63</v>
      </c>
      <c r="C8" s="13" t="s">
        <v>21</v>
      </c>
      <c r="D8" s="13" t="s">
        <v>64</v>
      </c>
      <c r="E8" s="13" t="s">
        <v>65</v>
      </c>
      <c r="F8" s="12" t="s">
        <v>24</v>
      </c>
      <c r="G8" s="15" t="s">
        <v>66</v>
      </c>
      <c r="H8" s="14" t="s">
        <v>67</v>
      </c>
      <c r="I8" s="12" t="s">
        <v>27</v>
      </c>
      <c r="J8" s="15" t="s">
        <v>68</v>
      </c>
      <c r="K8" s="12" t="s">
        <v>29</v>
      </c>
      <c r="L8" s="27" t="s">
        <v>69</v>
      </c>
      <c r="M8" s="25">
        <v>61.74</v>
      </c>
      <c r="N8" s="25">
        <v>90.9</v>
      </c>
      <c r="O8" s="25">
        <v>76.32</v>
      </c>
      <c r="P8" s="13">
        <v>1</v>
      </c>
      <c r="Q8" s="31" t="s">
        <v>31</v>
      </c>
      <c r="R8" s="29"/>
      <c r="IP8" s="33"/>
      <c r="IQ8" s="33"/>
      <c r="IR8" s="33"/>
      <c r="IS8" s="33"/>
      <c r="IT8" s="33"/>
      <c r="IU8" s="33"/>
    </row>
    <row r="9" spans="1:255" s="2" customFormat="1" ht="37.5" customHeight="1">
      <c r="A9" s="12" t="s">
        <v>70</v>
      </c>
      <c r="B9" s="16" t="s">
        <v>71</v>
      </c>
      <c r="C9" s="13" t="s">
        <v>72</v>
      </c>
      <c r="D9" s="16" t="s">
        <v>73</v>
      </c>
      <c r="E9" s="13" t="s">
        <v>74</v>
      </c>
      <c r="F9" s="17" t="s">
        <v>24</v>
      </c>
      <c r="G9" s="18" t="s">
        <v>75</v>
      </c>
      <c r="H9" s="18" t="s">
        <v>76</v>
      </c>
      <c r="I9" s="12" t="s">
        <v>27</v>
      </c>
      <c r="J9" s="18" t="s">
        <v>77</v>
      </c>
      <c r="K9" s="17" t="s">
        <v>29</v>
      </c>
      <c r="L9" s="28" t="s">
        <v>78</v>
      </c>
      <c r="M9" s="25">
        <v>82.07</v>
      </c>
      <c r="N9" s="25">
        <v>63.6</v>
      </c>
      <c r="O9" s="25">
        <f>M9*0.6+N9*0.4</f>
        <v>74.682</v>
      </c>
      <c r="P9" s="13">
        <v>2</v>
      </c>
      <c r="Q9" s="32" t="s">
        <v>31</v>
      </c>
      <c r="R9" s="2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4"/>
      <c r="IQ9" s="34"/>
      <c r="IR9" s="34"/>
      <c r="IS9" s="34"/>
      <c r="IT9" s="34"/>
      <c r="IU9" s="34"/>
    </row>
    <row r="10" spans="1:255" s="2" customFormat="1" ht="37.5" customHeight="1">
      <c r="A10" s="12" t="s">
        <v>79</v>
      </c>
      <c r="B10" s="19" t="s">
        <v>80</v>
      </c>
      <c r="C10" s="13" t="s">
        <v>72</v>
      </c>
      <c r="D10" s="19" t="s">
        <v>81</v>
      </c>
      <c r="E10" s="20" t="s">
        <v>82</v>
      </c>
      <c r="F10" s="12" t="s">
        <v>24</v>
      </c>
      <c r="G10" s="14" t="s">
        <v>83</v>
      </c>
      <c r="H10" s="14" t="s">
        <v>45</v>
      </c>
      <c r="I10" s="12" t="s">
        <v>27</v>
      </c>
      <c r="J10" s="14" t="s">
        <v>84</v>
      </c>
      <c r="K10" s="12" t="s">
        <v>29</v>
      </c>
      <c r="L10" s="26" t="s">
        <v>85</v>
      </c>
      <c r="M10" s="25">
        <v>71.5</v>
      </c>
      <c r="N10" s="25">
        <v>84.8</v>
      </c>
      <c r="O10" s="25">
        <v>76.82</v>
      </c>
      <c r="P10" s="19">
        <v>1</v>
      </c>
      <c r="Q10" s="31" t="s">
        <v>31</v>
      </c>
      <c r="R10" s="29"/>
      <c r="IP10" s="33"/>
      <c r="IQ10" s="33"/>
      <c r="IR10" s="33"/>
      <c r="IS10" s="33"/>
      <c r="IT10" s="33"/>
      <c r="IU10" s="33"/>
    </row>
    <row r="11" spans="1:255" s="2" customFormat="1" ht="37.5" customHeight="1">
      <c r="A11" s="12" t="s">
        <v>86</v>
      </c>
      <c r="B11" s="19" t="s">
        <v>87</v>
      </c>
      <c r="C11" s="13" t="s">
        <v>72</v>
      </c>
      <c r="D11" s="19" t="s">
        <v>88</v>
      </c>
      <c r="E11" s="20" t="s">
        <v>89</v>
      </c>
      <c r="F11" s="12" t="s">
        <v>24</v>
      </c>
      <c r="G11" s="14" t="s">
        <v>90</v>
      </c>
      <c r="H11" s="14" t="s">
        <v>91</v>
      </c>
      <c r="I11" s="14" t="s">
        <v>59</v>
      </c>
      <c r="J11" s="14" t="s">
        <v>92</v>
      </c>
      <c r="K11" s="12" t="s">
        <v>29</v>
      </c>
      <c r="L11" s="26" t="s">
        <v>93</v>
      </c>
      <c r="M11" s="25">
        <v>73</v>
      </c>
      <c r="N11" s="25">
        <v>87.7</v>
      </c>
      <c r="O11" s="25">
        <v>78.88</v>
      </c>
      <c r="P11" s="19">
        <v>1</v>
      </c>
      <c r="Q11" s="31" t="s">
        <v>31</v>
      </c>
      <c r="R11" s="29"/>
      <c r="IP11" s="33"/>
      <c r="IQ11" s="33"/>
      <c r="IR11" s="33"/>
      <c r="IS11" s="33"/>
      <c r="IT11" s="33"/>
      <c r="IU11" s="33"/>
    </row>
    <row r="12" spans="1:255" s="2" customFormat="1" ht="37.5" customHeight="1">
      <c r="A12" s="12" t="s">
        <v>94</v>
      </c>
      <c r="B12" s="19" t="s">
        <v>95</v>
      </c>
      <c r="C12" s="13" t="s">
        <v>72</v>
      </c>
      <c r="D12" s="19" t="s">
        <v>88</v>
      </c>
      <c r="E12" s="20" t="s">
        <v>96</v>
      </c>
      <c r="F12" s="19" t="s">
        <v>97</v>
      </c>
      <c r="G12" s="15" t="s">
        <v>98</v>
      </c>
      <c r="H12" s="14" t="s">
        <v>67</v>
      </c>
      <c r="I12" s="12" t="s">
        <v>27</v>
      </c>
      <c r="J12" s="15" t="s">
        <v>99</v>
      </c>
      <c r="K12" s="17" t="s">
        <v>29</v>
      </c>
      <c r="L12" s="26" t="s">
        <v>93</v>
      </c>
      <c r="M12" s="25">
        <v>68.43</v>
      </c>
      <c r="N12" s="25">
        <v>77.2</v>
      </c>
      <c r="O12" s="25">
        <v>71.938</v>
      </c>
      <c r="P12" s="19">
        <v>3</v>
      </c>
      <c r="Q12" s="31" t="s">
        <v>31</v>
      </c>
      <c r="R12" s="29"/>
      <c r="IP12" s="33"/>
      <c r="IQ12" s="33"/>
      <c r="IR12" s="33"/>
      <c r="IS12" s="33"/>
      <c r="IT12" s="33"/>
      <c r="IU12" s="33"/>
    </row>
    <row r="13" spans="1:255" s="2" customFormat="1" ht="37.5" customHeight="1">
      <c r="A13" s="12" t="s">
        <v>100</v>
      </c>
      <c r="B13" s="19" t="s">
        <v>101</v>
      </c>
      <c r="C13" s="13" t="s">
        <v>72</v>
      </c>
      <c r="D13" s="19" t="s">
        <v>88</v>
      </c>
      <c r="E13" s="20" t="s">
        <v>102</v>
      </c>
      <c r="F13" s="19" t="s">
        <v>97</v>
      </c>
      <c r="G13" s="14" t="s">
        <v>103</v>
      </c>
      <c r="H13" s="14" t="s">
        <v>37</v>
      </c>
      <c r="I13" s="12" t="s">
        <v>27</v>
      </c>
      <c r="J13" s="14" t="s">
        <v>104</v>
      </c>
      <c r="K13" s="12" t="s">
        <v>29</v>
      </c>
      <c r="L13" s="26" t="s">
        <v>78</v>
      </c>
      <c r="M13" s="25">
        <v>71.52</v>
      </c>
      <c r="N13" s="25">
        <v>72</v>
      </c>
      <c r="O13" s="25">
        <v>71.712</v>
      </c>
      <c r="P13" s="19">
        <v>4</v>
      </c>
      <c r="Q13" s="31" t="s">
        <v>31</v>
      </c>
      <c r="R13" s="29"/>
      <c r="IP13" s="33"/>
      <c r="IQ13" s="33"/>
      <c r="IR13" s="33"/>
      <c r="IS13" s="33"/>
      <c r="IT13" s="33"/>
      <c r="IU13" s="33"/>
    </row>
    <row r="14" spans="1:255" s="2" customFormat="1" ht="37.5" customHeight="1">
      <c r="A14" s="12" t="s">
        <v>105</v>
      </c>
      <c r="B14" s="19" t="s">
        <v>106</v>
      </c>
      <c r="C14" s="13" t="s">
        <v>72</v>
      </c>
      <c r="D14" s="19" t="s">
        <v>107</v>
      </c>
      <c r="E14" s="20" t="s">
        <v>108</v>
      </c>
      <c r="F14" s="19" t="s">
        <v>97</v>
      </c>
      <c r="G14" s="15" t="s">
        <v>109</v>
      </c>
      <c r="H14" s="14" t="s">
        <v>58</v>
      </c>
      <c r="I14" s="12" t="s">
        <v>27</v>
      </c>
      <c r="J14" s="15" t="s">
        <v>110</v>
      </c>
      <c r="K14" s="12" t="s">
        <v>29</v>
      </c>
      <c r="L14" s="26" t="s">
        <v>111</v>
      </c>
      <c r="M14" s="25">
        <v>74.97</v>
      </c>
      <c r="N14" s="25">
        <v>71.8</v>
      </c>
      <c r="O14" s="25">
        <v>73.702</v>
      </c>
      <c r="P14" s="19">
        <v>1</v>
      </c>
      <c r="Q14" s="31" t="s">
        <v>31</v>
      </c>
      <c r="R14" s="29"/>
      <c r="IP14" s="33"/>
      <c r="IQ14" s="33"/>
      <c r="IR14" s="33"/>
      <c r="IS14" s="33"/>
      <c r="IT14" s="33"/>
      <c r="IU14" s="33"/>
    </row>
    <row r="15" spans="1:255" s="2" customFormat="1" ht="37.5" customHeight="1">
      <c r="A15" s="12" t="s">
        <v>112</v>
      </c>
      <c r="B15" s="19" t="s">
        <v>113</v>
      </c>
      <c r="C15" s="13" t="s">
        <v>72</v>
      </c>
      <c r="D15" s="19" t="s">
        <v>114</v>
      </c>
      <c r="E15" s="20" t="s">
        <v>115</v>
      </c>
      <c r="F15" s="12" t="s">
        <v>24</v>
      </c>
      <c r="G15" s="15" t="s">
        <v>116</v>
      </c>
      <c r="H15" s="14" t="s">
        <v>58</v>
      </c>
      <c r="I15" s="14" t="s">
        <v>59</v>
      </c>
      <c r="J15" s="15" t="s">
        <v>117</v>
      </c>
      <c r="K15" s="14" t="s">
        <v>29</v>
      </c>
      <c r="L15" s="29" t="s">
        <v>118</v>
      </c>
      <c r="M15" s="25">
        <v>70.03</v>
      </c>
      <c r="N15" s="25">
        <v>83.4</v>
      </c>
      <c r="O15" s="25">
        <v>75.378</v>
      </c>
      <c r="P15" s="19">
        <v>1</v>
      </c>
      <c r="Q15" s="31" t="s">
        <v>31</v>
      </c>
      <c r="R15" s="29"/>
      <c r="IP15" s="33"/>
      <c r="IQ15" s="33"/>
      <c r="IR15" s="33"/>
      <c r="IS15" s="33"/>
      <c r="IT15" s="33"/>
      <c r="IU15" s="33"/>
    </row>
  </sheetData>
  <sheetProtection password="DF59" sheet="1" objects="1"/>
  <mergeCells count="1">
    <mergeCell ref="A1:R1"/>
  </mergeCells>
  <printOptions horizontalCentered="1"/>
  <pageMargins left="0.39" right="0.39" top="0.59" bottom="0.39" header="0.39" footer="0.08"/>
  <pageSetup fitToHeight="0" fitToWidth="1" horizontalDpi="600" verticalDpi="600" orientation="landscape" paperSize="9" scale="66"/>
  <headerFooter alignWithMargins="0">
    <oddFooter xml:space="preserve">&amp;C第 &amp;P 页，共 &amp;N 页&amp;R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.</cp:lastModifiedBy>
  <cp:lastPrinted>2017-09-07T01:34:19Z</cp:lastPrinted>
  <dcterms:created xsi:type="dcterms:W3CDTF">1996-12-18T01:32:42Z</dcterms:created>
  <dcterms:modified xsi:type="dcterms:W3CDTF">2024-02-19T08:30:31Z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0C5FFD289037467C98D7ABC31272EBF8</vt:lpwstr>
  </property>
</Properties>
</file>