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04"/>
  <workbookPr/>
  <mc:AlternateContent xmlns:mc="http://schemas.openxmlformats.org/markup-compatibility/2006">
    <mc:Choice Requires="x15">
      <x15ac:absPath xmlns:x15ac="http://schemas.microsoft.com/office/spreadsheetml/2010/11/ac" url="E:\LYD工作\职位表筛选\省考\2024省考\2024年河北省考报名数据统计\2月19日18时\"/>
    </mc:Choice>
  </mc:AlternateContent>
  <xr:revisionPtr revIDLastSave="0" documentId="13_ncr:1_{6BD95D13-F6C1-4760-8235-0246D8046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报名数据统计" sheetId="3" r:id="rId1"/>
    <sheet name="报名数据明细" sheetId="1" r:id="rId2"/>
  </sheets>
  <calcPr calcId="191029" concurrentCalc="0"/>
  <pivotCaches>
    <pivotCache cacheId="3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<sst xmlns="http://schemas.openxmlformats.org/spreadsheetml/2006/main" count="175" uniqueCount="38">
  <si>
    <r>
      <t>2024河北选调生报名数据统计</t>
    </r>
    <r>
      <rPr>
        <b/>
        <sz val="11"/>
        <color rgb="FFFFFFFF"/>
        <rFont val="等线"/>
        <family val="3"/>
        <charset val="134"/>
        <scheme val="minor"/>
      </rPr>
      <t xml:space="preserve">
截至2月19日18:00</t>
    </r>
  </si>
  <si>
    <t>报考去向</t>
  </si>
  <si>
    <t>性别要求</t>
  </si>
  <si>
    <t xml:space="preserve">招考人数 </t>
  </si>
  <si>
    <t xml:space="preserve">报名人数 </t>
  </si>
  <si>
    <t xml:space="preserve">待审核人数 </t>
  </si>
  <si>
    <t xml:space="preserve">审核通过人数 </t>
  </si>
  <si>
    <t xml:space="preserve">已缴费人数 </t>
  </si>
  <si>
    <t>竞争比</t>
  </si>
  <si>
    <t>雄安新区</t>
  </si>
  <si>
    <t>总计</t>
  </si>
  <si>
    <t>注：竞争比=缴费人数/招录人数</t>
  </si>
  <si>
    <t>考区</t>
  </si>
  <si>
    <t>单位</t>
  </si>
  <si>
    <t>部门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</si>
  <si>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</si>
  <si>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</si>
  <si>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</si>
  <si>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</si>
  <si>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</si>
  <si>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</si>
  <si>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</si>
  <si>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石家庄市</t>
  </si>
  <si>
    <t>限男性</t>
  </si>
  <si>
    <t>限女性</t>
  </si>
  <si>
    <t>承德市</t>
  </si>
  <si>
    <t>张家口市</t>
  </si>
  <si>
    <t>秦皇岛市</t>
  </si>
  <si>
    <t>唐山市</t>
  </si>
  <si>
    <t>廊坊市</t>
  </si>
  <si>
    <t>保定市</t>
  </si>
  <si>
    <t>沧州市</t>
  </si>
  <si>
    <t>衡水市</t>
  </si>
  <si>
    <t>邢台市</t>
  </si>
  <si>
    <t>邯郸市</t>
  </si>
  <si>
    <t>定州市</t>
  </si>
  <si>
    <t>辛集市</t>
  </si>
  <si>
    <t>雄安新区2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</si>
</sst>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b/>
      <sz val="14"/>
      <color rgb="FFFFFFFF"/>
      <name val="等线"/>
      <family val="3"/>
      <charset val="134"/>
      <scheme val="minor"/>
    </font>
    <font>
      <b/>
      <sz val="11"/>
      <color rgb="FFFFFFFF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3126"/>
        <bgColor rgb="FF000000"/>
      </patternFill>
    </fill>
    <fill>
      <patternFill patternType="solid">
        <fgColor rgb="FFFE312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08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border>
        <top style="thin">
          <color indexed="64"/>
        </top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fill>
        <patternFill patternType="solid">
          <bgColor rgb="FFFE312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FE31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琞S" refreshedDate="45341.78413414352" createdVersion="7" refreshedVersion="8" minRefreshableVersion="3" recordCount="28" xr:uid="{00000000-000A-0000-FFFF-FFFF00000000}">
  <cacheSource type="worksheet">
    <worksheetSource name="表1"/>
  </cacheSource>
  <cacheFields count="10">
    <cacheField name="考区" numFmtId="0">
      <sharedItems count="28">
        <s v="石家庄市"/>
        <s v="承德市"/>
        <s v="张家口市"/>
        <s v="秦皇岛市"/>
        <s v="唐山市"/>
        <s v="廊坊市"/>
        <s v="保定市"/>
        <s v="沧州市"/>
        <s v="衡水市"/>
        <s v="邢台市"/>
        <s v="邯郸市"/>
        <s v="定州市"/>
        <s v="辛集市"/>
        <s v="雄安新区"/>
        <s v="石家庄选调生" u="1"/>
        <s v="承德选调生" u="1"/>
        <s v="张家口选调生" u="1"/>
        <s v="秦皇岛选调生" u="1"/>
        <s v="唐山选调生" u="1"/>
        <s v="廊坊选调生" u="1"/>
        <s v="保定选调生" u="1"/>
        <s v="沧州选调生" u="1"/>
        <s v="衡水选调生" u="1"/>
        <s v="邢台选调生" u="1"/>
        <s v="邯郸选调生" u="1"/>
        <s v="定州选调生" u="1"/>
        <s v="辛集选调生" u="1"/>
        <s v="雄安新区选调生" u="1"/>
      </sharedItems>
    </cacheField>
    <cacheField name="单位" numFmtId="0">
      <sharedItems/>
    </cacheField>
    <cacheField name="部门" numFmtId="0">
      <sharedItems/>
    </cacheField>
    <cacheField name="职位" numFmtId="0">
      <sharedItems count="4">
        <s v="限男性"/>
        <s v="限女性"/>
        <s v="男" u="1"/>
        <s v="女" u="1"/>
      </sharedItems>
    </cacheField>
    <cacheField name="职位代码" numFmtId="0">
      <sharedItems containsSemiMixedTypes="0" containsString="0" containsNumber="1" containsInteger="1" minValue="2000101" maxValue="2001402"/>
    </cacheField>
    <cacheField name="招考人数" numFmtId="0">
      <sharedItems containsSemiMixedTypes="0" containsString="0" containsNumber="1" containsInteger="1" minValue="1" maxValue="83"/>
    </cacheField>
    <cacheField name="报名人数" numFmtId="0">
      <sharedItems containsSemiMixedTypes="0" containsString="0" containsNumber="1" containsInteger="1" minValue="3" maxValue="196"/>
    </cacheField>
    <cacheField name="待审核人数" numFmtId="0">
      <sharedItems containsSemiMixedTypes="0" containsString="0" containsNumber="1" containsInteger="1" minValue="0" maxValue="96"/>
    </cacheField>
    <cacheField name="审核通过人数" numFmtId="0">
      <sharedItems containsSemiMixedTypes="0" containsString="0" containsNumber="1" containsInteger="1" minValue="0" maxValue="190"/>
    </cacheField>
    <cacheField name="已缴费人数" numFmtId="0">
      <sharedItems containsSemiMixedTypes="0" containsString="0" containsNumber="1" containsInteger="1" minValue="0" maxValue="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s v="石家庄市"/>
    <s v="石家庄市"/>
    <x v="0"/>
    <n v="2000101"/>
    <n v="83"/>
    <n v="142"/>
    <n v="23"/>
    <n v="119"/>
    <n v="62"/>
  </r>
  <r>
    <x v="0"/>
    <s v="石家庄市"/>
    <s v="石家庄市"/>
    <x v="1"/>
    <n v="2000102"/>
    <n v="83"/>
    <n v="196"/>
    <n v="6"/>
    <n v="190"/>
    <n v="91"/>
  </r>
  <r>
    <x v="1"/>
    <s v="承德市"/>
    <s v="承德市"/>
    <x v="0"/>
    <n v="2000201"/>
    <n v="30"/>
    <n v="27"/>
    <n v="23"/>
    <n v="4"/>
    <n v="0"/>
  </r>
  <r>
    <x v="1"/>
    <s v="承德市"/>
    <s v="承德市"/>
    <x v="1"/>
    <n v="2000202"/>
    <n v="30"/>
    <n v="56"/>
    <n v="52"/>
    <n v="4"/>
    <n v="1"/>
  </r>
  <r>
    <x v="2"/>
    <s v="张家口市"/>
    <s v="张家口市"/>
    <x v="0"/>
    <n v="2000301"/>
    <n v="45"/>
    <n v="42"/>
    <n v="32"/>
    <n v="10"/>
    <n v="3"/>
  </r>
  <r>
    <x v="2"/>
    <s v="张家口市"/>
    <s v="张家口市"/>
    <x v="1"/>
    <n v="2000302"/>
    <n v="45"/>
    <n v="47"/>
    <n v="36"/>
    <n v="11"/>
    <n v="3"/>
  </r>
  <r>
    <x v="3"/>
    <s v="秦皇岛市"/>
    <s v="秦皇岛市"/>
    <x v="0"/>
    <n v="2000401"/>
    <n v="35"/>
    <n v="41"/>
    <n v="2"/>
    <n v="39"/>
    <n v="19"/>
  </r>
  <r>
    <x v="3"/>
    <s v="秦皇岛市"/>
    <s v="秦皇岛市"/>
    <x v="1"/>
    <n v="2000402"/>
    <n v="35"/>
    <n v="45"/>
    <n v="0"/>
    <n v="45"/>
    <n v="17"/>
  </r>
  <r>
    <x v="4"/>
    <s v="唐山市"/>
    <s v="唐山市"/>
    <x v="0"/>
    <n v="2000501"/>
    <n v="60"/>
    <n v="113"/>
    <n v="69"/>
    <n v="44"/>
    <n v="24"/>
  </r>
  <r>
    <x v="4"/>
    <s v="唐山市"/>
    <s v="唐山市"/>
    <x v="1"/>
    <n v="2000502"/>
    <n v="60"/>
    <n v="122"/>
    <n v="63"/>
    <n v="59"/>
    <n v="28"/>
  </r>
  <r>
    <x v="5"/>
    <s v="廊坊市"/>
    <s v="廊坊市"/>
    <x v="0"/>
    <n v="2000601"/>
    <n v="40"/>
    <n v="37"/>
    <n v="14"/>
    <n v="23"/>
    <n v="7"/>
  </r>
  <r>
    <x v="5"/>
    <s v="廊坊市"/>
    <s v="廊坊市"/>
    <x v="1"/>
    <n v="2000602"/>
    <n v="40"/>
    <n v="45"/>
    <n v="12"/>
    <n v="33"/>
    <n v="11"/>
  </r>
  <r>
    <x v="6"/>
    <s v="保定市"/>
    <s v="保定市"/>
    <x v="0"/>
    <n v="2000701"/>
    <n v="69"/>
    <n v="92"/>
    <n v="77"/>
    <n v="15"/>
    <n v="6"/>
  </r>
  <r>
    <x v="6"/>
    <s v="保定市"/>
    <s v="保定市"/>
    <x v="1"/>
    <n v="2000702"/>
    <n v="69"/>
    <n v="117"/>
    <n v="96"/>
    <n v="21"/>
    <n v="5"/>
  </r>
  <r>
    <x v="7"/>
    <s v="沧州市"/>
    <s v="沧州市"/>
    <x v="0"/>
    <n v="2000801"/>
    <n v="35"/>
    <n v="69"/>
    <n v="48"/>
    <n v="21"/>
    <n v="9"/>
  </r>
  <r>
    <x v="7"/>
    <s v="沧州市"/>
    <s v="沧州市"/>
    <x v="1"/>
    <n v="2000802"/>
    <n v="35"/>
    <n v="100"/>
    <n v="89"/>
    <n v="11"/>
    <n v="4"/>
  </r>
  <r>
    <x v="8"/>
    <s v="衡水市"/>
    <s v="衡水市"/>
    <x v="0"/>
    <n v="2000901"/>
    <n v="25"/>
    <n v="19"/>
    <n v="9"/>
    <n v="10"/>
    <n v="5"/>
  </r>
  <r>
    <x v="8"/>
    <s v="衡水市"/>
    <s v="衡水市"/>
    <x v="1"/>
    <n v="2000902"/>
    <n v="25"/>
    <n v="22"/>
    <n v="4"/>
    <n v="18"/>
    <n v="5"/>
  </r>
  <r>
    <x v="9"/>
    <s v="邢台市"/>
    <s v="邢台市"/>
    <x v="0"/>
    <n v="2001001"/>
    <n v="35"/>
    <n v="35"/>
    <n v="0"/>
    <n v="35"/>
    <n v="21"/>
  </r>
  <r>
    <x v="9"/>
    <s v="邢台市"/>
    <s v="邢台市"/>
    <x v="1"/>
    <n v="2001002"/>
    <n v="35"/>
    <n v="48"/>
    <n v="24"/>
    <n v="24"/>
    <n v="11"/>
  </r>
  <r>
    <x v="10"/>
    <s v="邯郸市"/>
    <s v="邯郸市"/>
    <x v="0"/>
    <n v="2001101"/>
    <n v="66"/>
    <n v="117"/>
    <n v="81"/>
    <n v="36"/>
    <n v="10"/>
  </r>
  <r>
    <x v="10"/>
    <s v="邯郸市"/>
    <s v="邯郸市"/>
    <x v="1"/>
    <n v="2001102"/>
    <n v="66"/>
    <n v="79"/>
    <n v="31"/>
    <n v="48"/>
    <n v="16"/>
  </r>
  <r>
    <x v="11"/>
    <s v="定州市"/>
    <s v="定州市"/>
    <x v="0"/>
    <n v="2001201"/>
    <n v="10"/>
    <n v="14"/>
    <n v="14"/>
    <n v="0"/>
    <n v="0"/>
  </r>
  <r>
    <x v="11"/>
    <s v="定州市"/>
    <s v="定州市"/>
    <x v="1"/>
    <n v="2001202"/>
    <n v="10"/>
    <n v="10"/>
    <n v="10"/>
    <n v="0"/>
    <n v="0"/>
  </r>
  <r>
    <x v="12"/>
    <s v="辛集市"/>
    <s v="辛集市"/>
    <x v="0"/>
    <n v="2001301"/>
    <n v="4"/>
    <n v="4"/>
    <n v="0"/>
    <n v="4"/>
    <n v="1"/>
  </r>
  <r>
    <x v="12"/>
    <s v="辛集市"/>
    <s v="辛集市"/>
    <x v="1"/>
    <n v="2001302"/>
    <n v="4"/>
    <n v="3"/>
    <n v="0"/>
    <n v="3"/>
    <n v="0"/>
  </r>
  <r>
    <x v="13"/>
    <s v="雄安新区"/>
    <s v="雄安新区"/>
    <x v="0"/>
    <n v="2001401"/>
    <n v="1"/>
    <n v="5"/>
    <n v="2"/>
    <n v="3"/>
    <n v="0"/>
  </r>
  <r>
    <x v="13"/>
    <s v="雄安新区"/>
    <s v="雄安新区"/>
    <x v="1"/>
    <n v="2001402"/>
    <n v="1"/>
    <n v="5"/>
    <n v="3"/>
    <n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4" cacheId="32" applyNumberFormats="0" applyBorderFormats="0" applyFontFormats="0" applyPatternFormats="0" applyAlignmentFormats="0" applyWidthHeightFormats="1" dataCaption="值" updatedVersion="8" minRefreshableVersion="3" showDrill="0" useAutoFormatting="1" mergeItem="1" createdVersion="7" indent="0" compact="0" compactData="0" multipleFieldFilters="0" rowHeaderCaption="地市">
  <location ref="A3:G32" firstHeaderRow="0" firstDataRow="1" firstDataCol="2"/>
  <pivotFields count="10">
    <pivotField name="报考去向" axis="axisRow" compact="0" outline="0" showAll="0" sortType="descending" defaultSubtotal="0">
      <items count="28">
        <item n="保定" m="1" x="20"/>
        <item n="沧州" m="1" x="21"/>
        <item n="承德" m="1" x="15"/>
        <item n="定州" m="1" x="25"/>
        <item n="邯郸" m="1" x="24"/>
        <item n="衡水" m="1" x="22"/>
        <item n="廊坊" m="1" x="19"/>
        <item n="秦皇岛" m="1" x="17"/>
        <item n="石家庄" m="1" x="14"/>
        <item n="唐山" m="1" x="18"/>
        <item n="辛集" m="1" x="26"/>
        <item n="邢台" m="1" x="23"/>
        <item n="雄安新区" m="1" x="27"/>
        <item n="张家口"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n="雄安新区2" x="13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compact="0" outline="0" showAll="0"/>
    <pivotField compact="0" outline="0" showAll="0"/>
    <pivotField name="性别要求" axis="axisRow" compact="0" outline="0" showAll="0">
      <items count="5">
        <item m="1" x="2"/>
        <item m="1" x="3"/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3"/>
  </rowFields>
  <rowItems count="29">
    <i>
      <x v="14"/>
      <x v="2"/>
    </i>
    <i r="1">
      <x v="3"/>
    </i>
    <i>
      <x v="18"/>
      <x v="2"/>
    </i>
    <i r="1">
      <x v="3"/>
    </i>
    <i>
      <x v="20"/>
      <x v="2"/>
    </i>
    <i r="1">
      <x v="3"/>
    </i>
    <i>
      <x v="24"/>
      <x v="2"/>
    </i>
    <i r="1">
      <x v="3"/>
    </i>
    <i>
      <x v="21"/>
      <x v="2"/>
    </i>
    <i r="1">
      <x v="3"/>
    </i>
    <i>
      <x v="16"/>
      <x v="2"/>
    </i>
    <i r="1">
      <x v="3"/>
    </i>
    <i>
      <x v="17"/>
      <x v="2"/>
    </i>
    <i r="1">
      <x v="3"/>
    </i>
    <i>
      <x v="23"/>
      <x v="2"/>
    </i>
    <i r="1">
      <x v="3"/>
    </i>
    <i>
      <x v="15"/>
      <x v="2"/>
    </i>
    <i r="1">
      <x v="3"/>
    </i>
    <i>
      <x v="19"/>
      <x v="2"/>
    </i>
    <i r="1">
      <x v="3"/>
    </i>
    <i>
      <x v="22"/>
      <x v="2"/>
    </i>
    <i r="1">
      <x v="3"/>
    </i>
    <i>
      <x v="25"/>
      <x v="2"/>
    </i>
    <i r="1">
      <x v="3"/>
    </i>
    <i>
      <x v="27"/>
      <x v="2"/>
    </i>
    <i r="1">
      <x v="3"/>
    </i>
    <i>
      <x v="26"/>
      <x v="2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5" baseField="0" baseItem="0"/>
    <dataField name="报名人数 " fld="6" baseField="0" baseItem="0"/>
    <dataField name="待审核人数 " fld="7" baseField="0" baseItem="0"/>
    <dataField name="审核通过人数 " fld="8" baseField="0" baseItem="0"/>
    <dataField name="已缴费人数 " fld="9" baseField="0" baseItem="0"/>
  </dataFields>
  <formats count="66"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0" type="button" dataOnly="0" labelOnly="1" outline="0" fieldPosition="0"/>
    </format>
    <format dxfId="104">
      <pivotArea dataOnly="0" labelOnly="1" fieldPosition="0">
        <references count="1">
          <reference field="0" count="0"/>
        </references>
      </pivotArea>
    </format>
    <format dxfId="103">
      <pivotArea dataOnly="0" labelOnly="1" grandRow="1" outline="0" fieldPosition="0"/>
    </format>
    <format dxfId="10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0" type="button" dataOnly="0" labelOnly="1" outline="0" fieldPosition="0"/>
    </format>
    <format dxfId="98">
      <pivotArea dataOnly="0" labelOnly="1" fieldPosition="0">
        <references count="1">
          <reference field="0" count="0"/>
        </references>
      </pivotArea>
    </format>
    <format dxfId="97">
      <pivotArea dataOnly="0" labelOnly="1" grandRow="1" outline="0" fieldPosition="0"/>
    </format>
    <format dxfId="9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0" type="button" dataOnly="0" labelOnly="1" outline="0" fieldPosition="0"/>
    </format>
    <format dxfId="92">
      <pivotArea dataOnly="0" labelOnly="1" fieldPosition="0">
        <references count="1">
          <reference field="0" count="0"/>
        </references>
      </pivotArea>
    </format>
    <format dxfId="91">
      <pivotArea dataOnly="0" labelOnly="1" grandRow="1" outline="0" fieldPosition="0"/>
    </format>
    <format dxfId="9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0" type="button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3">
      <pivotArea field="0" type="button" dataOnly="0" labelOnly="1" outline="0" fieldPosition="0"/>
    </format>
    <format dxfId="82">
      <pivotArea field="3" type="button" dataOnly="0" labelOnly="1" outline="0" fieldPosition="0"/>
    </format>
    <format dxfId="81">
      <pivotArea dataOnly="0" labelOnly="1" fieldPosition="0">
        <references count="1">
          <reference field="4294967294" count="1">
            <x v="0"/>
          </reference>
        </references>
      </pivotArea>
    </format>
    <format dxfId="80">
      <pivotArea dataOnly="0" labelOnly="1" fieldPosition="0">
        <references count="1">
          <reference field="4294967294" count="1">
            <x v="1"/>
          </reference>
        </references>
      </pivotArea>
    </format>
    <format dxfId="79">
      <pivotArea dataOnly="0" labelOnly="1" fieldPosition="0">
        <references count="1">
          <reference field="4294967294" count="1">
            <x v="2"/>
          </reference>
        </references>
      </pivotArea>
    </format>
    <format dxfId="78">
      <pivotArea dataOnly="0" labelOnly="1" fieldPosition="0">
        <references count="1">
          <reference field="4294967294" count="1">
            <x v="3"/>
          </reference>
        </references>
      </pivotArea>
    </format>
    <format dxfId="77">
      <pivotArea dataOnly="0" labelOnly="1" fieldPosition="0">
        <references count="1">
          <reference field="4294967294" count="1">
            <x v="4"/>
          </reference>
        </references>
      </pivotArea>
    </format>
    <format dxfId="76">
      <pivotArea field="0" type="button" dataOnly="0" labelOnly="1" outline="0" fieldPosition="0"/>
    </format>
    <format dxfId="75">
      <pivotArea field="3" type="button" dataOnly="0" labelOnly="1" outline="0" fieldPosition="0"/>
    </format>
    <format dxfId="74">
      <pivotArea dataOnly="0" labelOnly="1" fieldPosition="0">
        <references count="1">
          <reference field="4294967294" count="1">
            <x v="0"/>
          </reference>
        </references>
      </pivotArea>
    </format>
    <format dxfId="73">
      <pivotArea dataOnly="0" labelOnly="1" fieldPosition="0">
        <references count="1">
          <reference field="4294967294" count="1">
            <x v="1"/>
          </reference>
        </references>
      </pivotArea>
    </format>
    <format dxfId="72">
      <pivotArea dataOnly="0" labelOnly="1" fieldPosition="0">
        <references count="1">
          <reference field="4294967294" count="1">
            <x v="2"/>
          </reference>
        </references>
      </pivotArea>
    </format>
    <format dxfId="71">
      <pivotArea dataOnly="0" labelOnly="1" fieldPosition="0">
        <references count="1">
          <reference field="4294967294" count="1">
            <x v="3"/>
          </reference>
        </references>
      </pivotArea>
    </format>
    <format dxfId="70">
      <pivotArea dataOnly="0" labelOnly="1" fieldPosition="0">
        <references count="1">
          <reference field="4294967294" count="1">
            <x v="4"/>
          </reference>
        </references>
      </pivotArea>
    </format>
    <format dxfId="69">
      <pivotArea dataOnly="0" labelOnly="1" grandRow="1" fieldPosition="0"/>
    </format>
    <format dxfId="68">
      <pivotArea grandRow="1" collapsedLevelsAreSubtotals="1" fieldPosition="0"/>
    </format>
    <format dxfId="67">
      <pivotArea dataOnly="0" labelOnly="1" grandRow="1" fieldPosition="0"/>
    </format>
    <format dxfId="66">
      <pivotArea grandRow="1" collapsedLevelsAreSubtotals="1" fieldPosition="0"/>
    </format>
    <format dxfId="23">
      <pivotArea field="0" type="button" dataOnly="0" labelOnly="1" outline="0" axis="axisRow" fieldPosition="0"/>
    </format>
    <format dxfId="22">
      <pivotArea field="3" type="button" dataOnly="0" labelOnly="1" outline="0" axis="axisRow" fieldPosition="1"/>
    </format>
    <format dxfId="21">
      <pivotArea field="0" type="button" dataOnly="0" labelOnly="1" outline="0" axis="axisRow" fieldPosition="0"/>
    </format>
    <format dxfId="20">
      <pivotArea field="3" type="button" dataOnly="0" labelOnly="1" outline="0" axis="axisRow" fieldPosition="1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fieldPosition="0">
        <references count="2">
          <reference field="0" count="1" selected="0">
            <x v="14"/>
          </reference>
          <reference field="3" count="0"/>
        </references>
      </pivotArea>
    </format>
    <format dxfId="15">
      <pivotArea dataOnly="0" labelOnly="1" outline="0" fieldPosition="0">
        <references count="2">
          <reference field="0" count="1" selected="0">
            <x v="18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0" count="1" selected="0">
            <x v="20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0" count="1" selected="0">
            <x v="24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0" count="1" selected="0">
            <x v="21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0" count="1" selected="0">
            <x v="16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0" count="1" selected="0">
            <x v="17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0" count="1" selected="0">
            <x v="23"/>
          </reference>
          <reference field="3" count="0"/>
        </references>
      </pivotArea>
    </format>
    <format dxfId="8">
      <pivotArea dataOnly="0" labelOnly="1" outline="0" fieldPosition="0">
        <references count="2">
          <reference field="0" count="1" selected="0">
            <x v="15"/>
          </reference>
          <reference field="3" count="0"/>
        </references>
      </pivotArea>
    </format>
    <format dxfId="7">
      <pivotArea dataOnly="0" labelOnly="1" outline="0" fieldPosition="0">
        <references count="2">
          <reference field="0" count="1" selected="0">
            <x v="19"/>
          </reference>
          <reference field="3" count="0"/>
        </references>
      </pivotArea>
    </format>
    <format dxfId="6">
      <pivotArea dataOnly="0" labelOnly="1" outline="0" fieldPosition="0">
        <references count="2">
          <reference field="0" count="1" selected="0">
            <x v="22"/>
          </reference>
          <reference field="3" count="0"/>
        </references>
      </pivotArea>
    </format>
    <format dxfId="5">
      <pivotArea dataOnly="0" labelOnly="1" outline="0" fieldPosition="0">
        <references count="2">
          <reference field="0" count="1" selected="0">
            <x v="25"/>
          </reference>
          <reference field="3" count="0"/>
        </references>
      </pivotArea>
    </format>
    <format dxfId="4">
      <pivotArea dataOnly="0" labelOnly="1" outline="0" fieldPosition="0">
        <references count="2">
          <reference field="0" count="1" selected="0">
            <x v="27"/>
          </reference>
          <reference field="3" count="0"/>
        </references>
      </pivotArea>
    </format>
    <format dxfId="3">
      <pivotArea dataOnly="0" labelOnly="1" outline="0" fieldPosition="0">
        <references count="2">
          <reference field="0" count="1" selected="0">
            <x v="26"/>
          </reference>
          <reference field="3" count="0"/>
        </references>
      </pivotArea>
    </format>
    <format dxfId="2">
      <pivotArea field="0" type="button" dataOnly="0" labelOnly="1" outline="0" axis="axisRow" fieldPosition="0"/>
    </format>
    <format dxfId="1">
      <pivotArea field="3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1:J29" totalsRowShown="0">
  <autoFilter ref="A1:J29" xr:uid="{00000000-0009-0000-0100-000001000000}"/>
  <tableColumns count="10">
    <tableColumn id="1" xr3:uid="{00000000-0010-0000-0000-000001000000}" name="考区"/>
    <tableColumn id="2" xr3:uid="{00000000-0010-0000-0000-000002000000}" name="单位"/>
    <tableColumn id="3" xr3:uid="{00000000-0010-0000-0000-000003000000}" name="部门"/>
    <tableColumn id="4" xr3:uid="{00000000-0010-0000-0000-000004000000}" name="职位"/>
    <tableColumn id="5" xr3:uid="{00000000-0010-0000-0000-000005000000}" name="职位代码"/>
    <tableColumn id="6" xr3:uid="{00000000-0010-0000-0000-000006000000}" name="招考人数"/>
    <tableColumn id="7" xr3:uid="{00000000-0010-0000-0000-000007000000}" name="报名人数"/>
    <tableColumn id="8" xr3:uid="{00000000-0010-0000-0000-000008000000}" name="待审核人数"/>
    <tableColumn id="9" xr3:uid="{00000000-0010-0000-0000-000009000000}" name="审核通过人数"/>
    <tableColumn id="10" xr3:uid="{00000000-0010-0000-0000-00000A000000}" name="已缴费人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J21" sqref="J21"/>
    </sheetView>
  </sheetViews>
  <sheetFormatPr defaultColWidth="9" defaultRowHeight="14.25" x14ac:dyDescent="0.2"/>
  <cols>
    <col min="1" max="1" width="10.75" customWidth="1"/>
    <col min="2" max="2" width="13" bestFit="1" customWidth="1"/>
    <col min="3" max="4" width="9.5" bestFit="1" customWidth="1"/>
    <col min="5" max="5" width="11.5" bestFit="1" customWidth="1"/>
    <col min="6" max="6" width="13.625" bestFit="1" customWidth="1"/>
    <col min="7" max="7" width="11.5" bestFit="1" customWidth="1"/>
  </cols>
  <sheetData>
    <row r="1" spans="1:8" ht="14.25" customHeight="1" x14ac:dyDescent="0.2"/>
    <row r="2" spans="1:8" ht="39.75" customHeight="1" x14ac:dyDescent="0.2">
      <c r="A2" s="6" t="s">
        <v>0</v>
      </c>
      <c r="B2" s="7"/>
      <c r="C2" s="7"/>
      <c r="D2" s="7"/>
      <c r="E2" s="7"/>
      <c r="F2" s="7"/>
      <c r="G2" s="7"/>
      <c r="H2" s="8"/>
    </row>
    <row r="3" spans="1:8" x14ac:dyDescent="0.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</row>
    <row r="4" spans="1:8" x14ac:dyDescent="0.2">
      <c r="A4" s="11" t="s">
        <v>22</v>
      </c>
      <c r="B4" s="3" t="s">
        <v>23</v>
      </c>
      <c r="C4" s="13">
        <v>83</v>
      </c>
      <c r="D4" s="13">
        <v>142</v>
      </c>
      <c r="E4" s="13">
        <v>23</v>
      </c>
      <c r="F4" s="13">
        <v>119</v>
      </c>
      <c r="G4" s="13">
        <v>62</v>
      </c>
      <c r="H4" s="4" t="str">
        <f>ROUND(G4/C4,2)&amp;":"&amp;1</f>
        <v>0.75:1</v>
      </c>
    </row>
    <row r="5" spans="1:8" x14ac:dyDescent="0.2">
      <c r="A5" s="12"/>
      <c r="B5" s="3" t="s">
        <v>24</v>
      </c>
      <c r="C5" s="13">
        <v>83</v>
      </c>
      <c r="D5" s="13">
        <v>196</v>
      </c>
      <c r="E5" s="13">
        <v>6</v>
      </c>
      <c r="F5" s="13">
        <v>190</v>
      </c>
      <c r="G5" s="13">
        <v>91</v>
      </c>
      <c r="H5" s="4" t="str">
        <f t="shared" ref="H5:H32" si="0">ROUND(G5/C5,2)&amp;":"&amp;1</f>
        <v>1.1:1</v>
      </c>
    </row>
    <row r="6" spans="1:8" x14ac:dyDescent="0.2">
      <c r="A6" s="11" t="s">
        <v>28</v>
      </c>
      <c r="B6" s="3" t="s">
        <v>23</v>
      </c>
      <c r="C6" s="13">
        <v>60</v>
      </c>
      <c r="D6" s="13">
        <v>113</v>
      </c>
      <c r="E6" s="13">
        <v>69</v>
      </c>
      <c r="F6" s="13">
        <v>44</v>
      </c>
      <c r="G6" s="13">
        <v>24</v>
      </c>
      <c r="H6" s="4" t="str">
        <f t="shared" si="0"/>
        <v>0.4:1</v>
      </c>
    </row>
    <row r="7" spans="1:8" x14ac:dyDescent="0.2">
      <c r="A7" s="12"/>
      <c r="B7" s="3" t="s">
        <v>24</v>
      </c>
      <c r="C7" s="13">
        <v>60</v>
      </c>
      <c r="D7" s="13">
        <v>122</v>
      </c>
      <c r="E7" s="13">
        <v>63</v>
      </c>
      <c r="F7" s="13">
        <v>59</v>
      </c>
      <c r="G7" s="13">
        <v>28</v>
      </c>
      <c r="H7" s="4" t="str">
        <f t="shared" si="0"/>
        <v>0.47:1</v>
      </c>
    </row>
    <row r="8" spans="1:8" x14ac:dyDescent="0.2">
      <c r="A8" s="11" t="s">
        <v>30</v>
      </c>
      <c r="B8" s="3" t="s">
        <v>23</v>
      </c>
      <c r="C8" s="13">
        <v>69</v>
      </c>
      <c r="D8" s="13">
        <v>92</v>
      </c>
      <c r="E8" s="13">
        <v>77</v>
      </c>
      <c r="F8" s="13">
        <v>15</v>
      </c>
      <c r="G8" s="13">
        <v>6</v>
      </c>
      <c r="H8" s="4" t="str">
        <f t="shared" si="0"/>
        <v>0.09:1</v>
      </c>
    </row>
    <row r="9" spans="1:8" x14ac:dyDescent="0.2">
      <c r="A9" s="12"/>
      <c r="B9" s="3" t="s">
        <v>24</v>
      </c>
      <c r="C9" s="13">
        <v>69</v>
      </c>
      <c r="D9" s="13">
        <v>117</v>
      </c>
      <c r="E9" s="13">
        <v>96</v>
      </c>
      <c r="F9" s="13">
        <v>21</v>
      </c>
      <c r="G9" s="13">
        <v>5</v>
      </c>
      <c r="H9" s="4" t="str">
        <f t="shared" si="0"/>
        <v>0.07:1</v>
      </c>
    </row>
    <row r="10" spans="1:8" x14ac:dyDescent="0.2">
      <c r="A10" s="11" t="s">
        <v>34</v>
      </c>
      <c r="B10" s="3" t="s">
        <v>23</v>
      </c>
      <c r="C10" s="13">
        <v>66</v>
      </c>
      <c r="D10" s="13">
        <v>117</v>
      </c>
      <c r="E10" s="13">
        <v>81</v>
      </c>
      <c r="F10" s="13">
        <v>36</v>
      </c>
      <c r="G10" s="13">
        <v>10</v>
      </c>
      <c r="H10" s="4" t="str">
        <f t="shared" si="0"/>
        <v>0.15:1</v>
      </c>
    </row>
    <row r="11" spans="1:8" x14ac:dyDescent="0.2">
      <c r="A11" s="12"/>
      <c r="B11" s="3" t="s">
        <v>24</v>
      </c>
      <c r="C11" s="13">
        <v>66</v>
      </c>
      <c r="D11" s="13">
        <v>79</v>
      </c>
      <c r="E11" s="13">
        <v>31</v>
      </c>
      <c r="F11" s="13">
        <v>48</v>
      </c>
      <c r="G11" s="13">
        <v>16</v>
      </c>
      <c r="H11" s="4" t="str">
        <f t="shared" si="0"/>
        <v>0.24:1</v>
      </c>
    </row>
    <row r="12" spans="1:8" x14ac:dyDescent="0.2">
      <c r="A12" s="11" t="s">
        <v>31</v>
      </c>
      <c r="B12" s="3" t="s">
        <v>23</v>
      </c>
      <c r="C12" s="13">
        <v>35</v>
      </c>
      <c r="D12" s="13">
        <v>69</v>
      </c>
      <c r="E12" s="13">
        <v>48</v>
      </c>
      <c r="F12" s="13">
        <v>21</v>
      </c>
      <c r="G12" s="13">
        <v>9</v>
      </c>
      <c r="H12" s="4" t="str">
        <f t="shared" si="0"/>
        <v>0.26:1</v>
      </c>
    </row>
    <row r="13" spans="1:8" x14ac:dyDescent="0.2">
      <c r="A13" s="12"/>
      <c r="B13" s="3" t="s">
        <v>24</v>
      </c>
      <c r="C13" s="13">
        <v>35</v>
      </c>
      <c r="D13" s="13">
        <v>100</v>
      </c>
      <c r="E13" s="13">
        <v>89</v>
      </c>
      <c r="F13" s="13">
        <v>11</v>
      </c>
      <c r="G13" s="13">
        <v>4</v>
      </c>
      <c r="H13" s="4" t="str">
        <f t="shared" si="0"/>
        <v>0.11:1</v>
      </c>
    </row>
    <row r="14" spans="1:8" x14ac:dyDescent="0.2">
      <c r="A14" s="11" t="s">
        <v>26</v>
      </c>
      <c r="B14" s="3" t="s">
        <v>23</v>
      </c>
      <c r="C14" s="13">
        <v>45</v>
      </c>
      <c r="D14" s="13">
        <v>42</v>
      </c>
      <c r="E14" s="13">
        <v>32</v>
      </c>
      <c r="F14" s="13">
        <v>10</v>
      </c>
      <c r="G14" s="13">
        <v>3</v>
      </c>
      <c r="H14" s="4" t="str">
        <f t="shared" si="0"/>
        <v>0.07:1</v>
      </c>
    </row>
    <row r="15" spans="1:8" x14ac:dyDescent="0.2">
      <c r="A15" s="12"/>
      <c r="B15" s="3" t="s">
        <v>24</v>
      </c>
      <c r="C15" s="13">
        <v>45</v>
      </c>
      <c r="D15" s="13">
        <v>47</v>
      </c>
      <c r="E15" s="13">
        <v>36</v>
      </c>
      <c r="F15" s="13">
        <v>11</v>
      </c>
      <c r="G15" s="13">
        <v>3</v>
      </c>
      <c r="H15" s="4" t="str">
        <f t="shared" si="0"/>
        <v>0.07:1</v>
      </c>
    </row>
    <row r="16" spans="1:8" x14ac:dyDescent="0.2">
      <c r="A16" s="11" t="s">
        <v>27</v>
      </c>
      <c r="B16" s="3" t="s">
        <v>23</v>
      </c>
      <c r="C16" s="13">
        <v>35</v>
      </c>
      <c r="D16" s="13">
        <v>41</v>
      </c>
      <c r="E16" s="13">
        <v>2</v>
      </c>
      <c r="F16" s="13">
        <v>39</v>
      </c>
      <c r="G16" s="13">
        <v>19</v>
      </c>
      <c r="H16" s="4" t="str">
        <f t="shared" si="0"/>
        <v>0.54:1</v>
      </c>
    </row>
    <row r="17" spans="1:8" x14ac:dyDescent="0.2">
      <c r="A17" s="12"/>
      <c r="B17" s="3" t="s">
        <v>24</v>
      </c>
      <c r="C17" s="13">
        <v>35</v>
      </c>
      <c r="D17" s="13">
        <v>45</v>
      </c>
      <c r="E17" s="13">
        <v>0</v>
      </c>
      <c r="F17" s="13">
        <v>45</v>
      </c>
      <c r="G17" s="13">
        <v>17</v>
      </c>
      <c r="H17" s="4" t="str">
        <f t="shared" si="0"/>
        <v>0.49:1</v>
      </c>
    </row>
    <row r="18" spans="1:8" x14ac:dyDescent="0.2">
      <c r="A18" s="11" t="s">
        <v>33</v>
      </c>
      <c r="B18" s="3" t="s">
        <v>23</v>
      </c>
      <c r="C18" s="13">
        <v>35</v>
      </c>
      <c r="D18" s="13">
        <v>35</v>
      </c>
      <c r="E18" s="13">
        <v>0</v>
      </c>
      <c r="F18" s="13">
        <v>35</v>
      </c>
      <c r="G18" s="13">
        <v>21</v>
      </c>
      <c r="H18" s="4" t="str">
        <f t="shared" si="0"/>
        <v>0.6:1</v>
      </c>
    </row>
    <row r="19" spans="1:8" x14ac:dyDescent="0.2">
      <c r="A19" s="12"/>
      <c r="B19" s="3" t="s">
        <v>24</v>
      </c>
      <c r="C19" s="13">
        <v>35</v>
      </c>
      <c r="D19" s="13">
        <v>48</v>
      </c>
      <c r="E19" s="13">
        <v>24</v>
      </c>
      <c r="F19" s="13">
        <v>24</v>
      </c>
      <c r="G19" s="13">
        <v>11</v>
      </c>
      <c r="H19" s="4" t="str">
        <f t="shared" si="0"/>
        <v>0.31:1</v>
      </c>
    </row>
    <row r="20" spans="1:8" x14ac:dyDescent="0.2">
      <c r="A20" s="11" t="s">
        <v>25</v>
      </c>
      <c r="B20" s="3" t="s">
        <v>23</v>
      </c>
      <c r="C20" s="13">
        <v>30</v>
      </c>
      <c r="D20" s="13">
        <v>27</v>
      </c>
      <c r="E20" s="13">
        <v>23</v>
      </c>
      <c r="F20" s="13">
        <v>4</v>
      </c>
      <c r="G20" s="13">
        <v>0</v>
      </c>
      <c r="H20" s="4" t="str">
        <f t="shared" si="0"/>
        <v>0:1</v>
      </c>
    </row>
    <row r="21" spans="1:8" x14ac:dyDescent="0.2">
      <c r="A21" s="12"/>
      <c r="B21" s="3" t="s">
        <v>24</v>
      </c>
      <c r="C21" s="13">
        <v>30</v>
      </c>
      <c r="D21" s="13">
        <v>56</v>
      </c>
      <c r="E21" s="13">
        <v>52</v>
      </c>
      <c r="F21" s="13">
        <v>4</v>
      </c>
      <c r="G21" s="13">
        <v>1</v>
      </c>
      <c r="H21" s="4" t="str">
        <f t="shared" si="0"/>
        <v>0.03:1</v>
      </c>
    </row>
    <row r="22" spans="1:8" x14ac:dyDescent="0.2">
      <c r="A22" s="11" t="s">
        <v>29</v>
      </c>
      <c r="B22" s="3" t="s">
        <v>23</v>
      </c>
      <c r="C22" s="13">
        <v>40</v>
      </c>
      <c r="D22" s="13">
        <v>37</v>
      </c>
      <c r="E22" s="13">
        <v>14</v>
      </c>
      <c r="F22" s="13">
        <v>23</v>
      </c>
      <c r="G22" s="13">
        <v>7</v>
      </c>
      <c r="H22" s="4" t="str">
        <f t="shared" si="0"/>
        <v>0.18:1</v>
      </c>
    </row>
    <row r="23" spans="1:8" x14ac:dyDescent="0.2">
      <c r="A23" s="12"/>
      <c r="B23" s="3" t="s">
        <v>24</v>
      </c>
      <c r="C23" s="13">
        <v>40</v>
      </c>
      <c r="D23" s="13">
        <v>45</v>
      </c>
      <c r="E23" s="13">
        <v>12</v>
      </c>
      <c r="F23" s="13">
        <v>33</v>
      </c>
      <c r="G23" s="13">
        <v>11</v>
      </c>
      <c r="H23" s="4" t="str">
        <f t="shared" si="0"/>
        <v>0.28:1</v>
      </c>
    </row>
    <row r="24" spans="1:8" x14ac:dyDescent="0.2">
      <c r="A24" s="11" t="s">
        <v>32</v>
      </c>
      <c r="B24" s="3" t="s">
        <v>23</v>
      </c>
      <c r="C24" s="13">
        <v>25</v>
      </c>
      <c r="D24" s="13">
        <v>19</v>
      </c>
      <c r="E24" s="13">
        <v>9</v>
      </c>
      <c r="F24" s="13">
        <v>10</v>
      </c>
      <c r="G24" s="13">
        <v>5</v>
      </c>
      <c r="H24" s="4" t="str">
        <f t="shared" si="0"/>
        <v>0.2:1</v>
      </c>
    </row>
    <row r="25" spans="1:8" x14ac:dyDescent="0.2">
      <c r="A25" s="12"/>
      <c r="B25" s="3" t="s">
        <v>24</v>
      </c>
      <c r="C25" s="13">
        <v>25</v>
      </c>
      <c r="D25" s="13">
        <v>22</v>
      </c>
      <c r="E25" s="13">
        <v>4</v>
      </c>
      <c r="F25" s="13">
        <v>18</v>
      </c>
      <c r="G25" s="13">
        <v>5</v>
      </c>
      <c r="H25" s="4" t="str">
        <f t="shared" si="0"/>
        <v>0.2:1</v>
      </c>
    </row>
    <row r="26" spans="1:8" x14ac:dyDescent="0.2">
      <c r="A26" s="11" t="s">
        <v>35</v>
      </c>
      <c r="B26" s="3" t="s">
        <v>23</v>
      </c>
      <c r="C26" s="13">
        <v>10</v>
      </c>
      <c r="D26" s="13">
        <v>14</v>
      </c>
      <c r="E26" s="13">
        <v>14</v>
      </c>
      <c r="F26" s="13">
        <v>0</v>
      </c>
      <c r="G26" s="13">
        <v>0</v>
      </c>
      <c r="H26" s="4" t="str">
        <f t="shared" si="0"/>
        <v>0:1</v>
      </c>
    </row>
    <row r="27" spans="1:8" x14ac:dyDescent="0.2">
      <c r="A27" s="12"/>
      <c r="B27" s="3" t="s">
        <v>24</v>
      </c>
      <c r="C27" s="13">
        <v>10</v>
      </c>
      <c r="D27" s="13">
        <v>10</v>
      </c>
      <c r="E27" s="13">
        <v>10</v>
      </c>
      <c r="F27" s="13">
        <v>0</v>
      </c>
      <c r="G27" s="13">
        <v>0</v>
      </c>
      <c r="H27" s="4" t="str">
        <f t="shared" si="0"/>
        <v>0:1</v>
      </c>
    </row>
    <row r="28" spans="1:8" x14ac:dyDescent="0.2">
      <c r="A28" s="11" t="s">
        <v>37</v>
      </c>
      <c r="B28" s="3" t="s">
        <v>23</v>
      </c>
      <c r="C28" s="13">
        <v>1</v>
      </c>
      <c r="D28" s="13">
        <v>5</v>
      </c>
      <c r="E28" s="13">
        <v>2</v>
      </c>
      <c r="F28" s="13">
        <v>3</v>
      </c>
      <c r="G28" s="13">
        <v>0</v>
      </c>
      <c r="H28" s="4" t="str">
        <f t="shared" si="0"/>
        <v>0:1</v>
      </c>
    </row>
    <row r="29" spans="1:8" x14ac:dyDescent="0.2">
      <c r="A29" s="12"/>
      <c r="B29" s="3" t="s">
        <v>24</v>
      </c>
      <c r="C29" s="13">
        <v>1</v>
      </c>
      <c r="D29" s="13">
        <v>5</v>
      </c>
      <c r="E29" s="13">
        <v>3</v>
      </c>
      <c r="F29" s="13">
        <v>2</v>
      </c>
      <c r="G29" s="13">
        <v>1</v>
      </c>
      <c r="H29" s="4" t="str">
        <f t="shared" si="0"/>
        <v>1:1</v>
      </c>
    </row>
    <row r="30" spans="1:8" x14ac:dyDescent="0.2">
      <c r="A30" s="11" t="s">
        <v>36</v>
      </c>
      <c r="B30" s="3" t="s">
        <v>23</v>
      </c>
      <c r="C30" s="13">
        <v>4</v>
      </c>
      <c r="D30" s="13">
        <v>4</v>
      </c>
      <c r="E30" s="13">
        <v>0</v>
      </c>
      <c r="F30" s="13">
        <v>4</v>
      </c>
      <c r="G30" s="13">
        <v>1</v>
      </c>
      <c r="H30" s="4" t="str">
        <f t="shared" si="0"/>
        <v>0.25:1</v>
      </c>
    </row>
    <row r="31" spans="1:8" x14ac:dyDescent="0.2">
      <c r="A31" s="12"/>
      <c r="B31" s="3" t="s">
        <v>24</v>
      </c>
      <c r="C31" s="13">
        <v>4</v>
      </c>
      <c r="D31" s="13">
        <v>3</v>
      </c>
      <c r="E31" s="13">
        <v>0</v>
      </c>
      <c r="F31" s="13">
        <v>3</v>
      </c>
      <c r="G31" s="13">
        <v>0</v>
      </c>
      <c r="H31" s="4" t="str">
        <f t="shared" si="0"/>
        <v>0:1</v>
      </c>
    </row>
    <row r="32" spans="1:8" x14ac:dyDescent="0.2">
      <c r="A32" s="9" t="s">
        <v>10</v>
      </c>
      <c r="B32" s="10"/>
      <c r="C32" s="14">
        <v>1076</v>
      </c>
      <c r="D32" s="14">
        <v>1652</v>
      </c>
      <c r="E32" s="14">
        <v>820</v>
      </c>
      <c r="F32" s="14">
        <v>832</v>
      </c>
      <c r="G32" s="14">
        <v>360</v>
      </c>
      <c r="H32" s="2" t="str">
        <f t="shared" si="0"/>
        <v>0.33:1</v>
      </c>
    </row>
    <row r="33" spans="1:1" ht="16.5" x14ac:dyDescent="0.2">
      <c r="A33" s="5" t="s">
        <v>11</v>
      </c>
    </row>
  </sheetData>
  <mergeCells count="16">
    <mergeCell ref="A24:A25"/>
    <mergeCell ref="A26:A27"/>
    <mergeCell ref="A28:A29"/>
    <mergeCell ref="A30:A31"/>
    <mergeCell ref="A32:B32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2:H2"/>
  </mergeCells>
  <phoneticPr fontId="6" type="noConversion"/>
  <pageMargins left="0.7" right="0.7" top="0.75" bottom="0.75" header="0.3" footer="0.3"/>
  <pageSetup paperSize="9" orientation="portrait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A9" sqref="A9:XFD9"/>
    </sheetView>
  </sheetViews>
  <sheetFormatPr defaultColWidth="9" defaultRowHeight="14.25" x14ac:dyDescent="0.2"/>
  <cols>
    <col min="1" max="1" width="13.875" customWidth="1"/>
    <col min="5" max="7" width="9.875" customWidth="1"/>
    <col min="8" max="8" width="11.75" customWidth="1"/>
    <col min="9" max="9" width="13.625" customWidth="1"/>
    <col min="10" max="10" width="11.75" customWidth="1"/>
  </cols>
  <sheetData>
    <row r="1" spans="1:10" x14ac:dyDescent="0.2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</row>
    <row r="2" spans="1:10" x14ac:dyDescent="0.2">
      <c r="A2" t="s">
        <v>22</v>
      </c>
      <c r="B2" t="s">
        <v>22</v>
      </c>
      <c r="C2" t="s">
        <v>22</v>
      </c>
      <c r="D2" t="s">
        <v>23</v>
      </c>
      <c r="E2">
        <v>2000101</v>
      </c>
      <c r="F2">
        <v>83</v>
      </c>
      <c r="G2">
        <v>142</v>
      </c>
      <c r="H2">
        <v>23</v>
      </c>
      <c r="I2">
        <v>119</v>
      </c>
      <c r="J2">
        <v>62</v>
      </c>
    </row>
    <row r="3" spans="1:10" x14ac:dyDescent="0.2">
      <c r="A3" t="s">
        <v>22</v>
      </c>
      <c r="B3" t="s">
        <v>22</v>
      </c>
      <c r="C3" t="s">
        <v>22</v>
      </c>
      <c r="D3" t="s">
        <v>24</v>
      </c>
      <c r="E3">
        <v>2000102</v>
      </c>
      <c r="F3">
        <v>83</v>
      </c>
      <c r="G3">
        <v>196</v>
      </c>
      <c r="H3">
        <v>6</v>
      </c>
      <c r="I3">
        <v>190</v>
      </c>
      <c r="J3">
        <v>91</v>
      </c>
    </row>
    <row r="4" spans="1:10" x14ac:dyDescent="0.2">
      <c r="A4" t="s">
        <v>25</v>
      </c>
      <c r="B4" t="s">
        <v>25</v>
      </c>
      <c r="C4" t="s">
        <v>25</v>
      </c>
      <c r="D4" t="s">
        <v>23</v>
      </c>
      <c r="E4">
        <v>2000201</v>
      </c>
      <c r="F4">
        <v>30</v>
      </c>
      <c r="G4">
        <v>27</v>
      </c>
      <c r="H4">
        <v>23</v>
      </c>
      <c r="I4">
        <v>4</v>
      </c>
      <c r="J4">
        <v>0</v>
      </c>
    </row>
    <row r="5" spans="1:10" x14ac:dyDescent="0.2">
      <c r="A5" t="s">
        <v>25</v>
      </c>
      <c r="B5" t="s">
        <v>25</v>
      </c>
      <c r="C5" t="s">
        <v>25</v>
      </c>
      <c r="D5" t="s">
        <v>24</v>
      </c>
      <c r="E5">
        <v>2000202</v>
      </c>
      <c r="F5">
        <v>30</v>
      </c>
      <c r="G5">
        <v>56</v>
      </c>
      <c r="H5">
        <v>52</v>
      </c>
      <c r="I5">
        <v>4</v>
      </c>
      <c r="J5">
        <v>1</v>
      </c>
    </row>
    <row r="6" spans="1:10" x14ac:dyDescent="0.2">
      <c r="A6" t="s">
        <v>26</v>
      </c>
      <c r="B6" t="s">
        <v>26</v>
      </c>
      <c r="C6" t="s">
        <v>26</v>
      </c>
      <c r="D6" t="s">
        <v>23</v>
      </c>
      <c r="E6">
        <v>2000301</v>
      </c>
      <c r="F6">
        <v>45</v>
      </c>
      <c r="G6">
        <v>42</v>
      </c>
      <c r="H6">
        <v>32</v>
      </c>
      <c r="I6">
        <v>10</v>
      </c>
      <c r="J6">
        <v>3</v>
      </c>
    </row>
    <row r="7" spans="1:10" x14ac:dyDescent="0.2">
      <c r="A7" t="s">
        <v>26</v>
      </c>
      <c r="B7" t="s">
        <v>26</v>
      </c>
      <c r="C7" t="s">
        <v>26</v>
      </c>
      <c r="D7" t="s">
        <v>24</v>
      </c>
      <c r="E7">
        <v>2000302</v>
      </c>
      <c r="F7">
        <v>45</v>
      </c>
      <c r="G7">
        <v>47</v>
      </c>
      <c r="H7">
        <v>36</v>
      </c>
      <c r="I7">
        <v>11</v>
      </c>
      <c r="J7">
        <v>3</v>
      </c>
    </row>
    <row r="8" spans="1:10" x14ac:dyDescent="0.2">
      <c r="A8" t="s">
        <v>27</v>
      </c>
      <c r="B8" t="s">
        <v>27</v>
      </c>
      <c r="C8" t="s">
        <v>27</v>
      </c>
      <c r="D8" t="s">
        <v>23</v>
      </c>
      <c r="E8">
        <v>2000401</v>
      </c>
      <c r="F8">
        <v>35</v>
      </c>
      <c r="G8">
        <v>41</v>
      </c>
      <c r="H8">
        <v>2</v>
      </c>
      <c r="I8">
        <v>39</v>
      </c>
      <c r="J8">
        <v>19</v>
      </c>
    </row>
    <row r="9" spans="1:10" x14ac:dyDescent="0.2">
      <c r="A9" t="s">
        <v>27</v>
      </c>
      <c r="B9" t="s">
        <v>27</v>
      </c>
      <c r="C9" t="s">
        <v>27</v>
      </c>
      <c r="D9" t="s">
        <v>24</v>
      </c>
      <c r="E9">
        <v>2000402</v>
      </c>
      <c r="F9">
        <v>35</v>
      </c>
      <c r="G9">
        <v>45</v>
      </c>
      <c r="H9">
        <v>0</v>
      </c>
      <c r="I9">
        <v>45</v>
      </c>
      <c r="J9">
        <v>17</v>
      </c>
    </row>
    <row r="10" spans="1:10" x14ac:dyDescent="0.2">
      <c r="A10" t="s">
        <v>28</v>
      </c>
      <c r="B10" t="s">
        <v>28</v>
      </c>
      <c r="C10" t="s">
        <v>28</v>
      </c>
      <c r="D10" t="s">
        <v>23</v>
      </c>
      <c r="E10">
        <v>2000501</v>
      </c>
      <c r="F10">
        <v>60</v>
      </c>
      <c r="G10">
        <v>113</v>
      </c>
      <c r="H10">
        <v>69</v>
      </c>
      <c r="I10">
        <v>44</v>
      </c>
      <c r="J10">
        <v>24</v>
      </c>
    </row>
    <row r="11" spans="1:10" x14ac:dyDescent="0.2">
      <c r="A11" t="s">
        <v>28</v>
      </c>
      <c r="B11" t="s">
        <v>28</v>
      </c>
      <c r="C11" t="s">
        <v>28</v>
      </c>
      <c r="D11" t="s">
        <v>24</v>
      </c>
      <c r="E11">
        <v>2000502</v>
      </c>
      <c r="F11">
        <v>60</v>
      </c>
      <c r="G11">
        <v>122</v>
      </c>
      <c r="H11">
        <v>63</v>
      </c>
      <c r="I11">
        <v>59</v>
      </c>
      <c r="J11">
        <v>28</v>
      </c>
    </row>
    <row r="12" spans="1:10" x14ac:dyDescent="0.2">
      <c r="A12" t="s">
        <v>29</v>
      </c>
      <c r="B12" t="s">
        <v>29</v>
      </c>
      <c r="C12" t="s">
        <v>29</v>
      </c>
      <c r="D12" t="s">
        <v>23</v>
      </c>
      <c r="E12">
        <v>2000601</v>
      </c>
      <c r="F12">
        <v>40</v>
      </c>
      <c r="G12">
        <v>37</v>
      </c>
      <c r="H12">
        <v>14</v>
      </c>
      <c r="I12">
        <v>23</v>
      </c>
      <c r="J12">
        <v>7</v>
      </c>
    </row>
    <row r="13" spans="1:10" x14ac:dyDescent="0.2">
      <c r="A13" t="s">
        <v>29</v>
      </c>
      <c r="B13" t="s">
        <v>29</v>
      </c>
      <c r="C13" t="s">
        <v>29</v>
      </c>
      <c r="D13" t="s">
        <v>24</v>
      </c>
      <c r="E13">
        <v>2000602</v>
      </c>
      <c r="F13">
        <v>40</v>
      </c>
      <c r="G13">
        <v>45</v>
      </c>
      <c r="H13">
        <v>12</v>
      </c>
      <c r="I13">
        <v>33</v>
      </c>
      <c r="J13">
        <v>11</v>
      </c>
    </row>
    <row r="14" spans="1:10" x14ac:dyDescent="0.2">
      <c r="A14" t="s">
        <v>30</v>
      </c>
      <c r="B14" t="s">
        <v>30</v>
      </c>
      <c r="C14" t="s">
        <v>30</v>
      </c>
      <c r="D14" t="s">
        <v>23</v>
      </c>
      <c r="E14">
        <v>2000701</v>
      </c>
      <c r="F14">
        <v>69</v>
      </c>
      <c r="G14">
        <v>92</v>
      </c>
      <c r="H14">
        <v>77</v>
      </c>
      <c r="I14">
        <v>15</v>
      </c>
      <c r="J14">
        <v>6</v>
      </c>
    </row>
    <row r="15" spans="1:10" x14ac:dyDescent="0.2">
      <c r="A15" t="s">
        <v>30</v>
      </c>
      <c r="B15" t="s">
        <v>30</v>
      </c>
      <c r="C15" t="s">
        <v>30</v>
      </c>
      <c r="D15" t="s">
        <v>24</v>
      </c>
      <c r="E15">
        <v>2000702</v>
      </c>
      <c r="F15">
        <v>69</v>
      </c>
      <c r="G15">
        <v>117</v>
      </c>
      <c r="H15">
        <v>96</v>
      </c>
      <c r="I15">
        <v>21</v>
      </c>
      <c r="J15">
        <v>5</v>
      </c>
    </row>
    <row r="16" spans="1:10" x14ac:dyDescent="0.2">
      <c r="A16" t="s">
        <v>31</v>
      </c>
      <c r="B16" t="s">
        <v>31</v>
      </c>
      <c r="C16" t="s">
        <v>31</v>
      </c>
      <c r="D16" t="s">
        <v>23</v>
      </c>
      <c r="E16">
        <v>2000801</v>
      </c>
      <c r="F16">
        <v>35</v>
      </c>
      <c r="G16">
        <v>69</v>
      </c>
      <c r="H16">
        <v>48</v>
      </c>
      <c r="I16">
        <v>21</v>
      </c>
      <c r="J16">
        <v>9</v>
      </c>
    </row>
    <row r="17" spans="1:10" x14ac:dyDescent="0.2">
      <c r="A17" t="s">
        <v>31</v>
      </c>
      <c r="B17" t="s">
        <v>31</v>
      </c>
      <c r="C17" t="s">
        <v>31</v>
      </c>
      <c r="D17" t="s">
        <v>24</v>
      </c>
      <c r="E17">
        <v>2000802</v>
      </c>
      <c r="F17">
        <v>35</v>
      </c>
      <c r="G17">
        <v>100</v>
      </c>
      <c r="H17">
        <v>89</v>
      </c>
      <c r="I17">
        <v>11</v>
      </c>
      <c r="J17">
        <v>4</v>
      </c>
    </row>
    <row r="18" spans="1:10" x14ac:dyDescent="0.2">
      <c r="A18" t="s">
        <v>32</v>
      </c>
      <c r="B18" t="s">
        <v>32</v>
      </c>
      <c r="C18" t="s">
        <v>32</v>
      </c>
      <c r="D18" t="s">
        <v>23</v>
      </c>
      <c r="E18">
        <v>2000901</v>
      </c>
      <c r="F18">
        <v>25</v>
      </c>
      <c r="G18">
        <v>19</v>
      </c>
      <c r="H18">
        <v>9</v>
      </c>
      <c r="I18">
        <v>10</v>
      </c>
      <c r="J18">
        <v>5</v>
      </c>
    </row>
    <row r="19" spans="1:10" x14ac:dyDescent="0.2">
      <c r="A19" t="s">
        <v>32</v>
      </c>
      <c r="B19" t="s">
        <v>32</v>
      </c>
      <c r="C19" t="s">
        <v>32</v>
      </c>
      <c r="D19" t="s">
        <v>24</v>
      </c>
      <c r="E19">
        <v>2000902</v>
      </c>
      <c r="F19">
        <v>25</v>
      </c>
      <c r="G19">
        <v>22</v>
      </c>
      <c r="H19">
        <v>4</v>
      </c>
      <c r="I19">
        <v>18</v>
      </c>
      <c r="J19">
        <v>5</v>
      </c>
    </row>
    <row r="20" spans="1:10" x14ac:dyDescent="0.2">
      <c r="A20" t="s">
        <v>33</v>
      </c>
      <c r="B20" t="s">
        <v>33</v>
      </c>
      <c r="C20" t="s">
        <v>33</v>
      </c>
      <c r="D20" t="s">
        <v>23</v>
      </c>
      <c r="E20">
        <v>2001001</v>
      </c>
      <c r="F20">
        <v>35</v>
      </c>
      <c r="G20">
        <v>35</v>
      </c>
      <c r="H20">
        <v>0</v>
      </c>
      <c r="I20">
        <v>35</v>
      </c>
      <c r="J20">
        <v>21</v>
      </c>
    </row>
    <row r="21" spans="1:10" x14ac:dyDescent="0.2">
      <c r="A21" t="s">
        <v>33</v>
      </c>
      <c r="B21" t="s">
        <v>33</v>
      </c>
      <c r="C21" t="s">
        <v>33</v>
      </c>
      <c r="D21" t="s">
        <v>24</v>
      </c>
      <c r="E21">
        <v>2001002</v>
      </c>
      <c r="F21">
        <v>35</v>
      </c>
      <c r="G21">
        <v>48</v>
      </c>
      <c r="H21">
        <v>24</v>
      </c>
      <c r="I21">
        <v>24</v>
      </c>
      <c r="J21">
        <v>11</v>
      </c>
    </row>
    <row r="22" spans="1:10" x14ac:dyDescent="0.2">
      <c r="A22" t="s">
        <v>34</v>
      </c>
      <c r="B22" t="s">
        <v>34</v>
      </c>
      <c r="C22" t="s">
        <v>34</v>
      </c>
      <c r="D22" t="s">
        <v>23</v>
      </c>
      <c r="E22">
        <v>2001101</v>
      </c>
      <c r="F22">
        <v>66</v>
      </c>
      <c r="G22">
        <v>117</v>
      </c>
      <c r="H22">
        <v>81</v>
      </c>
      <c r="I22">
        <v>36</v>
      </c>
      <c r="J22">
        <v>10</v>
      </c>
    </row>
    <row r="23" spans="1:10" x14ac:dyDescent="0.2">
      <c r="A23" t="s">
        <v>34</v>
      </c>
      <c r="B23" t="s">
        <v>34</v>
      </c>
      <c r="C23" t="s">
        <v>34</v>
      </c>
      <c r="D23" t="s">
        <v>24</v>
      </c>
      <c r="E23">
        <v>2001102</v>
      </c>
      <c r="F23">
        <v>66</v>
      </c>
      <c r="G23">
        <v>79</v>
      </c>
      <c r="H23">
        <v>31</v>
      </c>
      <c r="I23">
        <v>48</v>
      </c>
      <c r="J23">
        <v>16</v>
      </c>
    </row>
    <row r="24" spans="1:10" x14ac:dyDescent="0.2">
      <c r="A24" t="s">
        <v>35</v>
      </c>
      <c r="B24" t="s">
        <v>35</v>
      </c>
      <c r="C24" t="s">
        <v>35</v>
      </c>
      <c r="D24" t="s">
        <v>23</v>
      </c>
      <c r="E24">
        <v>2001201</v>
      </c>
      <c r="F24">
        <v>10</v>
      </c>
      <c r="G24">
        <v>14</v>
      </c>
      <c r="H24">
        <v>14</v>
      </c>
      <c r="I24">
        <v>0</v>
      </c>
      <c r="J24">
        <v>0</v>
      </c>
    </row>
    <row r="25" spans="1:10" x14ac:dyDescent="0.2">
      <c r="A25" t="s">
        <v>35</v>
      </c>
      <c r="B25" t="s">
        <v>35</v>
      </c>
      <c r="C25" t="s">
        <v>35</v>
      </c>
      <c r="D25" t="s">
        <v>24</v>
      </c>
      <c r="E25">
        <v>2001202</v>
      </c>
      <c r="F25">
        <v>10</v>
      </c>
      <c r="G25">
        <v>10</v>
      </c>
      <c r="H25">
        <v>10</v>
      </c>
      <c r="I25">
        <v>0</v>
      </c>
      <c r="J25">
        <v>0</v>
      </c>
    </row>
    <row r="26" spans="1:10" x14ac:dyDescent="0.2">
      <c r="A26" t="s">
        <v>36</v>
      </c>
      <c r="B26" t="s">
        <v>36</v>
      </c>
      <c r="C26" t="s">
        <v>36</v>
      </c>
      <c r="D26" t="s">
        <v>23</v>
      </c>
      <c r="E26">
        <v>2001301</v>
      </c>
      <c r="F26">
        <v>4</v>
      </c>
      <c r="G26">
        <v>4</v>
      </c>
      <c r="H26">
        <v>0</v>
      </c>
      <c r="I26">
        <v>4</v>
      </c>
      <c r="J26">
        <v>1</v>
      </c>
    </row>
    <row r="27" spans="1:10" x14ac:dyDescent="0.2">
      <c r="A27" t="s">
        <v>36</v>
      </c>
      <c r="B27" t="s">
        <v>36</v>
      </c>
      <c r="C27" t="s">
        <v>36</v>
      </c>
      <c r="D27" t="s">
        <v>24</v>
      </c>
      <c r="E27">
        <v>2001302</v>
      </c>
      <c r="F27">
        <v>4</v>
      </c>
      <c r="G27">
        <v>3</v>
      </c>
      <c r="H27">
        <v>0</v>
      </c>
      <c r="I27">
        <v>3</v>
      </c>
      <c r="J27">
        <v>0</v>
      </c>
    </row>
    <row r="28" spans="1:10" x14ac:dyDescent="0.2">
      <c r="A28" t="s">
        <v>9</v>
      </c>
      <c r="B28" t="s">
        <v>9</v>
      </c>
      <c r="C28" t="s">
        <v>9</v>
      </c>
      <c r="D28" t="s">
        <v>23</v>
      </c>
      <c r="E28">
        <v>2001401</v>
      </c>
      <c r="F28">
        <v>1</v>
      </c>
      <c r="G28">
        <v>5</v>
      </c>
      <c r="H28">
        <v>2</v>
      </c>
      <c r="I28">
        <v>3</v>
      </c>
      <c r="J28">
        <v>0</v>
      </c>
    </row>
    <row r="29" spans="1:10" x14ac:dyDescent="0.2">
      <c r="A29" t="s">
        <v>9</v>
      </c>
      <c r="B29" t="s">
        <v>9</v>
      </c>
      <c r="C29" t="s">
        <v>9</v>
      </c>
      <c r="D29" t="s">
        <v>24</v>
      </c>
      <c r="E29">
        <v>2001402</v>
      </c>
      <c r="F29">
        <v>1</v>
      </c>
      <c r="G29">
        <v>5</v>
      </c>
      <c r="H29">
        <v>3</v>
      </c>
      <c r="I29">
        <v>2</v>
      </c>
      <c r="J29">
        <v>1</v>
      </c>
    </row>
  </sheetData>
  <phoneticPr fontId="6" type="noConversion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报名数据统计</vt:lpstr>
      <vt:lpstr>报名数据明细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油小叶</dc:creator>
  <cp:lastModifiedBy>琞S</cp:lastModifiedBy>
  <dcterms:created xsi:type="dcterms:W3CDTF">2015-06-05T18:19:00Z</dcterms:created>
  <dcterms:modified xsi:type="dcterms:W3CDTF">2024-02-19T10:50:19Z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09C0EA5EDCD14E0FBA40E337C0396CCE_12</vt:lpwstr>
  </property>
  <property fmtid="{D5CDD505-2E9C-101B-9397-08002B2CF9AE}" pid="3" name="KSOProductBuildVer">
    <vt:lpwstr>2052-12.1.0.16250</vt:lpwstr>
  </property>
</Properties>
</file>