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8" windowHeight="4883" activeTab="0"/>
  </bookViews>
  <sheets>
    <sheet name="社会招聘需求" sheetId="1" r:id="rId1"/>
    <sheet name="招聘联系方式" sheetId="2" r:id="rId2"/>
  </sheets>
  <definedNames/>
  <calcPr fullCalcOnLoad="1"/>
</workbook>
</file>

<file path=xl/sharedStrings.xml><?xml version="1.0" encoding="utf-8"?>
<sst xmlns="http://schemas.openxmlformats.org/spreadsheetml/2006/main" count="80" uniqueCount="55">
  <si>
    <t>社会招聘需求</t>
  </si>
  <si>
    <t>单位名称（盖章）：                                  填报人：                                  联系方式：</t>
  </si>
  <si>
    <t>序号</t>
  </si>
  <si>
    <t>单位名称</t>
  </si>
  <si>
    <t>招聘职位</t>
  </si>
  <si>
    <t>需求
人数</t>
  </si>
  <si>
    <t>学历层次（打“√”表示）</t>
  </si>
  <si>
    <t>资格条件
（社招请尽量体现年龄、工作年限要求）</t>
  </si>
  <si>
    <t>工作
地点</t>
  </si>
  <si>
    <t>详细工作地址</t>
  </si>
  <si>
    <t>岗位月度薪酬区间</t>
  </si>
  <si>
    <t>岗位主要职责</t>
  </si>
  <si>
    <t>备注</t>
  </si>
  <si>
    <t>硕士及以上</t>
  </si>
  <si>
    <t>本科及以上</t>
  </si>
  <si>
    <t>大专及以上</t>
  </si>
  <si>
    <t>中专及以下</t>
  </si>
  <si>
    <t>最低月度薪酬</t>
  </si>
  <si>
    <t>最高月度薪酬</t>
  </si>
  <si>
    <t>全日制</t>
  </si>
  <si>
    <t>非全
日制</t>
  </si>
  <si>
    <t>福建省能源石化科技信息有限责任公司</t>
  </si>
  <si>
    <t>实施工程师（中级）</t>
  </si>
  <si>
    <t>√</t>
  </si>
  <si>
    <t>1.年龄在35周岁以下；
2.本科及以上学历，计算机、软件工程、信息系统等相关专业；
3.具备扎实的ERP系统知识，熟悉国内常见的ERP软件及数据库操作知识，熟悉了解企业业务流程和管理模式；                                            
4.具有3年以上人力、财务、供应链等领域ERP软件项目实施经验，能独立完成ERP系统的实施和推广的优先；
5.特别优秀的能独立完成项目实施工作，具有专业ERP厂商5年以上的ERP软件项目实施工作经验，专业条件不限；具有专业ERP厂商10年以上的ERP软件项目实施工作经验，可适当放宽年龄及学历条件限制；
6.具有能源、石化、金融、新材料与建材建工、医疗等行业企业的ERP软件项目实施经验的优先；
7.具备良好的沟通，团队协作精神，有强烈的责任，服务意识及较强方案撰写能力.</t>
  </si>
  <si>
    <t>福州</t>
  </si>
  <si>
    <t>福州市鼓楼区鼓东街道八一七北路81号五洲大厦 16层</t>
  </si>
  <si>
    <t>1.负责企业信息化项目的业务调研、流程梳理、需求分析、系统实施方案设计、系统建设、系统测试、系统上线等项目实施工作；
2.负责项目现场问题跟进和解决；
3.负责完成项目实施过程中各类文档、汇报材料的编制工作；
4.负责系统培训，完成用户培训及知识共享与转移；
5.负责按照实施流程和规范，高效率、高质量的完成项目实施和验收工作。</t>
  </si>
  <si>
    <t>实施工程师（高级）</t>
  </si>
  <si>
    <t>1.年龄在30周岁以下；
2.本科及以上学历，计算机、软件工程、信息系统等相关专业；
3.具备扎实的ERP系统知识，熟悉国内常见的ERP软件及数据库操作知识，熟悉了解企业业务流程和管理模式；                                            
4.具有3年以上人力、财务、供应链等领域ERP软件项目实施经验，能带领团队完成ERP系统的实施和推广的优先；
5.特别优秀的能独立完成项目实施工作，具有专业ERP厂商5年以上的ERP软件项目实施工作经验，专业条件不限；具有专业ERP厂商10年以上的ERP软件项目实施工作经验，可适当放宽年龄条件限制；
6.具有能源、石化、金融、新材料与建材建工、医疗等行业企业的ERP软件项目实施经验的优先；
7.具备良好的沟通，团队协作精神，有强烈的责任，服务意识及较强方案撰写能力。</t>
  </si>
  <si>
    <t>产品经理（高级）</t>
  </si>
  <si>
    <t>1.年龄在35周岁以下；
2.本科及以上，计算机、软件工程、信息系统等相关专业；
3.具备较强的文档输出能力和产品原型设计能力，擅长PPT、Visio、AXURE等工具的使用；
4.具备5年以上信息化软件产品设计或ERP软件项目售前经验；
5.具有能源、石化、金融、新材料与建材建工、医疗等行业企业的ERP软件项目售前经验的优先；
6.有云计算、大数据、数字孪生等在工业领域的应用和落地相关信息化系统产品设计或项目售前经验的优先；                                                               7.具备良好的沟通，团队协作精神，有强烈的责任，服务意识及较强方案撰写能力。</t>
  </si>
  <si>
    <t>1.参与项目前期需求沟通，负责完成系统建设方案设计及方案交流等售前相关工作；
2.负责信息化业务系统的解决方案编制、产品功能设计等产品设计相关工作；
3.协助根据项目招标要求，完成投标文件的编写，投标演示等项目投标相关工作。</t>
  </si>
  <si>
    <t xml:space="preserve">软件开发工程师（中级）   </t>
  </si>
  <si>
    <t>1.年龄在30周岁以下；
2.本科及以上学历，计算机、软件工程、信息系统等相关专业；
3.具有3年以上的IT系统开发工作经验，扎实的JAVA基础技术功底，熟练掌握SpringCloud、Springboot、Mybatis等开源框架，熟悉JSON、WebServcie等技术,同时具备一定的前端开发能力；
4.熟练掌握Oracle、达梦、MySQL数据库等至少一种数据库开发技术；
5.对docker、K8S等应用部署方式有一定的了解；
6.具备良好的沟通，团队协作精神，有强烈的责任意识。</t>
  </si>
  <si>
    <t>1.负责软件系统的设计、代码开发、单元测试等开发工作；
2.对现有系统进行调整、优化和扩展开发，提高系统的效率和可用性，保证系统的稳定性；
3.参与系统概要设计、接口规范制定，并编写相关设计文档。</t>
  </si>
  <si>
    <t xml:space="preserve">软件开发工程师（高级）   </t>
  </si>
  <si>
    <t>1.年龄在30周岁以下；
2.本科及以上学历，计算机、软件工程、信息系统等相关专业；
3.具有5年以上的IT系统开发工作经验，扎实的JAVA基础技术功底，熟练掌握SpringCloud、Springboot、Mybatis等开源框架，熟悉JSON、WebServcie等技术,同时具备一定的前端开发能力；
4.熟练掌握Oracle、达梦、MySQL数据库等至少一种数据库开发技术；
5.对docker、K8S等应用部署方式有一定的了解；
6.具备良好的沟通，团队协作精神，有强烈的责任意识。</t>
  </si>
  <si>
    <t>项目管理师（高级）</t>
  </si>
  <si>
    <t xml:space="preserve">1.本科及以上学历，计算机/软件/人力资源/项目管理相关专业证书；
2.至少5年项目管理经验，带领超过30人以上的团队，善于团队激励手段，工作积极主动，能承担较大的工作压力；
3.有互联网千万级以上IT类资产管理经验，熟悉政府、企业招标流程；
4.有上市公司/头部互联网信息科技公司8年以上管理经验（部门经理以上职位），熟悉企业内部管理特别是企业制度流程建设等的优先；
5.知识结构全面，善于收集数据整理汇报材料，专业的文档撰写能力，英语听说读写能力优秀，有企事业单位撰写工作报告，项目书、公文经验的优先；  
6.具有能源、石化、金融、新材料与建材建工、医疗、信息科技等行业企业管理经验的优先；                                                                                                                                 7.有亲和力，善于维护客户关系，具有较强的客户服务意识，善于沟通协调，强责任心，执行力。                                                                                                                          </t>
  </si>
  <si>
    <t>1、根据公司经营方向的总体规划，制定部门经营计划，实现年度交付目标业绩；
2、完善项目管理体系建设，做好客户分层管理，优化项目管理、实施交付规范及流程，定期组织项目复盘及经验总结分析； 
3、统筹项目全流程管理，包括项目评估、成本管理、实施过程管控、验收结算、回款跟踪，以及项目各阶段的内外部资源协调沟通工作； 
4、负责团队管理工作，在团队培训、技能考核、员工激励等方面进行合理规划，不断提高团队的整体水平。</t>
  </si>
  <si>
    <t>项目管理师（中级）</t>
  </si>
  <si>
    <t xml:space="preserve">1.本科及以上学历，计算机/软件/人力资源/项目管理相关专业证书；
2.至少5年企业项目管理经验，带领超过10人以上的团队，善于团队激励手段，工作积极主动，能承担较大的工作压力；
3.知识结构全面，善于收集数据整理汇报材料，专业的文档撰写能力，有企事业单位撰写工作报告，项目书、公文经验的优先；
4.具有能源、石化、金融、新材料与建材建工、医疗等行业企业的ERP软件项目全生命周期管理经验的优先；                                                                                                                                       
5.拥有一定社会资源的，能为项目提供支持，促进项目有效发展的优先；               6.有亲和力，善于维护客户关系，具有较强的客户服务意识，善于沟通协调，强责任心，执行力。                                                                             </t>
  </si>
  <si>
    <t>1.负责编列项目组织管理、建设计划、资源清单，协调资源完成项目建设任务，达成项目业绩目标；
2、组织项目计划的实施、监控、推动项目的进度，控制项目整个过程及关键环节，根据项目的实施情况，及时调整项目计划和实施方案；
3、及时向上级汇报项目的进展情况，及时更新重要项目信息，并负责项目的绩效考核；
5. 负责项目采购、成本管理、供应商管理、公司客户管理、产品销售合同签订和项目回款等工作。</t>
  </si>
  <si>
    <t>数据中心工程师 （高级）</t>
  </si>
  <si>
    <t>1.年龄不超过30周岁,特别优秀的可适当放宽年龄条件到35周岁；
2.本科及以上学历，计算机相关专业；
3.熟练掌握LINUX、Windows操作系统安装、配置及故障处理方法，如取得RHCE、RHCA等证书优先；
4.熟练掌握主流厂家的服务器和存储、san交换机等产品的安装配置及故障处理方法；
5.熟练掌握主流的虚拟化和云计算平台的使用、监控及故障处理方法，如:VMware、华为、华三等，如取得VCP、HCIP-cloud、HCIE-cloud等证书的优先；
6.熟练掌握主流备份软件使用方法；
7.熟悉主流数据库运维保障，有能力做好数据库的日常监控及例行性检查，如达梦、Oracle、MYSQL等，如取得OCP、OCM等证书的优先；
8.熟悉容器集群的运维保障，包括交付、监控、变更、应急响应、故障处理等；
9.具备一定的数据中心网络基础知识；
10.具备全面的数据中心项目实施及运维管理经验；                                     11.有亲和力，善于维护客户关系，具有较强的客户服务意识，善干沟通协调。</t>
  </si>
  <si>
    <t>1.负责数据中心服务器、存储、数据库等基础设施的日常的维护，包括巡检故障排除、数据备份等业务；
2.负责数据中心相关项目建设，包括建设方案编制和现场实施。</t>
  </si>
  <si>
    <t>数据中心工程师 （中级）</t>
  </si>
  <si>
    <t xml:space="preserve">1.年龄不超过30周岁,特别优秀的可适当放宽年龄条件到35周岁；
2.本科及以上学历，计算机相关专业；
3.具有中、大型数据中心网络维护或网络安全保障工作经验；如取得相关证书：通过华为、H3C、CISCO等厂家中级以上技术认证，持有HCIE、H3CIE、CCIE等高级认证的优先；
4.熟练掌握主流路由交换设备使用配置方法；
5.熟练掌握主流防火墙等安全设备配置逻辑；
6.具备一定的智能化系统建设及运维经验；
7.具备全面的数据中心项目实施及运维管理经验 ；                                   8.有亲和力，善于维护客户关系，具有较强的客户服务意识，善干沟通协调。
</t>
  </si>
  <si>
    <t xml:space="preserve">1.负责数据中心路由、交换、无线网络及相关智能化系统等基础设施的日常的维护；
2.负责数据中心网络和智能化系统相关项目建设，包括建设方案编制和现场实施。
</t>
  </si>
  <si>
    <t xml:space="preserve"> </t>
  </si>
  <si>
    <t>注：资格条件、岗位职责参照集团已发布过的招聘公告进行规范填写。</t>
  </si>
  <si>
    <t>单位
（规范全称）</t>
  </si>
  <si>
    <r>
      <t xml:space="preserve">招聘联系方式
</t>
    </r>
    <r>
      <rPr>
        <b/>
        <sz val="12"/>
        <color indexed="10"/>
        <rFont val="仿宋"/>
        <family val="3"/>
      </rPr>
      <t xml:space="preserve">(务必核对准确）
</t>
    </r>
  </si>
  <si>
    <t>联系人：郑石荪
电话：13799327026
邮箱：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</si>
</sst>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2">
    <font>
      <sz val="10"/>
      <name val="Arial"/>
      <family val="2"/>
    </font>
    <font>
      <sz val="11"/>
      <name val="宋体"/>
      <family val="0"/>
    </font>
    <font>
      <sz val="11"/>
      <color indexed="8"/>
      <name val="宋体"/>
      <family val="0"/>
    </font>
    <font>
      <b/>
      <sz val="12"/>
      <name val="仿宋"/>
      <family val="3"/>
    </font>
    <font>
      <sz val="12"/>
      <name val="仿宋"/>
      <family val="3"/>
    </font>
    <font>
      <sz val="12"/>
      <color indexed="8"/>
      <name val="宋体"/>
      <family val="0"/>
    </font>
    <font>
      <b/>
      <sz val="20"/>
      <color indexed="8"/>
      <name val="宋体"/>
      <family val="0"/>
    </font>
    <font>
      <b/>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10"/>
      <name val="仿宋"/>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b/>
      <sz val="20"/>
      <color theme="1"/>
      <name val="Calibri"/>
      <family val="0"/>
    </font>
    <font>
      <b/>
      <sz val="12"/>
      <color theme="1"/>
      <name val="宋体"/>
      <family val="0"/>
    </font>
    <font>
      <b/>
      <sz val="12"/>
      <color theme="1"/>
      <name val="Calibri"/>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6" fillId="0" borderId="0">
      <alignment vertical="center"/>
      <protection/>
    </xf>
  </cellStyleXfs>
  <cellXfs count="42">
    <xf numFmtId="0" fontId="0" fillId="0" borderId="0" xfId="0" applyAlignment="1">
      <alignment/>
    </xf>
    <xf numFmtId="0" fontId="46"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6" fillId="0" borderId="0" xfId="63" applyFont="1" applyFill="1">
      <alignment vertical="center"/>
      <protection/>
    </xf>
    <xf numFmtId="0" fontId="47" fillId="0" borderId="0" xfId="63" applyFont="1" applyFill="1">
      <alignment vertical="center"/>
      <protection/>
    </xf>
    <xf numFmtId="0" fontId="47" fillId="0" borderId="0" xfId="63" applyFont="1" applyFill="1">
      <alignment vertical="center"/>
      <protection/>
    </xf>
    <xf numFmtId="0" fontId="47" fillId="0" borderId="0" xfId="63" applyFont="1">
      <alignment vertical="center"/>
      <protection/>
    </xf>
    <xf numFmtId="0" fontId="46" fillId="0" borderId="0" xfId="63" applyFont="1">
      <alignment vertical="center"/>
      <protection/>
    </xf>
    <xf numFmtId="0" fontId="46" fillId="0" borderId="0" xfId="63" applyFont="1" applyAlignment="1">
      <alignment horizontal="center" vertical="center"/>
      <protection/>
    </xf>
    <xf numFmtId="0" fontId="48" fillId="0" borderId="0" xfId="63" applyFont="1" applyFill="1" applyBorder="1" applyAlignment="1">
      <alignment horizontal="center" vertical="center"/>
      <protection/>
    </xf>
    <xf numFmtId="0" fontId="47" fillId="0" borderId="0" xfId="63" applyFont="1" applyFill="1" applyBorder="1" applyAlignment="1">
      <alignment horizontal="left" vertical="center"/>
      <protection/>
    </xf>
    <xf numFmtId="0" fontId="49" fillId="0" borderId="9" xfId="63" applyFont="1" applyFill="1" applyBorder="1" applyAlignment="1">
      <alignment horizontal="center" vertical="center"/>
      <protection/>
    </xf>
    <xf numFmtId="0" fontId="49" fillId="0" borderId="9" xfId="63" applyFont="1" applyFill="1" applyBorder="1" applyAlignment="1">
      <alignment horizontal="center" vertical="center" wrapText="1"/>
      <protection/>
    </xf>
    <xf numFmtId="0" fontId="50" fillId="0" borderId="9" xfId="63"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47" fillId="0" borderId="9" xfId="63" applyFont="1" applyBorder="1" applyAlignment="1">
      <alignment horizontal="center" vertical="center" wrapText="1"/>
      <protection/>
    </xf>
    <xf numFmtId="0" fontId="47" fillId="0" borderId="10" xfId="0" applyFont="1" applyFill="1" applyBorder="1" applyAlignment="1">
      <alignment horizontal="center" vertical="center" wrapText="1"/>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11" xfId="0" applyFont="1" applyFill="1" applyBorder="1" applyAlignment="1">
      <alignment horizontal="center" vertical="center" wrapText="1"/>
    </xf>
    <xf numFmtId="49" fontId="51" fillId="0" borderId="9" xfId="0" applyNumberFormat="1" applyFont="1" applyFill="1" applyBorder="1" applyAlignment="1">
      <alignment horizontal="left" vertical="center" wrapText="1"/>
    </xf>
    <xf numFmtId="1" fontId="51" fillId="0" borderId="9" xfId="0" applyNumberFormat="1" applyFont="1" applyFill="1" applyBorder="1" applyAlignment="1">
      <alignment horizontal="center" vertical="center" wrapText="1"/>
    </xf>
    <xf numFmtId="0" fontId="47" fillId="0" borderId="9" xfId="0" applyFont="1" applyFill="1" applyBorder="1" applyAlignment="1">
      <alignment vertical="center"/>
    </xf>
    <xf numFmtId="0" fontId="47" fillId="0" borderId="9" xfId="63" applyFont="1" applyBorder="1" applyAlignment="1">
      <alignment horizontal="center" vertical="center"/>
      <protection/>
    </xf>
    <xf numFmtId="0" fontId="46" fillId="0" borderId="0" xfId="63" applyFont="1" applyAlignment="1">
      <alignment horizontal="left" vertical="center" wrapText="1"/>
      <protection/>
    </xf>
    <xf numFmtId="0" fontId="46" fillId="0" borderId="0" xfId="63" applyFont="1" applyAlignment="1">
      <alignment horizontal="left" vertical="center"/>
      <protection/>
    </xf>
    <xf numFmtId="49" fontId="49" fillId="0" borderId="9" xfId="0" applyNumberFormat="1"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47" fillId="0" borderId="9" xfId="63" applyFont="1" applyBorder="1" applyAlignment="1">
      <alignment vertical="center" wrapText="1"/>
      <protection/>
    </xf>
    <xf numFmtId="0" fontId="47" fillId="0" borderId="13" xfId="63" applyFont="1" applyBorder="1" applyAlignment="1">
      <alignment vertical="center" wrapText="1"/>
      <protection/>
    </xf>
    <xf numFmtId="0" fontId="47" fillId="0" borderId="14" xfId="63" applyFont="1" applyBorder="1" applyAlignment="1">
      <alignment vertical="center" wrapText="1"/>
      <protection/>
    </xf>
    <xf numFmtId="0" fontId="47" fillId="0" borderId="9" xfId="63" applyFont="1" applyBorder="1">
      <alignment vertical="center"/>
      <protection/>
    </xf>
    <xf numFmtId="0" fontId="49" fillId="0" borderId="9" xfId="0" applyFont="1" applyBorder="1" applyAlignment="1">
      <alignment horizontal="center" vertical="center"/>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60" workbookViewId="0" topLeftCell="C8">
      <selection activeCell="M8" sqref="M8"/>
    </sheetView>
  </sheetViews>
  <sheetFormatPr defaultColWidth="10.28125" defaultRowHeight="12.75"/>
  <cols>
    <col min="1" max="1" width="6.8515625" style="11" customWidth="1"/>
    <col min="2" max="2" width="12.140625" style="11" customWidth="1"/>
    <col min="3" max="3" width="16.28125" style="11" customWidth="1"/>
    <col min="4" max="4" width="8.00390625" style="11" customWidth="1"/>
    <col min="5" max="8" width="7.7109375" style="11" customWidth="1"/>
    <col min="9" max="12" width="7.7109375" style="10" customWidth="1"/>
    <col min="13" max="13" width="90.00390625" style="10" customWidth="1"/>
    <col min="14" max="14" width="7.421875" style="10" customWidth="1"/>
    <col min="15" max="15" width="14.28125" style="10" customWidth="1"/>
    <col min="16" max="17" width="9.7109375" style="10" customWidth="1"/>
    <col min="18" max="18" width="57.8515625" style="10" customWidth="1"/>
    <col min="19" max="19" width="9.28125" style="10" customWidth="1"/>
    <col min="20" max="21" width="10.28125" style="10" customWidth="1"/>
    <col min="22" max="22" width="41.57421875" style="10" customWidth="1"/>
    <col min="23" max="16384" width="10.28125" style="10" customWidth="1"/>
  </cols>
  <sheetData>
    <row r="1" spans="1:19" s="6" customFormat="1" ht="33" customHeight="1">
      <c r="A1" s="12" t="s">
        <v>0</v>
      </c>
      <c r="B1" s="12"/>
      <c r="C1" s="12"/>
      <c r="D1" s="12"/>
      <c r="E1" s="12"/>
      <c r="F1" s="12"/>
      <c r="G1" s="12"/>
      <c r="H1" s="12"/>
      <c r="I1" s="12"/>
      <c r="J1" s="12"/>
      <c r="K1" s="12"/>
      <c r="L1" s="12"/>
      <c r="M1" s="12"/>
      <c r="N1" s="12"/>
      <c r="O1" s="12"/>
      <c r="P1" s="12"/>
      <c r="Q1" s="12"/>
      <c r="R1" s="12"/>
      <c r="S1" s="12"/>
    </row>
    <row r="2" spans="1:19" s="7" customFormat="1" ht="24.75" customHeight="1">
      <c r="A2" s="13" t="s">
        <v>1</v>
      </c>
      <c r="B2" s="13"/>
      <c r="C2" s="13"/>
      <c r="D2" s="13"/>
      <c r="E2" s="13"/>
      <c r="F2" s="13"/>
      <c r="G2" s="13"/>
      <c r="H2" s="13"/>
      <c r="I2" s="13"/>
      <c r="J2" s="13"/>
      <c r="K2" s="13"/>
      <c r="L2" s="13"/>
      <c r="M2" s="13"/>
      <c r="N2" s="13"/>
      <c r="O2" s="13"/>
      <c r="P2" s="13"/>
      <c r="Q2" s="13"/>
      <c r="R2" s="13"/>
      <c r="S2" s="13"/>
    </row>
    <row r="3" spans="1:19" s="8" customFormat="1" ht="33.75" customHeight="1">
      <c r="A3" s="14" t="s">
        <v>2</v>
      </c>
      <c r="B3" s="15" t="s">
        <v>3</v>
      </c>
      <c r="C3" s="14" t="s">
        <v>4</v>
      </c>
      <c r="D3" s="16" t="s">
        <v>5</v>
      </c>
      <c r="E3" s="17" t="s">
        <v>6</v>
      </c>
      <c r="F3" s="17"/>
      <c r="G3" s="17"/>
      <c r="H3" s="17"/>
      <c r="I3" s="17"/>
      <c r="J3" s="17"/>
      <c r="K3" s="17"/>
      <c r="L3" s="17"/>
      <c r="M3" s="17" t="s">
        <v>7</v>
      </c>
      <c r="N3" s="30" t="s">
        <v>8</v>
      </c>
      <c r="O3" s="30" t="s">
        <v>9</v>
      </c>
      <c r="P3" s="31" t="s">
        <v>10</v>
      </c>
      <c r="Q3" s="38"/>
      <c r="R3" s="39" t="s">
        <v>11</v>
      </c>
      <c r="S3" s="17" t="s">
        <v>12</v>
      </c>
    </row>
    <row r="4" spans="1:19" s="8" customFormat="1" ht="27" customHeight="1">
      <c r="A4" s="14"/>
      <c r="B4" s="15"/>
      <c r="C4" s="14"/>
      <c r="D4" s="16"/>
      <c r="E4" s="16" t="s">
        <v>13</v>
      </c>
      <c r="F4" s="16"/>
      <c r="G4" s="16" t="s">
        <v>14</v>
      </c>
      <c r="H4" s="16"/>
      <c r="I4" s="17" t="s">
        <v>15</v>
      </c>
      <c r="J4" s="17"/>
      <c r="K4" s="17" t="s">
        <v>16</v>
      </c>
      <c r="L4" s="17"/>
      <c r="M4" s="17"/>
      <c r="N4" s="30"/>
      <c r="O4" s="30"/>
      <c r="P4" s="32" t="s">
        <v>17</v>
      </c>
      <c r="Q4" s="32" t="s">
        <v>18</v>
      </c>
      <c r="R4" s="40"/>
      <c r="S4" s="17"/>
    </row>
    <row r="5" spans="1:19" s="8" customFormat="1" ht="39" customHeight="1">
      <c r="A5" s="14"/>
      <c r="B5" s="15"/>
      <c r="C5" s="14"/>
      <c r="D5" s="16"/>
      <c r="E5" s="16" t="s">
        <v>19</v>
      </c>
      <c r="F5" s="16" t="s">
        <v>20</v>
      </c>
      <c r="G5" s="16" t="s">
        <v>19</v>
      </c>
      <c r="H5" s="16" t="s">
        <v>20</v>
      </c>
      <c r="I5" s="16" t="s">
        <v>19</v>
      </c>
      <c r="J5" s="16" t="s">
        <v>20</v>
      </c>
      <c r="K5" s="16" t="s">
        <v>19</v>
      </c>
      <c r="L5" s="16" t="s">
        <v>20</v>
      </c>
      <c r="M5" s="17"/>
      <c r="N5" s="30"/>
      <c r="O5" s="30"/>
      <c r="P5" s="33"/>
      <c r="Q5" s="33"/>
      <c r="R5" s="41"/>
      <c r="S5" s="17"/>
    </row>
    <row r="6" spans="1:19" s="9" customFormat="1" ht="204" customHeight="1">
      <c r="A6" s="18">
        <v>1</v>
      </c>
      <c r="B6" s="19" t="s">
        <v>21</v>
      </c>
      <c r="C6" s="20" t="s">
        <v>22</v>
      </c>
      <c r="D6" s="21">
        <v>1</v>
      </c>
      <c r="E6" s="22"/>
      <c r="F6" s="22"/>
      <c r="G6" s="22" t="s">
        <v>23</v>
      </c>
      <c r="H6" s="22"/>
      <c r="I6" s="34"/>
      <c r="J6" s="34"/>
      <c r="K6" s="34"/>
      <c r="L6" s="34"/>
      <c r="M6" s="34" t="s">
        <v>24</v>
      </c>
      <c r="N6" s="34" t="s">
        <v>25</v>
      </c>
      <c r="O6" s="35" t="s">
        <v>26</v>
      </c>
      <c r="P6" s="34">
        <v>9000</v>
      </c>
      <c r="Q6" s="34">
        <v>10000</v>
      </c>
      <c r="R6" s="34" t="s">
        <v>27</v>
      </c>
      <c r="S6" s="34"/>
    </row>
    <row r="7" spans="1:19" s="9" customFormat="1" ht="204" customHeight="1">
      <c r="A7" s="18">
        <v>2</v>
      </c>
      <c r="B7" s="23"/>
      <c r="C7" s="20" t="s">
        <v>28</v>
      </c>
      <c r="D7" s="21">
        <v>3</v>
      </c>
      <c r="E7" s="22"/>
      <c r="F7" s="22"/>
      <c r="G7" s="22" t="s">
        <v>23</v>
      </c>
      <c r="H7" s="22"/>
      <c r="I7" s="34"/>
      <c r="J7" s="34"/>
      <c r="K7" s="34"/>
      <c r="L7" s="34"/>
      <c r="M7" s="34" t="s">
        <v>29</v>
      </c>
      <c r="N7" s="34" t="s">
        <v>25</v>
      </c>
      <c r="O7" s="36"/>
      <c r="P7" s="34">
        <v>10000</v>
      </c>
      <c r="Q7" s="34">
        <v>11000</v>
      </c>
      <c r="R7" s="34" t="s">
        <v>27</v>
      </c>
      <c r="S7" s="34"/>
    </row>
    <row r="8" spans="1:19" s="9" customFormat="1" ht="150.75" customHeight="1">
      <c r="A8" s="18">
        <v>3</v>
      </c>
      <c r="B8" s="23"/>
      <c r="C8" s="24" t="s">
        <v>30</v>
      </c>
      <c r="D8" s="25">
        <v>1</v>
      </c>
      <c r="E8" s="22"/>
      <c r="F8" s="22"/>
      <c r="G8" s="22" t="s">
        <v>23</v>
      </c>
      <c r="H8" s="22"/>
      <c r="I8" s="34"/>
      <c r="J8" s="34"/>
      <c r="K8" s="34"/>
      <c r="L8" s="34"/>
      <c r="M8" s="34" t="s">
        <v>31</v>
      </c>
      <c r="N8" s="34" t="s">
        <v>25</v>
      </c>
      <c r="O8" s="36"/>
      <c r="P8" s="34">
        <v>10000</v>
      </c>
      <c r="Q8" s="34">
        <v>12000</v>
      </c>
      <c r="R8" s="34" t="s">
        <v>32</v>
      </c>
      <c r="S8" s="34"/>
    </row>
    <row r="9" spans="1:19" s="9" customFormat="1" ht="141" customHeight="1">
      <c r="A9" s="18">
        <v>4</v>
      </c>
      <c r="B9" s="23"/>
      <c r="C9" s="24" t="s">
        <v>33</v>
      </c>
      <c r="D9" s="25">
        <v>1</v>
      </c>
      <c r="E9" s="22"/>
      <c r="F9" s="22"/>
      <c r="G9" s="22" t="s">
        <v>23</v>
      </c>
      <c r="H9" s="22"/>
      <c r="I9" s="34"/>
      <c r="J9" s="34"/>
      <c r="K9" s="34"/>
      <c r="L9" s="34"/>
      <c r="M9" s="34" t="s">
        <v>34</v>
      </c>
      <c r="N9" s="34" t="s">
        <v>25</v>
      </c>
      <c r="O9" s="36"/>
      <c r="P9" s="34">
        <v>8000</v>
      </c>
      <c r="Q9" s="34">
        <v>9000</v>
      </c>
      <c r="R9" s="34" t="s">
        <v>35</v>
      </c>
      <c r="S9" s="34"/>
    </row>
    <row r="10" spans="1:19" s="9" customFormat="1" ht="156.75" customHeight="1">
      <c r="A10" s="18">
        <v>5</v>
      </c>
      <c r="B10" s="23"/>
      <c r="C10" s="24" t="s">
        <v>36</v>
      </c>
      <c r="D10" s="25">
        <v>1</v>
      </c>
      <c r="E10" s="22"/>
      <c r="F10" s="22"/>
      <c r="G10" s="22" t="s">
        <v>23</v>
      </c>
      <c r="H10" s="22"/>
      <c r="I10" s="34"/>
      <c r="J10" s="34"/>
      <c r="K10" s="34"/>
      <c r="L10" s="34"/>
      <c r="M10" s="34" t="s">
        <v>37</v>
      </c>
      <c r="N10" s="34" t="s">
        <v>25</v>
      </c>
      <c r="O10" s="36"/>
      <c r="P10" s="34">
        <v>10000</v>
      </c>
      <c r="Q10" s="34">
        <v>11000</v>
      </c>
      <c r="R10" s="34" t="s">
        <v>35</v>
      </c>
      <c r="S10" s="34"/>
    </row>
    <row r="11" spans="1:19" s="9" customFormat="1" ht="219.75" customHeight="1">
      <c r="A11" s="18">
        <v>6</v>
      </c>
      <c r="B11" s="23"/>
      <c r="C11" s="24" t="s">
        <v>38</v>
      </c>
      <c r="D11" s="25">
        <v>1</v>
      </c>
      <c r="E11" s="22"/>
      <c r="F11" s="22"/>
      <c r="G11" s="22" t="s">
        <v>23</v>
      </c>
      <c r="H11" s="22"/>
      <c r="I11" s="34"/>
      <c r="J11" s="34"/>
      <c r="K11" s="34"/>
      <c r="L11" s="34"/>
      <c r="M11" s="34" t="s">
        <v>39</v>
      </c>
      <c r="N11" s="34" t="s">
        <v>25</v>
      </c>
      <c r="O11" s="36"/>
      <c r="P11" s="34">
        <v>14000</v>
      </c>
      <c r="Q11" s="34">
        <v>15000</v>
      </c>
      <c r="R11" s="34" t="s">
        <v>40</v>
      </c>
      <c r="S11" s="34"/>
    </row>
    <row r="12" spans="1:19" s="9" customFormat="1" ht="168" customHeight="1">
      <c r="A12" s="18">
        <v>7</v>
      </c>
      <c r="B12" s="23"/>
      <c r="C12" s="24" t="s">
        <v>41</v>
      </c>
      <c r="D12" s="25">
        <v>1</v>
      </c>
      <c r="E12" s="22"/>
      <c r="F12" s="22"/>
      <c r="G12" s="22" t="s">
        <v>23</v>
      </c>
      <c r="H12" s="22"/>
      <c r="I12" s="34"/>
      <c r="J12" s="34"/>
      <c r="K12" s="34"/>
      <c r="L12" s="34"/>
      <c r="M12" s="34" t="s">
        <v>42</v>
      </c>
      <c r="N12" s="34"/>
      <c r="O12" s="36"/>
      <c r="P12" s="34">
        <v>11000</v>
      </c>
      <c r="Q12" s="34">
        <v>12000</v>
      </c>
      <c r="R12" s="34" t="s">
        <v>43</v>
      </c>
      <c r="S12" s="34"/>
    </row>
    <row r="13" spans="1:19" s="9" customFormat="1" ht="244.5" customHeight="1">
      <c r="A13" s="18">
        <v>8</v>
      </c>
      <c r="B13" s="23"/>
      <c r="C13" s="24" t="s">
        <v>44</v>
      </c>
      <c r="D13" s="25">
        <v>1</v>
      </c>
      <c r="E13" s="22"/>
      <c r="F13" s="22"/>
      <c r="G13" s="22" t="s">
        <v>23</v>
      </c>
      <c r="H13" s="22"/>
      <c r="I13" s="34"/>
      <c r="J13" s="34"/>
      <c r="K13" s="34"/>
      <c r="L13" s="34"/>
      <c r="M13" s="34" t="s">
        <v>45</v>
      </c>
      <c r="N13" s="34" t="s">
        <v>25</v>
      </c>
      <c r="O13" s="36"/>
      <c r="P13" s="34">
        <v>11000</v>
      </c>
      <c r="Q13" s="34">
        <v>12000</v>
      </c>
      <c r="R13" s="34" t="s">
        <v>46</v>
      </c>
      <c r="S13" s="34"/>
    </row>
    <row r="14" spans="1:19" s="9" customFormat="1" ht="186.75" customHeight="1">
      <c r="A14" s="18">
        <v>9</v>
      </c>
      <c r="B14" s="23"/>
      <c r="C14" s="24" t="s">
        <v>47</v>
      </c>
      <c r="D14" s="25">
        <v>1</v>
      </c>
      <c r="E14" s="22"/>
      <c r="F14" s="22"/>
      <c r="G14" s="22" t="s">
        <v>23</v>
      </c>
      <c r="H14" s="22"/>
      <c r="I14" s="34"/>
      <c r="J14" s="34"/>
      <c r="K14" s="34"/>
      <c r="L14" s="34"/>
      <c r="M14" s="34" t="s">
        <v>48</v>
      </c>
      <c r="N14" s="34" t="s">
        <v>25</v>
      </c>
      <c r="O14" s="36"/>
      <c r="P14" s="34">
        <v>10000</v>
      </c>
      <c r="Q14" s="34">
        <v>11000</v>
      </c>
      <c r="R14" s="34" t="s">
        <v>49</v>
      </c>
      <c r="S14" s="34"/>
    </row>
    <row r="15" spans="1:19" s="9" customFormat="1" ht="31.5" customHeight="1">
      <c r="A15" s="18"/>
      <c r="B15" s="26"/>
      <c r="C15" s="26"/>
      <c r="D15" s="27">
        <f>D6+D7+D8+D9+D10+D11+D12+D13+D14</f>
        <v>11</v>
      </c>
      <c r="E15" s="27"/>
      <c r="F15" s="27"/>
      <c r="G15" s="27"/>
      <c r="H15" s="27"/>
      <c r="I15" s="37"/>
      <c r="J15" s="37"/>
      <c r="K15" s="37"/>
      <c r="L15" s="37"/>
      <c r="M15" s="37"/>
      <c r="N15" s="34" t="s">
        <v>50</v>
      </c>
      <c r="O15" s="37"/>
      <c r="P15" s="37"/>
      <c r="Q15" s="37"/>
      <c r="R15" s="37"/>
      <c r="S15" s="37"/>
    </row>
    <row r="16" spans="1:18" s="10" customFormat="1" ht="39.75" customHeight="1">
      <c r="A16" s="28" t="s">
        <v>51</v>
      </c>
      <c r="B16" s="29"/>
      <c r="C16" s="29"/>
      <c r="D16" s="29"/>
      <c r="E16" s="29"/>
      <c r="F16" s="29"/>
      <c r="G16" s="29"/>
      <c r="H16" s="29"/>
      <c r="I16" s="29"/>
      <c r="J16" s="29"/>
      <c r="K16" s="29"/>
      <c r="L16" s="29"/>
      <c r="M16" s="29"/>
      <c r="N16" s="29"/>
      <c r="O16" s="29"/>
      <c r="P16" s="29"/>
      <c r="Q16" s="29"/>
      <c r="R16" s="29"/>
    </row>
  </sheetData>
  <sheetProtection/>
  <mergeCells count="22">
    <mergeCell ref="A1:S1"/>
    <mergeCell ref="A2:S2"/>
    <mergeCell ref="E3:L3"/>
    <mergeCell ref="P3:Q3"/>
    <mergeCell ref="E4:F4"/>
    <mergeCell ref="G4:H4"/>
    <mergeCell ref="I4:J4"/>
    <mergeCell ref="K4:L4"/>
    <mergeCell ref="A16:R16"/>
    <mergeCell ref="A3:A5"/>
    <mergeCell ref="B3:B5"/>
    <mergeCell ref="B6:B14"/>
    <mergeCell ref="C3:C5"/>
    <mergeCell ref="D3:D5"/>
    <mergeCell ref="M3:M5"/>
    <mergeCell ref="N3:N5"/>
    <mergeCell ref="O3:O5"/>
    <mergeCell ref="O6:O14"/>
    <mergeCell ref="P4:P5"/>
    <mergeCell ref="Q4:Q5"/>
    <mergeCell ref="R3:R5"/>
    <mergeCell ref="S3:S5"/>
  </mergeCells>
  <printOptions/>
  <pageMargins left="0.75" right="0.75" top="1" bottom="1" header="0.5" footer="0.5"/>
  <pageSetup fitToHeight="0" fitToWidth="1" orientation="landscape" paperSize="8" scale="64"/>
</worksheet>
</file>

<file path=xl/worksheets/sheet2.xml><?xml version="1.0" encoding="utf-8"?>
<worksheet xmlns="http://schemas.openxmlformats.org/spreadsheetml/2006/main" xmlns:r="http://schemas.openxmlformats.org/officeDocument/2006/relationships">
  <dimension ref="A1:C2"/>
  <sheetViews>
    <sheetView zoomScaleSheetLayoutView="100" workbookViewId="0" topLeftCell="A1">
      <selection activeCell="E2" sqref="E2"/>
    </sheetView>
  </sheetViews>
  <sheetFormatPr defaultColWidth="10.28125" defaultRowHeight="12.75"/>
  <cols>
    <col min="1" max="1" width="10.28125" style="1" customWidth="1"/>
    <col min="2" max="2" width="32.421875" style="1" customWidth="1"/>
    <col min="3" max="3" width="39.8515625" style="1" customWidth="1"/>
    <col min="4" max="16384" width="10.28125" style="1" customWidth="1"/>
  </cols>
  <sheetData>
    <row r="1" spans="1:3" s="1" customFormat="1" ht="42" customHeight="1">
      <c r="A1" s="2" t="s">
        <v>2</v>
      </c>
      <c r="B1" s="3" t="s">
        <v>52</v>
      </c>
      <c r="C1" s="3" t="s">
        <v>53</v>
      </c>
    </row>
    <row r="2" spans="1:3" s="1" customFormat="1" ht="87.75" customHeight="1">
      <c r="A2" s="4">
        <v>1</v>
      </c>
      <c r="B2" s="5" t="s">
        <v>21</v>
      </c>
      <c r="C2" s="5" t="s">
        <v>54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郑石荪</cp:lastModifiedBy>
  <dcterms:created xsi:type="dcterms:W3CDTF">2021-12-09T00:44:39Z</dcterms:created>
  <dcterms:modified xsi:type="dcterms:W3CDTF">2024-02-18T00:41:29Z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14E25241734042E1AA7E1EF87224B634_13</vt:lpwstr>
  </property>
</Properties>
</file>