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<sst xmlns="http://schemas.openxmlformats.org/spreadsheetml/2006/main" count="19" uniqueCount="13">
  <si>
    <t>海南省经济研究中心2023年公开招聘拟聘用人员名册</t>
  </si>
  <si>
    <t>序号</t>
  </si>
  <si>
    <t>报考岗位</t>
  </si>
  <si>
    <t>准考证号</t>
  </si>
  <si>
    <t>姓名</t>
  </si>
  <si>
    <t>性别</t>
  </si>
  <si>
    <t>综合成绩</t>
  </si>
  <si>
    <t>排名</t>
  </si>
  <si>
    <t>备注</t>
  </si>
  <si>
    <t>经济与政策研究０1</t>
  </si>
  <si>
    <t>女</t>
  </si>
  <si>
    <t>男</t>
  </si>
  <si>
    <t>经济与政策研究０2</t>
  </si>
</sst>
</file>

<file path=xl/styles.xml><?xml version="1.0" encoding="utf-8"?>
<styleSheet xmlns="http://schemas.openxmlformats.org/spreadsheetml/2006/main">
  <numFmts count="6">
    <numFmt numFmtId="176" formatCode="0_);\(0\)"/>
    <numFmt numFmtId="177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30" borderId="6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I5" sqref="I5"/>
    </sheetView>
  </sheetViews>
  <sheetFormatPr defaultColWidth="13.25" defaultRowHeight="33" customHeight="1" outlineLevelRow="6" outlineLevelCol="7"/>
  <cols>
    <col min="1" max="1" width="7.375" style="1" customWidth="1"/>
    <col min="2" max="2" width="26.25" style="1" customWidth="1"/>
    <col min="3" max="3" width="21" style="1" customWidth="1"/>
    <col min="4" max="4" width="17.25" style="1" customWidth="1"/>
    <col min="5" max="5" width="10.875" style="1" customWidth="1"/>
    <col min="6" max="6" width="15.875" style="3" customWidth="1"/>
    <col min="7" max="7" width="10.125" style="4" customWidth="1"/>
    <col min="8" max="8" width="11.625" style="1" customWidth="1"/>
    <col min="9" max="16380" width="13.25" style="1" customWidth="1"/>
    <col min="16381" max="16384" width="13.25" style="1"/>
  </cols>
  <sheetData>
    <row r="1" s="1" customFormat="1" ht="62" customHeight="1" spans="1:8">
      <c r="A1" s="5" t="s">
        <v>0</v>
      </c>
      <c r="B1" s="6"/>
      <c r="C1" s="6"/>
      <c r="D1" s="6"/>
      <c r="E1" s="6"/>
      <c r="F1" s="10"/>
      <c r="G1" s="11"/>
      <c r="H1" s="6"/>
    </row>
    <row r="2" s="2" customFormat="1" ht="4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2" t="s">
        <v>6</v>
      </c>
      <c r="G2" s="13" t="s">
        <v>7</v>
      </c>
      <c r="H2" s="7" t="s">
        <v>8</v>
      </c>
    </row>
    <row r="3" s="1" customFormat="1" customHeight="1" spans="1:8">
      <c r="A3" s="8">
        <v>1</v>
      </c>
      <c r="B3" s="9" t="s">
        <v>9</v>
      </c>
      <c r="C3" s="9" t="str">
        <f>"202311110120"</f>
        <v>202311110120</v>
      </c>
      <c r="D3" s="9" t="str">
        <f>"王淑超"</f>
        <v>王淑超</v>
      </c>
      <c r="E3" s="9" t="s">
        <v>10</v>
      </c>
      <c r="F3" s="14">
        <v>89.46</v>
      </c>
      <c r="G3" s="15">
        <v>1</v>
      </c>
      <c r="H3" s="8"/>
    </row>
    <row r="4" s="1" customFormat="1" customHeight="1" spans="1:8">
      <c r="A4" s="8">
        <v>2</v>
      </c>
      <c r="B4" s="9" t="s">
        <v>9</v>
      </c>
      <c r="C4" s="9" t="str">
        <f>"202311110702"</f>
        <v>202311110702</v>
      </c>
      <c r="D4" s="9" t="str">
        <f>"杜海仁"</f>
        <v>杜海仁</v>
      </c>
      <c r="E4" s="9" t="s">
        <v>10</v>
      </c>
      <c r="F4" s="14">
        <v>87.44</v>
      </c>
      <c r="G4" s="15">
        <v>2</v>
      </c>
      <c r="H4" s="8"/>
    </row>
    <row r="5" s="1" customFormat="1" customHeight="1" spans="1:8">
      <c r="A5" s="8">
        <v>3</v>
      </c>
      <c r="B5" s="9" t="s">
        <v>9</v>
      </c>
      <c r="C5" s="9" t="str">
        <f>"202311110606"</f>
        <v>202311110606</v>
      </c>
      <c r="D5" s="9" t="str">
        <f>"陈万聪"</f>
        <v>陈万聪</v>
      </c>
      <c r="E5" s="9" t="s">
        <v>11</v>
      </c>
      <c r="F5" s="14">
        <v>83.64</v>
      </c>
      <c r="G5" s="15">
        <v>3</v>
      </c>
      <c r="H5" s="8"/>
    </row>
    <row r="6" s="1" customFormat="1" customHeight="1" spans="1:8">
      <c r="A6" s="8">
        <v>4</v>
      </c>
      <c r="B6" s="9" t="s">
        <v>12</v>
      </c>
      <c r="C6" s="9" t="str">
        <f>"202311111520"</f>
        <v>202311111520</v>
      </c>
      <c r="D6" s="9" t="str">
        <f>"林明春"</f>
        <v>林明春</v>
      </c>
      <c r="E6" s="9" t="s">
        <v>11</v>
      </c>
      <c r="F6" s="14">
        <v>89.84</v>
      </c>
      <c r="G6" s="15">
        <v>1</v>
      </c>
      <c r="H6" s="8"/>
    </row>
    <row r="7" s="1" customFormat="1" customHeight="1" spans="1:8">
      <c r="A7" s="8">
        <v>5</v>
      </c>
      <c r="B7" s="9" t="s">
        <v>12</v>
      </c>
      <c r="C7" s="9" t="str">
        <f>"202311111528"</f>
        <v>202311111528</v>
      </c>
      <c r="D7" s="9" t="str">
        <f>"王俊峰"</f>
        <v>王俊峰</v>
      </c>
      <c r="E7" s="9" t="s">
        <v>11</v>
      </c>
      <c r="F7" s="14">
        <v>88.66</v>
      </c>
      <c r="G7" s="15">
        <v>2</v>
      </c>
      <c r="H7" s="8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2023-12-06T01:46:00Z</dcterms:created>
  <dcterms:modified xsi:type="dcterms:W3CDTF">2024-01-19T17:34:31Z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F6E93C6463BE49149F0798D983DED392_11</vt:lpwstr>
  </property>
  <property fmtid="{D5CDD505-2E9C-101B-9397-08002B2CF9AE}" pid="3" name="KSOProductBuildVer">
    <vt:lpwstr>2052-11.8.2.1118</vt:lpwstr>
  </property>
</Properties>
</file>