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'Sheet1'!$A$2:$IV$25</definedName>
  </definedNames>
  <calcPr fullCalcOnLoad="1"/>
</workbook>
</file>

<file path=xl/sharedStrings.xml><?xml version="1.0" encoding="utf-8"?>
<sst xmlns="http://schemas.openxmlformats.org/spreadsheetml/2006/main" count="172" uniqueCount="94">
  <si>
    <t>运城市第二医院2023年公开招聘卫生专业技术人员
面试成绩、综合成绩及进入体检环节名单</t>
  </si>
  <si>
    <t>序号</t>
  </si>
  <si>
    <t>经费来源</t>
  </si>
  <si>
    <t>姓名</t>
  </si>
  <si>
    <t>报名序号</t>
  </si>
  <si>
    <t>性别</t>
  </si>
  <si>
    <t>岗位</t>
  </si>
  <si>
    <t>岗位招聘人数</t>
  </si>
  <si>
    <t>笔试成绩</t>
  </si>
  <si>
    <t>面试成绩</t>
  </si>
  <si>
    <t>综合成绩</t>
  </si>
  <si>
    <t>名次</t>
  </si>
  <si>
    <t>是否进入体检</t>
  </si>
  <si>
    <t>全额</t>
  </si>
  <si>
    <t>晋小佳</t>
  </si>
  <si>
    <t>000033</t>
  </si>
  <si>
    <t>女</t>
  </si>
  <si>
    <t>呼吸科医师</t>
  </si>
  <si>
    <t>79.49</t>
  </si>
  <si>
    <t>进入体检</t>
  </si>
  <si>
    <t>马阿龙</t>
  </si>
  <si>
    <t xml:space="preserve"> 000017</t>
  </si>
  <si>
    <t>男</t>
  </si>
  <si>
    <t>80.85</t>
  </si>
  <si>
    <t>安茹茹</t>
  </si>
  <si>
    <t>000034</t>
  </si>
  <si>
    <t>崔庆</t>
  </si>
  <si>
    <t xml:space="preserve"> 000049</t>
  </si>
  <si>
    <t>内科医师</t>
  </si>
  <si>
    <t>81.14</t>
  </si>
  <si>
    <t>冯银艳</t>
  </si>
  <si>
    <t xml:space="preserve"> 000024</t>
  </si>
  <si>
    <t>80.46</t>
  </si>
  <si>
    <t>惠伟婷</t>
  </si>
  <si>
    <t>000016</t>
  </si>
  <si>
    <t>儿科医师</t>
  </si>
  <si>
    <t>79.46</t>
  </si>
  <si>
    <t>尚董博</t>
  </si>
  <si>
    <t xml:space="preserve"> 000037</t>
  </si>
  <si>
    <t>外科医师</t>
  </si>
  <si>
    <t>80.89</t>
  </si>
  <si>
    <t>王越</t>
  </si>
  <si>
    <t>000025</t>
  </si>
  <si>
    <t>耳鼻喉科医师</t>
  </si>
  <si>
    <t>80.13</t>
  </si>
  <si>
    <t>谢洁</t>
  </si>
  <si>
    <t xml:space="preserve"> 000014</t>
  </si>
  <si>
    <t>80.33</t>
  </si>
  <si>
    <t>陈刚</t>
  </si>
  <si>
    <t xml:space="preserve"> 000026</t>
  </si>
  <si>
    <t>79.96</t>
  </si>
  <si>
    <t>杨丽娜</t>
  </si>
  <si>
    <t xml:space="preserve"> 000021</t>
  </si>
  <si>
    <t>79.52</t>
  </si>
  <si>
    <t>刘瑞萍</t>
  </si>
  <si>
    <t xml:space="preserve"> 000032</t>
  </si>
  <si>
    <t>78.88</t>
  </si>
  <si>
    <t>郭宁</t>
  </si>
  <si>
    <t xml:space="preserve"> 000005</t>
  </si>
  <si>
    <t>消化科医师</t>
  </si>
  <si>
    <t>81.52</t>
  </si>
  <si>
    <t>乔晓红</t>
  </si>
  <si>
    <t xml:space="preserve"> 000019</t>
  </si>
  <si>
    <t>80.03</t>
  </si>
  <si>
    <t>朱立冬</t>
  </si>
  <si>
    <t xml:space="preserve"> 000008</t>
  </si>
  <si>
    <t>79.65</t>
  </si>
  <si>
    <t>胡艳萍</t>
  </si>
  <si>
    <t xml:space="preserve"> 000018</t>
  </si>
  <si>
    <t>姚聪</t>
  </si>
  <si>
    <t xml:space="preserve"> 000012</t>
  </si>
  <si>
    <t>79.24</t>
  </si>
  <si>
    <t>国婷</t>
  </si>
  <si>
    <t xml:space="preserve"> 000010</t>
  </si>
  <si>
    <t>78.21</t>
  </si>
  <si>
    <t>蔡瑞</t>
  </si>
  <si>
    <t xml:space="preserve"> 000009</t>
  </si>
  <si>
    <t>感染性疾病科医师</t>
  </si>
  <si>
    <t>82.24</t>
  </si>
  <si>
    <t>吴鹏</t>
  </si>
  <si>
    <t xml:space="preserve"> 000029</t>
  </si>
  <si>
    <t>78.73</t>
  </si>
  <si>
    <t>任林波</t>
  </si>
  <si>
    <t xml:space="preserve"> 000004</t>
  </si>
  <si>
    <t>急诊科医师</t>
  </si>
  <si>
    <t>79.97</t>
  </si>
  <si>
    <t>丁东鹏</t>
  </si>
  <si>
    <t xml:space="preserve"> 000011</t>
  </si>
  <si>
    <t>医学影像科医师</t>
  </si>
  <si>
    <t>78.54</t>
  </si>
  <si>
    <t>王文红</t>
  </si>
  <si>
    <t xml:space="preserve"> 000003</t>
  </si>
  <si>
    <t>中医科医师</t>
  </si>
  <si>
    <t>79.40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</si>
</sst>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SheetLayoutView="100" workbookViewId="0" topLeftCell="A2">
      <selection activeCell="P7" sqref="P7"/>
    </sheetView>
  </sheetViews>
  <sheetFormatPr defaultColWidth="8.75390625" defaultRowHeight="14.25"/>
  <cols>
    <col min="1" max="1" width="7.00390625" style="2" customWidth="1"/>
    <col min="2" max="2" width="11.75390625" style="2" customWidth="1"/>
    <col min="3" max="4" width="10.625" style="3" customWidth="1"/>
    <col min="5" max="5" width="7.75390625" style="3" customWidth="1"/>
    <col min="6" max="6" width="22.00390625" style="1" customWidth="1"/>
    <col min="7" max="7" width="11.75390625" style="1" customWidth="1"/>
    <col min="8" max="8" width="12.25390625" style="1" customWidth="1"/>
    <col min="9" max="9" width="11.875" style="1" customWidth="1"/>
    <col min="10" max="10" width="12.50390625" style="1" customWidth="1"/>
    <col min="11" max="11" width="7.125" style="1" customWidth="1"/>
    <col min="12" max="12" width="16.50390625" style="1" customWidth="1"/>
    <col min="13" max="15" width="9.00390625" style="1" bestFit="1" customWidth="1"/>
    <col min="16" max="16" width="9.125" style="1" bestFit="1" customWidth="1"/>
    <col min="17" max="32" width="9.00390625" style="1" bestFit="1" customWidth="1"/>
    <col min="33" max="224" width="8.75390625" style="1" customWidth="1"/>
    <col min="225" max="243" width="9.00390625" style="1" bestFit="1" customWidth="1"/>
    <col min="244" max="255" width="9.00390625" style="2" bestFit="1" customWidth="1"/>
    <col min="256" max="256" width="8.75390625" style="2" customWidth="1"/>
  </cols>
  <sheetData>
    <row r="1" spans="1:12" s="1" customFormat="1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34.5" customHeight="1">
      <c r="A3" s="8">
        <v>1</v>
      </c>
      <c r="B3" s="8" t="s">
        <v>13</v>
      </c>
      <c r="C3" s="9" t="s">
        <v>14</v>
      </c>
      <c r="D3" s="10" t="s">
        <v>15</v>
      </c>
      <c r="E3" s="9" t="s">
        <v>16</v>
      </c>
      <c r="F3" s="9" t="s">
        <v>17</v>
      </c>
      <c r="G3" s="9">
        <v>3</v>
      </c>
      <c r="H3" s="9">
        <v>81.63</v>
      </c>
      <c r="I3" s="11" t="s">
        <v>18</v>
      </c>
      <c r="J3" s="10">
        <f aca="true" t="shared" si="0" ref="J3:J12">H3*0.6+I3*0.4</f>
        <v>80.774</v>
      </c>
      <c r="K3" s="9">
        <v>1</v>
      </c>
      <c r="L3" s="9" t="s">
        <v>19</v>
      </c>
    </row>
    <row r="4" spans="1:12" s="1" customFormat="1" ht="34.5" customHeight="1">
      <c r="A4" s="8">
        <v>2</v>
      </c>
      <c r="B4" s="8" t="s">
        <v>13</v>
      </c>
      <c r="C4" s="9" t="s">
        <v>20</v>
      </c>
      <c r="D4" s="10" t="s">
        <v>21</v>
      </c>
      <c r="E4" s="9" t="s">
        <v>22</v>
      </c>
      <c r="F4" s="9" t="s">
        <v>17</v>
      </c>
      <c r="G4" s="9">
        <v>3</v>
      </c>
      <c r="H4" s="9">
        <v>74.91</v>
      </c>
      <c r="I4" s="11" t="s">
        <v>23</v>
      </c>
      <c r="J4" s="10">
        <f t="shared" si="0"/>
        <v>77.286</v>
      </c>
      <c r="K4" s="9">
        <v>2</v>
      </c>
      <c r="L4" s="9" t="s">
        <v>19</v>
      </c>
    </row>
    <row r="5" spans="1:12" s="1" customFormat="1" ht="34.5" customHeight="1">
      <c r="A5" s="8">
        <v>3</v>
      </c>
      <c r="B5" s="8" t="s">
        <v>13</v>
      </c>
      <c r="C5" s="9" t="s">
        <v>24</v>
      </c>
      <c r="D5" s="10" t="s">
        <v>25</v>
      </c>
      <c r="E5" s="9" t="s">
        <v>16</v>
      </c>
      <c r="F5" s="9" t="s">
        <v>17</v>
      </c>
      <c r="G5" s="9">
        <v>3</v>
      </c>
      <c r="H5" s="10">
        <v>74.3</v>
      </c>
      <c r="I5" s="11">
        <v>81.53</v>
      </c>
      <c r="J5" s="10">
        <f t="shared" si="0"/>
        <v>77.19200000000001</v>
      </c>
      <c r="K5" s="9">
        <v>3</v>
      </c>
      <c r="L5" s="9" t="s">
        <v>19</v>
      </c>
    </row>
    <row r="6" spans="1:12" s="1" customFormat="1" ht="34.5" customHeight="1">
      <c r="A6" s="8">
        <v>4</v>
      </c>
      <c r="B6" s="8" t="s">
        <v>13</v>
      </c>
      <c r="C6" s="9" t="s">
        <v>26</v>
      </c>
      <c r="D6" s="10" t="s">
        <v>27</v>
      </c>
      <c r="E6" s="9" t="s">
        <v>16</v>
      </c>
      <c r="F6" s="9" t="s">
        <v>28</v>
      </c>
      <c r="G6" s="9">
        <v>1</v>
      </c>
      <c r="H6" s="9">
        <v>69.26</v>
      </c>
      <c r="I6" s="11" t="s">
        <v>29</v>
      </c>
      <c r="J6" s="10">
        <f t="shared" si="0"/>
        <v>74.012</v>
      </c>
      <c r="K6" s="9">
        <v>1</v>
      </c>
      <c r="L6" s="9" t="s">
        <v>19</v>
      </c>
    </row>
    <row r="7" spans="1:12" s="1" customFormat="1" ht="34.5" customHeight="1">
      <c r="A7" s="8">
        <v>5</v>
      </c>
      <c r="B7" s="8" t="s">
        <v>13</v>
      </c>
      <c r="C7" s="9" t="s">
        <v>30</v>
      </c>
      <c r="D7" s="10" t="s">
        <v>31</v>
      </c>
      <c r="E7" s="9" t="s">
        <v>16</v>
      </c>
      <c r="F7" s="9" t="s">
        <v>28</v>
      </c>
      <c r="G7" s="9">
        <v>1</v>
      </c>
      <c r="H7" s="9">
        <v>69.32</v>
      </c>
      <c r="I7" s="11" t="s">
        <v>32</v>
      </c>
      <c r="J7" s="10">
        <f t="shared" si="0"/>
        <v>73.77599999999998</v>
      </c>
      <c r="K7" s="9">
        <v>2</v>
      </c>
      <c r="L7" s="9"/>
    </row>
    <row r="8" spans="1:12" s="1" customFormat="1" ht="34.5" customHeight="1">
      <c r="A8" s="8">
        <v>6</v>
      </c>
      <c r="B8" s="8" t="s">
        <v>13</v>
      </c>
      <c r="C8" s="9" t="s">
        <v>33</v>
      </c>
      <c r="D8" s="10" t="s">
        <v>34</v>
      </c>
      <c r="E8" s="9" t="s">
        <v>16</v>
      </c>
      <c r="F8" s="9" t="s">
        <v>35</v>
      </c>
      <c r="G8" s="9">
        <v>1</v>
      </c>
      <c r="H8" s="9">
        <v>77.23</v>
      </c>
      <c r="I8" s="11" t="s">
        <v>36</v>
      </c>
      <c r="J8" s="10">
        <f t="shared" si="0"/>
        <v>78.122</v>
      </c>
      <c r="K8" s="9">
        <v>1</v>
      </c>
      <c r="L8" s="9" t="s">
        <v>19</v>
      </c>
    </row>
    <row r="9" spans="1:12" s="1" customFormat="1" ht="34.5" customHeight="1">
      <c r="A9" s="8">
        <v>7</v>
      </c>
      <c r="B9" s="8" t="s">
        <v>13</v>
      </c>
      <c r="C9" s="8" t="s">
        <v>37</v>
      </c>
      <c r="D9" s="10" t="s">
        <v>38</v>
      </c>
      <c r="E9" s="9" t="s">
        <v>22</v>
      </c>
      <c r="F9" s="8" t="s">
        <v>39</v>
      </c>
      <c r="G9" s="9">
        <v>1</v>
      </c>
      <c r="H9" s="9">
        <v>75.83</v>
      </c>
      <c r="I9" s="11" t="s">
        <v>40</v>
      </c>
      <c r="J9" s="10">
        <f t="shared" si="0"/>
        <v>77.854</v>
      </c>
      <c r="K9" s="9">
        <v>1</v>
      </c>
      <c r="L9" s="9" t="s">
        <v>19</v>
      </c>
    </row>
    <row r="10" spans="1:12" s="1" customFormat="1" ht="34.5" customHeight="1">
      <c r="A10" s="8">
        <v>8</v>
      </c>
      <c r="B10" s="8" t="s">
        <v>13</v>
      </c>
      <c r="C10" s="8" t="s">
        <v>41</v>
      </c>
      <c r="D10" s="10" t="s">
        <v>42</v>
      </c>
      <c r="E10" s="9" t="s">
        <v>22</v>
      </c>
      <c r="F10" s="8" t="s">
        <v>43</v>
      </c>
      <c r="G10" s="9">
        <v>1</v>
      </c>
      <c r="H10" s="9">
        <v>73.81</v>
      </c>
      <c r="I10" s="11" t="s">
        <v>44</v>
      </c>
      <c r="J10" s="10">
        <f t="shared" si="0"/>
        <v>76.338</v>
      </c>
      <c r="K10" s="9">
        <v>1</v>
      </c>
      <c r="L10" s="9" t="s">
        <v>19</v>
      </c>
    </row>
    <row r="11" spans="1:12" s="1" customFormat="1" ht="34.5" customHeight="1">
      <c r="A11" s="8">
        <v>9</v>
      </c>
      <c r="B11" s="8" t="s">
        <v>13</v>
      </c>
      <c r="C11" s="8" t="s">
        <v>45</v>
      </c>
      <c r="D11" s="10" t="s">
        <v>46</v>
      </c>
      <c r="E11" s="9" t="s">
        <v>16</v>
      </c>
      <c r="F11" s="8" t="s">
        <v>17</v>
      </c>
      <c r="G11" s="9">
        <v>4</v>
      </c>
      <c r="H11" s="9"/>
      <c r="I11" s="11" t="s">
        <v>47</v>
      </c>
      <c r="J11" s="10" t="str">
        <f>I11</f>
        <v>80.33</v>
      </c>
      <c r="K11" s="9">
        <v>1</v>
      </c>
      <c r="L11" s="9" t="s">
        <v>19</v>
      </c>
    </row>
    <row r="12" spans="1:12" s="1" customFormat="1" ht="34.5" customHeight="1">
      <c r="A12" s="8">
        <v>10</v>
      </c>
      <c r="B12" s="8" t="s">
        <v>13</v>
      </c>
      <c r="C12" s="9" t="s">
        <v>48</v>
      </c>
      <c r="D12" s="10" t="s">
        <v>49</v>
      </c>
      <c r="E12" s="9" t="s">
        <v>22</v>
      </c>
      <c r="F12" s="8" t="s">
        <v>17</v>
      </c>
      <c r="G12" s="9">
        <v>4</v>
      </c>
      <c r="H12" s="9"/>
      <c r="I12" s="11" t="s">
        <v>50</v>
      </c>
      <c r="J12" s="10" t="str">
        <f aca="true" t="shared" si="1" ref="J12:J25">I12</f>
        <v>79.96</v>
      </c>
      <c r="K12" s="9">
        <v>2</v>
      </c>
      <c r="L12" s="9" t="s">
        <v>19</v>
      </c>
    </row>
    <row r="13" spans="1:12" s="1" customFormat="1" ht="34.5" customHeight="1">
      <c r="A13" s="8">
        <v>11</v>
      </c>
      <c r="B13" s="8" t="s">
        <v>13</v>
      </c>
      <c r="C13" s="8" t="s">
        <v>51</v>
      </c>
      <c r="D13" s="10" t="s">
        <v>52</v>
      </c>
      <c r="E13" s="9" t="s">
        <v>16</v>
      </c>
      <c r="F13" s="8" t="s">
        <v>17</v>
      </c>
      <c r="G13" s="9">
        <v>4</v>
      </c>
      <c r="H13" s="9"/>
      <c r="I13" s="11" t="s">
        <v>53</v>
      </c>
      <c r="J13" s="10" t="str">
        <f t="shared" si="1"/>
        <v>79.52</v>
      </c>
      <c r="K13" s="9">
        <v>3</v>
      </c>
      <c r="L13" s="9" t="s">
        <v>19</v>
      </c>
    </row>
    <row r="14" spans="1:12" s="1" customFormat="1" ht="34.5" customHeight="1">
      <c r="A14" s="8">
        <v>12</v>
      </c>
      <c r="B14" s="8" t="s">
        <v>13</v>
      </c>
      <c r="C14" s="8" t="s">
        <v>54</v>
      </c>
      <c r="D14" s="10" t="s">
        <v>55</v>
      </c>
      <c r="E14" s="9" t="s">
        <v>16</v>
      </c>
      <c r="F14" s="8" t="s">
        <v>17</v>
      </c>
      <c r="G14" s="9">
        <v>4</v>
      </c>
      <c r="H14" s="9"/>
      <c r="I14" s="11" t="s">
        <v>56</v>
      </c>
      <c r="J14" s="10" t="str">
        <f t="shared" si="1"/>
        <v>78.88</v>
      </c>
      <c r="K14" s="9">
        <v>4</v>
      </c>
      <c r="L14" s="9" t="s">
        <v>19</v>
      </c>
    </row>
    <row r="15" spans="1:12" s="1" customFormat="1" ht="34.5" customHeight="1">
      <c r="A15" s="8">
        <v>13</v>
      </c>
      <c r="B15" s="8" t="s">
        <v>13</v>
      </c>
      <c r="C15" s="8" t="s">
        <v>57</v>
      </c>
      <c r="D15" s="10" t="s">
        <v>58</v>
      </c>
      <c r="E15" s="9" t="s">
        <v>22</v>
      </c>
      <c r="F15" s="8" t="s">
        <v>59</v>
      </c>
      <c r="G15" s="9">
        <v>6</v>
      </c>
      <c r="H15" s="9"/>
      <c r="I15" s="11" t="s">
        <v>60</v>
      </c>
      <c r="J15" s="10" t="str">
        <f t="shared" si="1"/>
        <v>81.52</v>
      </c>
      <c r="K15" s="9">
        <v>1</v>
      </c>
      <c r="L15" s="9" t="s">
        <v>19</v>
      </c>
    </row>
    <row r="16" spans="1:12" s="1" customFormat="1" ht="34.5" customHeight="1">
      <c r="A16" s="8">
        <v>14</v>
      </c>
      <c r="B16" s="8" t="s">
        <v>13</v>
      </c>
      <c r="C16" s="8" t="s">
        <v>61</v>
      </c>
      <c r="D16" s="10" t="s">
        <v>62</v>
      </c>
      <c r="E16" s="9" t="s">
        <v>16</v>
      </c>
      <c r="F16" s="8" t="s">
        <v>59</v>
      </c>
      <c r="G16" s="9">
        <v>6</v>
      </c>
      <c r="H16" s="9"/>
      <c r="I16" s="11" t="s">
        <v>63</v>
      </c>
      <c r="J16" s="10" t="str">
        <f t="shared" si="1"/>
        <v>80.03</v>
      </c>
      <c r="K16" s="9">
        <v>2</v>
      </c>
      <c r="L16" s="9" t="s">
        <v>19</v>
      </c>
    </row>
    <row r="17" spans="1:12" s="1" customFormat="1" ht="34.5" customHeight="1">
      <c r="A17" s="8">
        <v>15</v>
      </c>
      <c r="B17" s="8" t="s">
        <v>13</v>
      </c>
      <c r="C17" s="8" t="s">
        <v>64</v>
      </c>
      <c r="D17" s="10" t="s">
        <v>65</v>
      </c>
      <c r="E17" s="9" t="s">
        <v>22</v>
      </c>
      <c r="F17" s="8" t="s">
        <v>59</v>
      </c>
      <c r="G17" s="9">
        <v>6</v>
      </c>
      <c r="H17" s="9"/>
      <c r="I17" s="11" t="s">
        <v>66</v>
      </c>
      <c r="J17" s="10" t="str">
        <f t="shared" si="1"/>
        <v>79.65</v>
      </c>
      <c r="K17" s="9">
        <v>3</v>
      </c>
      <c r="L17" s="9" t="s">
        <v>19</v>
      </c>
    </row>
    <row r="18" spans="1:12" s="1" customFormat="1" ht="34.5" customHeight="1">
      <c r="A18" s="8">
        <v>16</v>
      </c>
      <c r="B18" s="8" t="s">
        <v>13</v>
      </c>
      <c r="C18" s="8" t="s">
        <v>67</v>
      </c>
      <c r="D18" s="10" t="s">
        <v>68</v>
      </c>
      <c r="E18" s="9" t="s">
        <v>16</v>
      </c>
      <c r="F18" s="8" t="s">
        <v>59</v>
      </c>
      <c r="G18" s="9">
        <v>6</v>
      </c>
      <c r="H18" s="9"/>
      <c r="I18" s="11" t="s">
        <v>36</v>
      </c>
      <c r="J18" s="10" t="str">
        <f t="shared" si="1"/>
        <v>79.46</v>
      </c>
      <c r="K18" s="9">
        <v>4</v>
      </c>
      <c r="L18" s="9" t="s">
        <v>19</v>
      </c>
    </row>
    <row r="19" spans="1:12" s="1" customFormat="1" ht="34.5" customHeight="1">
      <c r="A19" s="8">
        <v>17</v>
      </c>
      <c r="B19" s="8" t="s">
        <v>13</v>
      </c>
      <c r="C19" s="8" t="s">
        <v>69</v>
      </c>
      <c r="D19" s="10" t="s">
        <v>70</v>
      </c>
      <c r="E19" s="9" t="s">
        <v>16</v>
      </c>
      <c r="F19" s="8" t="s">
        <v>59</v>
      </c>
      <c r="G19" s="9">
        <v>6</v>
      </c>
      <c r="H19" s="9"/>
      <c r="I19" s="11" t="s">
        <v>71</v>
      </c>
      <c r="J19" s="10" t="str">
        <f t="shared" si="1"/>
        <v>79.24</v>
      </c>
      <c r="K19" s="9">
        <v>5</v>
      </c>
      <c r="L19" s="9" t="s">
        <v>19</v>
      </c>
    </row>
    <row r="20" spans="1:12" s="1" customFormat="1" ht="34.5" customHeight="1">
      <c r="A20" s="8">
        <v>18</v>
      </c>
      <c r="B20" s="8" t="s">
        <v>13</v>
      </c>
      <c r="C20" s="8" t="s">
        <v>72</v>
      </c>
      <c r="D20" s="10" t="s">
        <v>73</v>
      </c>
      <c r="E20" s="9" t="s">
        <v>16</v>
      </c>
      <c r="F20" s="8" t="s">
        <v>59</v>
      </c>
      <c r="G20" s="9">
        <v>6</v>
      </c>
      <c r="H20" s="9"/>
      <c r="I20" s="11" t="s">
        <v>74</v>
      </c>
      <c r="J20" s="10" t="str">
        <f t="shared" si="1"/>
        <v>78.21</v>
      </c>
      <c r="K20" s="9">
        <v>6</v>
      </c>
      <c r="L20" s="9" t="s">
        <v>19</v>
      </c>
    </row>
    <row r="21" spans="1:12" s="1" customFormat="1" ht="34.5" customHeight="1">
      <c r="A21" s="8">
        <v>19</v>
      </c>
      <c r="B21" s="8" t="s">
        <v>13</v>
      </c>
      <c r="C21" s="8" t="s">
        <v>75</v>
      </c>
      <c r="D21" s="10" t="s">
        <v>76</v>
      </c>
      <c r="E21" s="9" t="s">
        <v>16</v>
      </c>
      <c r="F21" s="8" t="s">
        <v>77</v>
      </c>
      <c r="G21" s="9">
        <v>1</v>
      </c>
      <c r="H21" s="9"/>
      <c r="I21" s="11" t="s">
        <v>78</v>
      </c>
      <c r="J21" s="10" t="str">
        <f t="shared" si="1"/>
        <v>82.24</v>
      </c>
      <c r="K21" s="9">
        <v>1</v>
      </c>
      <c r="L21" s="9" t="s">
        <v>19</v>
      </c>
    </row>
    <row r="22" spans="1:12" s="1" customFormat="1" ht="34.5" customHeight="1">
      <c r="A22" s="8">
        <v>20</v>
      </c>
      <c r="B22" s="8" t="s">
        <v>13</v>
      </c>
      <c r="C22" s="8" t="s">
        <v>79</v>
      </c>
      <c r="D22" s="10" t="s">
        <v>80</v>
      </c>
      <c r="E22" s="9" t="s">
        <v>22</v>
      </c>
      <c r="F22" s="8" t="s">
        <v>39</v>
      </c>
      <c r="G22" s="9">
        <v>1</v>
      </c>
      <c r="H22" s="9"/>
      <c r="I22" s="11" t="s">
        <v>81</v>
      </c>
      <c r="J22" s="10" t="str">
        <f t="shared" si="1"/>
        <v>78.73</v>
      </c>
      <c r="K22" s="9">
        <v>1</v>
      </c>
      <c r="L22" s="9" t="s">
        <v>19</v>
      </c>
    </row>
    <row r="23" spans="1:12" s="1" customFormat="1" ht="34.5" customHeight="1">
      <c r="A23" s="8">
        <v>21</v>
      </c>
      <c r="B23" s="8" t="s">
        <v>13</v>
      </c>
      <c r="C23" s="8" t="s">
        <v>82</v>
      </c>
      <c r="D23" s="10" t="s">
        <v>83</v>
      </c>
      <c r="E23" s="9" t="s">
        <v>22</v>
      </c>
      <c r="F23" s="8" t="s">
        <v>84</v>
      </c>
      <c r="G23" s="9">
        <v>1</v>
      </c>
      <c r="H23" s="9"/>
      <c r="I23" s="11" t="s">
        <v>85</v>
      </c>
      <c r="J23" s="10" t="str">
        <f t="shared" si="1"/>
        <v>79.97</v>
      </c>
      <c r="K23" s="9">
        <v>1</v>
      </c>
      <c r="L23" s="9" t="s">
        <v>19</v>
      </c>
    </row>
    <row r="24" spans="1:12" s="1" customFormat="1" ht="34.5" customHeight="1">
      <c r="A24" s="8">
        <v>22</v>
      </c>
      <c r="B24" s="8" t="s">
        <v>13</v>
      </c>
      <c r="C24" s="8" t="s">
        <v>86</v>
      </c>
      <c r="D24" s="10" t="s">
        <v>87</v>
      </c>
      <c r="E24" s="9" t="s">
        <v>22</v>
      </c>
      <c r="F24" s="8" t="s">
        <v>88</v>
      </c>
      <c r="G24" s="9">
        <v>1</v>
      </c>
      <c r="H24" s="9"/>
      <c r="I24" s="11" t="s">
        <v>89</v>
      </c>
      <c r="J24" s="10" t="str">
        <f t="shared" si="1"/>
        <v>78.54</v>
      </c>
      <c r="K24" s="9">
        <v>1</v>
      </c>
      <c r="L24" s="9" t="s">
        <v>19</v>
      </c>
    </row>
    <row r="25" spans="1:12" s="1" customFormat="1" ht="34.5" customHeight="1">
      <c r="A25" s="8">
        <v>23</v>
      </c>
      <c r="B25" s="8" t="s">
        <v>13</v>
      </c>
      <c r="C25" s="8" t="s">
        <v>90</v>
      </c>
      <c r="D25" s="10" t="s">
        <v>91</v>
      </c>
      <c r="E25" s="9" t="s">
        <v>16</v>
      </c>
      <c r="F25" s="8" t="s">
        <v>92</v>
      </c>
      <c r="G25" s="9">
        <v>1</v>
      </c>
      <c r="H25" s="9"/>
      <c r="I25" s="11" t="s">
        <v>93</v>
      </c>
      <c r="J25" s="10" t="str">
        <f t="shared" si="1"/>
        <v>79.40</v>
      </c>
      <c r="K25" s="9">
        <v>1</v>
      </c>
      <c r="L25" s="9" t="s">
        <v>19</v>
      </c>
    </row>
    <row r="26" spans="3:5" s="1" customFormat="1" ht="14.25">
      <c r="C26" s="3"/>
      <c r="D26" s="3"/>
      <c r="E26" s="3"/>
    </row>
    <row r="27" spans="3:5" s="1" customFormat="1" ht="14.25">
      <c r="C27" s="3"/>
      <c r="D27" s="3"/>
      <c r="E27" s="3"/>
    </row>
    <row r="28" spans="3:5" s="1" customFormat="1" ht="14.25">
      <c r="C28" s="3"/>
      <c r="D28" s="3"/>
      <c r="E28" s="3"/>
    </row>
    <row r="29" spans="3:5" s="1" customFormat="1" ht="14.25">
      <c r="C29" s="3"/>
      <c r="D29" s="3"/>
      <c r="E29" s="3"/>
    </row>
    <row r="30" spans="3:5" s="1" customFormat="1" ht="14.25">
      <c r="C30" s="3"/>
      <c r="D30" s="3"/>
      <c r="E30" s="3"/>
    </row>
    <row r="31" spans="3:5" s="1" customFormat="1" ht="14.25">
      <c r="C31" s="3"/>
      <c r="D31" s="3"/>
      <c r="E31" s="3"/>
    </row>
    <row r="32" spans="3:5" s="1" customFormat="1" ht="14.25">
      <c r="C32" s="3"/>
      <c r="D32" s="3"/>
      <c r="E32" s="3"/>
    </row>
    <row r="33" spans="3:5" s="1" customFormat="1" ht="14.25">
      <c r="C33" s="3"/>
      <c r="D33" s="3"/>
      <c r="E33" s="3"/>
    </row>
    <row r="34" spans="3:5" s="1" customFormat="1" ht="14.25">
      <c r="C34" s="3"/>
      <c r="D34" s="3"/>
      <c r="E34" s="3"/>
    </row>
    <row r="35" spans="3:5" s="1" customFormat="1" ht="14.25">
      <c r="C35" s="3"/>
      <c r="D35" s="3"/>
      <c r="E35" s="3"/>
    </row>
    <row r="36" spans="3:5" s="1" customFormat="1" ht="14.25">
      <c r="C36" s="3"/>
      <c r="D36" s="3"/>
      <c r="E36" s="3"/>
    </row>
    <row r="37" spans="3:5" s="1" customFormat="1" ht="14.25">
      <c r="C37" s="3"/>
      <c r="D37" s="3"/>
      <c r="E37" s="3"/>
    </row>
    <row r="38" spans="3:5" s="1" customFormat="1" ht="14.25">
      <c r="C38" s="3"/>
      <c r="D38" s="3"/>
      <c r="E38" s="3"/>
    </row>
    <row r="39" spans="3:5" s="1" customFormat="1" ht="14.25">
      <c r="C39" s="3"/>
      <c r="D39" s="3"/>
      <c r="E39" s="3"/>
    </row>
    <row r="40" spans="3:5" s="1" customFormat="1" ht="14.25">
      <c r="C40" s="3"/>
      <c r="D40" s="3"/>
      <c r="E40" s="3"/>
    </row>
    <row r="41" spans="3:5" s="1" customFormat="1" ht="14.25">
      <c r="C41" s="3"/>
      <c r="D41" s="3"/>
      <c r="E41" s="3"/>
    </row>
    <row r="42" spans="3:5" s="1" customFormat="1" ht="14.25">
      <c r="C42" s="3"/>
      <c r="D42" s="3"/>
      <c r="E42" s="3"/>
    </row>
    <row r="43" spans="3:5" s="1" customFormat="1" ht="14.25">
      <c r="C43" s="3"/>
      <c r="D43" s="3"/>
      <c r="E43" s="3"/>
    </row>
    <row r="44" spans="3:5" s="1" customFormat="1" ht="14.25">
      <c r="C44" s="3"/>
      <c r="D44" s="3"/>
      <c r="E44" s="3"/>
    </row>
    <row r="45" spans="3:5" s="1" customFormat="1" ht="14.25">
      <c r="C45" s="3"/>
      <c r="D45" s="3"/>
      <c r="E45" s="3"/>
    </row>
    <row r="46" spans="3:5" s="1" customFormat="1" ht="14.25">
      <c r="C46" s="3"/>
      <c r="D46" s="3"/>
      <c r="E46" s="3"/>
    </row>
    <row r="47" spans="3:5" s="1" customFormat="1" ht="14.25">
      <c r="C47" s="3"/>
      <c r="D47" s="3"/>
      <c r="E47" s="3"/>
    </row>
    <row r="48" spans="3:5" s="1" customFormat="1" ht="14.25">
      <c r="C48" s="3"/>
      <c r="D48" s="3"/>
      <c r="E48" s="3"/>
    </row>
    <row r="49" spans="3:5" s="1" customFormat="1" ht="14.25">
      <c r="C49" s="3"/>
      <c r="D49" s="3"/>
      <c r="E49" s="3"/>
    </row>
    <row r="50" spans="3:5" s="1" customFormat="1" ht="14.25">
      <c r="C50" s="3"/>
      <c r="D50" s="3"/>
      <c r="E50" s="3"/>
    </row>
  </sheetData>
  <sheetProtection/>
  <autoFilter ref="A2:IV25"/>
  <mergeCells count="1">
    <mergeCell ref="A1:L1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2024-01-23T02:58:51Z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ACEDDE89D0134DE496C04D6B39FA85A3_12</vt:lpwstr>
  </property>
</Properties>
</file>