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<sst xmlns="http://schemas.openxmlformats.org/spreadsheetml/2006/main" count="73" uniqueCount="49">
  <si>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 xml:space="preserve">2023年长沙市林业局属事业单位公开招聘工作人员
入围资格审查人员名单 </t>
  </si>
  <si>
    <t>序号</t>
  </si>
  <si>
    <t>主管单位</t>
  </si>
  <si>
    <t>招聘  单位</t>
  </si>
  <si>
    <t>岗位名称</t>
  </si>
  <si>
    <t>准考证号</t>
  </si>
  <si>
    <t>姓名</t>
  </si>
  <si>
    <t>行政职业能力测验
/专业知识成绩
（占40%）</t>
  </si>
  <si>
    <t>申论成绩
（占60%）</t>
  </si>
  <si>
    <t>笔试折算成绩</t>
  </si>
  <si>
    <t>笔试  排名</t>
  </si>
  <si>
    <t>长沙市林业局</t>
  </si>
  <si>
    <t>长沙生态动物园</t>
  </si>
  <si>
    <t>动物管理</t>
  </si>
  <si>
    <t>倪爱心</t>
  </si>
  <si>
    <t>袁雅婷</t>
  </si>
  <si>
    <t>桂荣</t>
  </si>
  <si>
    <t>黄李晨露</t>
  </si>
  <si>
    <t>黄益智</t>
  </si>
  <si>
    <t>经营管理</t>
  </si>
  <si>
    <t>陈媛慧</t>
  </si>
  <si>
    <t>彭雪菲</t>
  </si>
  <si>
    <t>舒蕾倩</t>
  </si>
  <si>
    <t>高驰</t>
  </si>
  <si>
    <t>王晓娟</t>
  </si>
  <si>
    <t>科普宣传</t>
  </si>
  <si>
    <t>陈秋雨</t>
  </si>
  <si>
    <t>刘孟娟</t>
  </si>
  <si>
    <t>唐果</t>
  </si>
  <si>
    <t>朱诗琴</t>
  </si>
  <si>
    <t>屈娜</t>
  </si>
  <si>
    <t>土建工程</t>
  </si>
  <si>
    <t>姚航航</t>
  </si>
  <si>
    <t>陈柳</t>
  </si>
  <si>
    <t>黄艳文</t>
  </si>
  <si>
    <t>沈伟天</t>
  </si>
  <si>
    <t>罗凯宇</t>
  </si>
  <si>
    <t>文秘</t>
  </si>
  <si>
    <t>白颉</t>
  </si>
  <si>
    <t>魏晨露</t>
  </si>
  <si>
    <t>汪颖佳</t>
  </si>
  <si>
    <t>刘旺亮</t>
  </si>
  <si>
    <t>瞿立政</t>
  </si>
  <si>
    <t>智慧景区信息技术</t>
  </si>
  <si>
    <t>苏永杰</t>
  </si>
  <si>
    <t>李至纯</t>
  </si>
  <si>
    <t>彭维</t>
  </si>
  <si>
    <t>段淇淳</t>
  </si>
  <si>
    <t>熊源鋆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</si>
</sst>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1" max="1" width="6.75390625" style="0" customWidth="1"/>
    <col min="2" max="2" width="7.00390625" style="0" customWidth="1"/>
    <col min="3" max="3" width="7.375" style="0" customWidth="1"/>
    <col min="4" max="4" width="10.25390625" style="1" customWidth="1"/>
    <col min="7" max="7" width="12.00390625" style="0" customWidth="1"/>
    <col min="8" max="8" width="9.50390625" style="0" customWidth="1"/>
    <col min="9" max="9" width="7.375" style="0" customWidth="1"/>
    <col min="10" max="10" width="8.00390625" style="0" customWidth="1"/>
  </cols>
  <sheetData>
    <row r="1" spans="1:10" ht="6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8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4.25">
      <c r="A3" s="6">
        <v>1</v>
      </c>
      <c r="B3" s="7" t="s">
        <v>11</v>
      </c>
      <c r="C3" s="7" t="s">
        <v>12</v>
      </c>
      <c r="D3" s="8" t="s">
        <v>13</v>
      </c>
      <c r="E3" s="9">
        <v>14704623</v>
      </c>
      <c r="F3" s="9" t="s">
        <v>14</v>
      </c>
      <c r="G3" s="10">
        <v>77.3</v>
      </c>
      <c r="H3" s="10">
        <v>76.75</v>
      </c>
      <c r="I3" s="10">
        <f aca="true" t="shared" si="0" ref="I3:I7">G3*0.4+H3*0.6</f>
        <v>76.97</v>
      </c>
      <c r="J3" s="6">
        <v>1</v>
      </c>
    </row>
    <row r="4" spans="1:10" ht="14.25">
      <c r="A4" s="6">
        <v>2</v>
      </c>
      <c r="B4" s="7"/>
      <c r="C4" s="7"/>
      <c r="D4" s="8" t="s">
        <v>13</v>
      </c>
      <c r="E4" s="9">
        <v>14704813</v>
      </c>
      <c r="F4" s="9" t="s">
        <v>15</v>
      </c>
      <c r="G4" s="10">
        <v>78.41</v>
      </c>
      <c r="H4" s="10">
        <v>71.85</v>
      </c>
      <c r="I4" s="10">
        <f t="shared" si="0"/>
        <v>74.47399999999999</v>
      </c>
      <c r="J4" s="6">
        <v>2</v>
      </c>
    </row>
    <row r="5" spans="1:10" ht="14.25">
      <c r="A5" s="6">
        <v>3</v>
      </c>
      <c r="B5" s="7"/>
      <c r="C5" s="7"/>
      <c r="D5" s="8" t="s">
        <v>13</v>
      </c>
      <c r="E5" s="9">
        <v>14704613</v>
      </c>
      <c r="F5" s="9" t="s">
        <v>16</v>
      </c>
      <c r="G5" s="10">
        <v>72.95</v>
      </c>
      <c r="H5" s="10">
        <v>74.7</v>
      </c>
      <c r="I5" s="10">
        <f t="shared" si="0"/>
        <v>74</v>
      </c>
      <c r="J5" s="6">
        <v>3</v>
      </c>
    </row>
    <row r="6" spans="1:10" ht="14.25">
      <c r="A6" s="6">
        <v>4</v>
      </c>
      <c r="B6" s="7"/>
      <c r="C6" s="7"/>
      <c r="D6" s="8" t="s">
        <v>13</v>
      </c>
      <c r="E6" s="9">
        <v>14704627</v>
      </c>
      <c r="F6" s="9" t="s">
        <v>17</v>
      </c>
      <c r="G6" s="10">
        <v>68.69</v>
      </c>
      <c r="H6" s="10">
        <v>76.75</v>
      </c>
      <c r="I6" s="10">
        <f t="shared" si="0"/>
        <v>73.526</v>
      </c>
      <c r="J6" s="6">
        <v>4</v>
      </c>
    </row>
    <row r="7" spans="1:10" ht="14.25">
      <c r="A7" s="6">
        <v>5</v>
      </c>
      <c r="B7" s="7"/>
      <c r="C7" s="7"/>
      <c r="D7" s="8" t="s">
        <v>13</v>
      </c>
      <c r="E7" s="9">
        <v>14704520</v>
      </c>
      <c r="F7" s="9" t="s">
        <v>18</v>
      </c>
      <c r="G7" s="10">
        <v>73.12</v>
      </c>
      <c r="H7" s="10">
        <v>72.9</v>
      </c>
      <c r="I7" s="10">
        <f t="shared" si="0"/>
        <v>72.988</v>
      </c>
      <c r="J7" s="6">
        <v>5</v>
      </c>
    </row>
    <row r="8" spans="1:10" ht="14.25">
      <c r="A8" s="6">
        <v>6</v>
      </c>
      <c r="B8" s="7"/>
      <c r="C8" s="7"/>
      <c r="D8" s="8" t="s">
        <v>19</v>
      </c>
      <c r="E8" s="9">
        <v>14702202</v>
      </c>
      <c r="F8" s="9" t="s">
        <v>20</v>
      </c>
      <c r="G8" s="10">
        <v>94.55</v>
      </c>
      <c r="H8" s="10">
        <v>76.9</v>
      </c>
      <c r="I8" s="10">
        <f aca="true" t="shared" si="1" ref="I8:I12">G8*0.4+H8*0.6</f>
        <v>83.96000000000001</v>
      </c>
      <c r="J8" s="6">
        <v>1</v>
      </c>
    </row>
    <row r="9" spans="1:10" ht="14.25">
      <c r="A9" s="6">
        <v>7</v>
      </c>
      <c r="B9" s="7"/>
      <c r="C9" s="7"/>
      <c r="D9" s="8" t="s">
        <v>19</v>
      </c>
      <c r="E9" s="9">
        <v>14702722</v>
      </c>
      <c r="F9" s="9" t="s">
        <v>21</v>
      </c>
      <c r="G9" s="10">
        <v>89.26</v>
      </c>
      <c r="H9" s="10">
        <v>77.5</v>
      </c>
      <c r="I9" s="10">
        <f t="shared" si="1"/>
        <v>82.20400000000001</v>
      </c>
      <c r="J9" s="6">
        <v>2</v>
      </c>
    </row>
    <row r="10" spans="1:10" ht="14.25">
      <c r="A10" s="6">
        <v>8</v>
      </c>
      <c r="B10" s="7"/>
      <c r="C10" s="7"/>
      <c r="D10" s="8" t="s">
        <v>19</v>
      </c>
      <c r="E10" s="9">
        <v>14702628</v>
      </c>
      <c r="F10" s="9" t="s">
        <v>22</v>
      </c>
      <c r="G10" s="10">
        <v>90.93</v>
      </c>
      <c r="H10" s="10">
        <v>75.3</v>
      </c>
      <c r="I10" s="10">
        <f t="shared" si="1"/>
        <v>81.552</v>
      </c>
      <c r="J10" s="6">
        <v>3</v>
      </c>
    </row>
    <row r="11" spans="1:10" ht="14.25">
      <c r="A11" s="6">
        <v>9</v>
      </c>
      <c r="B11" s="7"/>
      <c r="C11" s="7"/>
      <c r="D11" s="8" t="s">
        <v>19</v>
      </c>
      <c r="E11" s="9">
        <v>14701920</v>
      </c>
      <c r="F11" s="9" t="s">
        <v>23</v>
      </c>
      <c r="G11" s="10">
        <v>93.3</v>
      </c>
      <c r="H11" s="10">
        <v>73.55</v>
      </c>
      <c r="I11" s="10">
        <f t="shared" si="1"/>
        <v>81.44999999999999</v>
      </c>
      <c r="J11" s="6">
        <v>4</v>
      </c>
    </row>
    <row r="12" spans="1:10" ht="14.25">
      <c r="A12" s="6">
        <v>10</v>
      </c>
      <c r="B12" s="7"/>
      <c r="C12" s="7"/>
      <c r="D12" s="8" t="s">
        <v>19</v>
      </c>
      <c r="E12" s="9">
        <v>14703108</v>
      </c>
      <c r="F12" s="9" t="s">
        <v>24</v>
      </c>
      <c r="G12" s="10">
        <v>91.11</v>
      </c>
      <c r="H12" s="10">
        <v>74.3</v>
      </c>
      <c r="I12" s="10">
        <f t="shared" si="1"/>
        <v>81.024</v>
      </c>
      <c r="J12" s="6">
        <v>5</v>
      </c>
    </row>
    <row r="13" spans="1:10" ht="14.25">
      <c r="A13" s="6">
        <v>11</v>
      </c>
      <c r="B13" s="7"/>
      <c r="C13" s="7"/>
      <c r="D13" s="8" t="s">
        <v>25</v>
      </c>
      <c r="E13" s="9">
        <v>14703505</v>
      </c>
      <c r="F13" s="9" t="s">
        <v>26</v>
      </c>
      <c r="G13" s="10">
        <v>89.78</v>
      </c>
      <c r="H13" s="10">
        <v>76.35</v>
      </c>
      <c r="I13" s="10">
        <f aca="true" t="shared" si="2" ref="I13:I17">G13*0.4+H13*0.6</f>
        <v>81.722</v>
      </c>
      <c r="J13" s="6">
        <v>1</v>
      </c>
    </row>
    <row r="14" spans="1:10" ht="14.25">
      <c r="A14" s="6">
        <v>12</v>
      </c>
      <c r="B14" s="7"/>
      <c r="C14" s="7"/>
      <c r="D14" s="8" t="s">
        <v>25</v>
      </c>
      <c r="E14" s="9">
        <v>14703204</v>
      </c>
      <c r="F14" s="9" t="s">
        <v>27</v>
      </c>
      <c r="G14" s="10">
        <v>89.65</v>
      </c>
      <c r="H14" s="10">
        <v>75.95</v>
      </c>
      <c r="I14" s="10">
        <f t="shared" si="2"/>
        <v>81.43</v>
      </c>
      <c r="J14" s="6">
        <v>2</v>
      </c>
    </row>
    <row r="15" spans="1:10" ht="14.25">
      <c r="A15" s="6">
        <v>13</v>
      </c>
      <c r="B15" s="7"/>
      <c r="C15" s="7"/>
      <c r="D15" s="8" t="s">
        <v>25</v>
      </c>
      <c r="E15" s="9">
        <v>14703529</v>
      </c>
      <c r="F15" s="9" t="s">
        <v>28</v>
      </c>
      <c r="G15" s="10">
        <v>86.52</v>
      </c>
      <c r="H15" s="10">
        <v>77.95</v>
      </c>
      <c r="I15" s="10">
        <f t="shared" si="2"/>
        <v>81.378</v>
      </c>
      <c r="J15" s="6">
        <v>3</v>
      </c>
    </row>
    <row r="16" spans="1:10" ht="14.25">
      <c r="A16" s="6">
        <v>14</v>
      </c>
      <c r="B16" s="7"/>
      <c r="C16" s="7"/>
      <c r="D16" s="8" t="s">
        <v>25</v>
      </c>
      <c r="E16" s="9">
        <v>14703814</v>
      </c>
      <c r="F16" s="9" t="s">
        <v>29</v>
      </c>
      <c r="G16" s="10">
        <v>88.19</v>
      </c>
      <c r="H16" s="10">
        <v>76.4</v>
      </c>
      <c r="I16" s="10">
        <f t="shared" si="2"/>
        <v>81.11600000000001</v>
      </c>
      <c r="J16" s="6">
        <v>4</v>
      </c>
    </row>
    <row r="17" spans="1:10" ht="14.25">
      <c r="A17" s="6">
        <v>15</v>
      </c>
      <c r="B17" s="7"/>
      <c r="C17" s="7"/>
      <c r="D17" s="8" t="s">
        <v>25</v>
      </c>
      <c r="E17" s="9">
        <v>14703303</v>
      </c>
      <c r="F17" s="9" t="s">
        <v>30</v>
      </c>
      <c r="G17" s="10">
        <v>86.73</v>
      </c>
      <c r="H17" s="10">
        <v>77.3</v>
      </c>
      <c r="I17" s="10">
        <f t="shared" si="2"/>
        <v>81.072</v>
      </c>
      <c r="J17" s="6">
        <v>5</v>
      </c>
    </row>
    <row r="18" spans="1:10" ht="14.25">
      <c r="A18" s="6">
        <v>16</v>
      </c>
      <c r="B18" s="7"/>
      <c r="C18" s="7"/>
      <c r="D18" s="8" t="s">
        <v>31</v>
      </c>
      <c r="E18" s="9">
        <v>14704209</v>
      </c>
      <c r="F18" s="9" t="s">
        <v>32</v>
      </c>
      <c r="G18" s="10">
        <v>73.99</v>
      </c>
      <c r="H18" s="10">
        <v>76.9</v>
      </c>
      <c r="I18" s="10">
        <f aca="true" t="shared" si="3" ref="I18:I22">G18*0.4+H18*0.6</f>
        <v>75.736</v>
      </c>
      <c r="J18" s="6">
        <v>1</v>
      </c>
    </row>
    <row r="19" spans="1:10" ht="14.25">
      <c r="A19" s="6">
        <v>17</v>
      </c>
      <c r="B19" s="7"/>
      <c r="C19" s="7"/>
      <c r="D19" s="8" t="s">
        <v>31</v>
      </c>
      <c r="E19" s="9">
        <v>14704213</v>
      </c>
      <c r="F19" s="9" t="s">
        <v>33</v>
      </c>
      <c r="G19" s="10">
        <v>75.79</v>
      </c>
      <c r="H19" s="10">
        <v>73.95</v>
      </c>
      <c r="I19" s="10">
        <f t="shared" si="3"/>
        <v>74.686</v>
      </c>
      <c r="J19" s="6">
        <v>2</v>
      </c>
    </row>
    <row r="20" spans="1:10" ht="14.25">
      <c r="A20" s="6">
        <v>18</v>
      </c>
      <c r="B20" s="7"/>
      <c r="C20" s="7"/>
      <c r="D20" s="8" t="s">
        <v>31</v>
      </c>
      <c r="E20" s="9">
        <v>14704304</v>
      </c>
      <c r="F20" s="9" t="s">
        <v>34</v>
      </c>
      <c r="G20" s="10">
        <v>75.27</v>
      </c>
      <c r="H20" s="10">
        <v>73.1</v>
      </c>
      <c r="I20" s="10">
        <f t="shared" si="3"/>
        <v>73.96799999999999</v>
      </c>
      <c r="J20" s="6">
        <v>3</v>
      </c>
    </row>
    <row r="21" spans="1:10" ht="14.25">
      <c r="A21" s="6">
        <v>19</v>
      </c>
      <c r="B21" s="7"/>
      <c r="C21" s="7"/>
      <c r="D21" s="8" t="s">
        <v>31</v>
      </c>
      <c r="E21" s="9">
        <v>14704218</v>
      </c>
      <c r="F21" s="9" t="s">
        <v>35</v>
      </c>
      <c r="G21" s="10">
        <v>73.56</v>
      </c>
      <c r="H21" s="10">
        <v>73.8</v>
      </c>
      <c r="I21" s="10">
        <f t="shared" si="3"/>
        <v>73.704</v>
      </c>
      <c r="J21" s="6">
        <v>4</v>
      </c>
    </row>
    <row r="22" spans="1:10" ht="14.25">
      <c r="A22" s="6">
        <v>20</v>
      </c>
      <c r="B22" s="7"/>
      <c r="C22" s="7"/>
      <c r="D22" s="8" t="s">
        <v>31</v>
      </c>
      <c r="E22" s="9">
        <v>14704306</v>
      </c>
      <c r="F22" s="9" t="s">
        <v>36</v>
      </c>
      <c r="G22" s="10">
        <v>70.62</v>
      </c>
      <c r="H22" s="10">
        <v>74.6</v>
      </c>
      <c r="I22" s="10">
        <f t="shared" si="3"/>
        <v>73.00800000000001</v>
      </c>
      <c r="J22" s="6">
        <v>5</v>
      </c>
    </row>
    <row r="23" spans="1:10" ht="14.25">
      <c r="A23" s="6">
        <v>21</v>
      </c>
      <c r="B23" s="7"/>
      <c r="C23" s="7"/>
      <c r="D23" s="8" t="s">
        <v>37</v>
      </c>
      <c r="E23" s="9">
        <v>14801708</v>
      </c>
      <c r="F23" s="9" t="s">
        <v>38</v>
      </c>
      <c r="G23" s="10">
        <v>92.7</v>
      </c>
      <c r="H23" s="10">
        <v>76.15</v>
      </c>
      <c r="I23" s="10">
        <f aca="true" t="shared" si="4" ref="I23:I27">G23*0.4+H23*0.6</f>
        <v>82.77000000000001</v>
      </c>
      <c r="J23" s="6">
        <v>1</v>
      </c>
    </row>
    <row r="24" spans="1:10" ht="14.25">
      <c r="A24" s="6">
        <v>22</v>
      </c>
      <c r="B24" s="7"/>
      <c r="C24" s="7"/>
      <c r="D24" s="8" t="s">
        <v>37</v>
      </c>
      <c r="E24" s="9">
        <v>14801726</v>
      </c>
      <c r="F24" s="9" t="s">
        <v>39</v>
      </c>
      <c r="G24" s="10">
        <v>89.05</v>
      </c>
      <c r="H24" s="10">
        <v>76.1</v>
      </c>
      <c r="I24" s="10">
        <f t="shared" si="4"/>
        <v>81.28</v>
      </c>
      <c r="J24" s="6">
        <v>2</v>
      </c>
    </row>
    <row r="25" spans="1:10" ht="14.25">
      <c r="A25" s="6">
        <v>23</v>
      </c>
      <c r="B25" s="7"/>
      <c r="C25" s="7"/>
      <c r="D25" s="8" t="s">
        <v>37</v>
      </c>
      <c r="E25" s="9">
        <v>14801704</v>
      </c>
      <c r="F25" s="9" t="s">
        <v>40</v>
      </c>
      <c r="G25" s="10">
        <v>90.51</v>
      </c>
      <c r="H25" s="10">
        <v>74.85</v>
      </c>
      <c r="I25" s="10">
        <f t="shared" si="4"/>
        <v>81.114</v>
      </c>
      <c r="J25" s="6">
        <v>3</v>
      </c>
    </row>
    <row r="26" spans="1:10" ht="14.25">
      <c r="A26" s="6">
        <v>24</v>
      </c>
      <c r="B26" s="7"/>
      <c r="C26" s="7"/>
      <c r="D26" s="8" t="s">
        <v>37</v>
      </c>
      <c r="E26" s="9">
        <v>14801815</v>
      </c>
      <c r="F26" s="9" t="s">
        <v>41</v>
      </c>
      <c r="G26" s="10">
        <v>89.1</v>
      </c>
      <c r="H26" s="10">
        <v>74.85</v>
      </c>
      <c r="I26" s="10">
        <f t="shared" si="4"/>
        <v>80.55</v>
      </c>
      <c r="J26" s="6">
        <v>4</v>
      </c>
    </row>
    <row r="27" spans="1:10" ht="14.25">
      <c r="A27" s="6">
        <v>25</v>
      </c>
      <c r="B27" s="7"/>
      <c r="C27" s="7"/>
      <c r="D27" s="8" t="s">
        <v>37</v>
      </c>
      <c r="E27" s="9">
        <v>14801606</v>
      </c>
      <c r="F27" s="9" t="s">
        <v>42</v>
      </c>
      <c r="G27" s="10">
        <v>88.53</v>
      </c>
      <c r="H27" s="10">
        <v>74.05</v>
      </c>
      <c r="I27" s="10">
        <f t="shared" si="4"/>
        <v>79.842</v>
      </c>
      <c r="J27" s="6">
        <v>5</v>
      </c>
    </row>
    <row r="28" spans="1:10" ht="24">
      <c r="A28" s="6">
        <v>26</v>
      </c>
      <c r="B28" s="7"/>
      <c r="C28" s="7"/>
      <c r="D28" s="8" t="s">
        <v>43</v>
      </c>
      <c r="E28" s="9">
        <v>14704002</v>
      </c>
      <c r="F28" s="9" t="s">
        <v>44</v>
      </c>
      <c r="G28" s="10">
        <v>89.39</v>
      </c>
      <c r="H28" s="10">
        <v>76.15</v>
      </c>
      <c r="I28" s="10">
        <f aca="true" t="shared" si="5" ref="I28:I32">G28*0.4+H28*0.6</f>
        <v>81.446</v>
      </c>
      <c r="J28" s="6">
        <v>1</v>
      </c>
    </row>
    <row r="29" spans="1:10" ht="24">
      <c r="A29" s="6">
        <v>27</v>
      </c>
      <c r="B29" s="7"/>
      <c r="C29" s="7"/>
      <c r="D29" s="8" t="s">
        <v>43</v>
      </c>
      <c r="E29" s="9">
        <v>14704012</v>
      </c>
      <c r="F29" s="9" t="s">
        <v>45</v>
      </c>
      <c r="G29" s="10">
        <v>84.15</v>
      </c>
      <c r="H29" s="10">
        <v>78.7</v>
      </c>
      <c r="I29" s="10">
        <f t="shared" si="5"/>
        <v>80.88</v>
      </c>
      <c r="J29" s="6">
        <v>2</v>
      </c>
    </row>
    <row r="30" spans="1:10" ht="24">
      <c r="A30" s="6">
        <v>28</v>
      </c>
      <c r="B30" s="7"/>
      <c r="C30" s="7"/>
      <c r="D30" s="8" t="s">
        <v>43</v>
      </c>
      <c r="E30" s="9">
        <v>14704101</v>
      </c>
      <c r="F30" s="9" t="s">
        <v>46</v>
      </c>
      <c r="G30" s="10">
        <v>91.58</v>
      </c>
      <c r="H30" s="10">
        <v>73.35</v>
      </c>
      <c r="I30" s="10">
        <f t="shared" si="5"/>
        <v>80.642</v>
      </c>
      <c r="J30" s="6">
        <v>3</v>
      </c>
    </row>
    <row r="31" spans="1:10" ht="24">
      <c r="A31" s="6">
        <v>29</v>
      </c>
      <c r="B31" s="7"/>
      <c r="C31" s="7"/>
      <c r="D31" s="8" t="s">
        <v>43</v>
      </c>
      <c r="E31" s="9">
        <v>14704005</v>
      </c>
      <c r="F31" s="9" t="s">
        <v>47</v>
      </c>
      <c r="G31" s="10">
        <v>83.55</v>
      </c>
      <c r="H31" s="10">
        <v>76.65</v>
      </c>
      <c r="I31" s="10">
        <f t="shared" si="5"/>
        <v>79.41</v>
      </c>
      <c r="J31" s="6">
        <v>4</v>
      </c>
    </row>
    <row r="32" spans="1:10" ht="24">
      <c r="A32" s="6">
        <v>30</v>
      </c>
      <c r="B32" s="7"/>
      <c r="C32" s="7"/>
      <c r="D32" s="8" t="s">
        <v>43</v>
      </c>
      <c r="E32" s="9">
        <v>14704104</v>
      </c>
      <c r="F32" s="9" t="s">
        <v>48</v>
      </c>
      <c r="G32" s="10">
        <v>82.43</v>
      </c>
      <c r="H32" s="10">
        <v>77.05</v>
      </c>
      <c r="I32" s="10">
        <f t="shared" si="5"/>
        <v>79.202</v>
      </c>
      <c r="J32" s="6">
        <v>5</v>
      </c>
    </row>
  </sheetData>
  <sheetProtection/>
  <mergeCells count="3">
    <mergeCell ref="A1:J1"/>
    <mergeCell ref="B3:B32"/>
    <mergeCell ref="C3:C32"/>
  </mergeCells>
  <printOptions/>
  <pageMargins left="0.39" right="0.51" top="0.59" bottom="1" header="0.43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2024-01-17T03:19:41Z</dcterms:created>
  <dcterms:modified xsi:type="dcterms:W3CDTF">2024-01-17T03:26:49Z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