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<sst xmlns="http://schemas.openxmlformats.org/spreadsheetml/2006/main" count="121" uniqueCount="77">
  <si>
    <t>云梦县2023年事业单位公开招聘工作人员（第二批）综合成绩及排名</t>
  </si>
  <si>
    <t>姓名</t>
  </si>
  <si>
    <t>报考单位</t>
  </si>
  <si>
    <t>职位名称</t>
  </si>
  <si>
    <t>职位代码</t>
  </si>
  <si>
    <t>准考证号</t>
  </si>
  <si>
    <t>笔试成绩</t>
  </si>
  <si>
    <t>面试成绩</t>
  </si>
  <si>
    <t>综合成绩(笔试成绩*40%+面试成绩*60%=综合成绩）</t>
  </si>
  <si>
    <t>岗位排名</t>
  </si>
  <si>
    <t>备注</t>
  </si>
  <si>
    <t>熊壮</t>
  </si>
  <si>
    <t>云梦县财政信息中心</t>
  </si>
  <si>
    <t>综合管理岗</t>
  </si>
  <si>
    <t>C0001</t>
  </si>
  <si>
    <t>20231208026</t>
  </si>
  <si>
    <t>赵安妮</t>
  </si>
  <si>
    <t>云梦县社区矫正管理教育中心</t>
  </si>
  <si>
    <t>C0002</t>
  </si>
  <si>
    <t>20231216009</t>
  </si>
  <si>
    <t>陈骏尧</t>
  </si>
  <si>
    <t>20231203004</t>
  </si>
  <si>
    <t>马智勇</t>
  </si>
  <si>
    <t>20231211006</t>
  </si>
  <si>
    <t>胡小宝</t>
  </si>
  <si>
    <t>云梦县招商服务中心</t>
  </si>
  <si>
    <t>办公室文员</t>
  </si>
  <si>
    <t>C0003</t>
  </si>
  <si>
    <t>20231205008</t>
  </si>
  <si>
    <t>张莹</t>
  </si>
  <si>
    <t>20231210006</t>
  </si>
  <si>
    <t>佟子怡</t>
  </si>
  <si>
    <t>20231213003</t>
  </si>
  <si>
    <t>黄曦</t>
  </si>
  <si>
    <t>云梦县城市管理综合执法大队</t>
  </si>
  <si>
    <t>城市管理人员</t>
  </si>
  <si>
    <t>C0004</t>
  </si>
  <si>
    <t>20231220032</t>
  </si>
  <si>
    <t>王坤</t>
  </si>
  <si>
    <t>20231201027</t>
  </si>
  <si>
    <t>尹伟</t>
  </si>
  <si>
    <t>20231207025</t>
  </si>
  <si>
    <t>刘蕾蕾</t>
  </si>
  <si>
    <t>孝感住房公积金中心云梦办事处</t>
  </si>
  <si>
    <t>C0005</t>
  </si>
  <si>
    <t>20231210024</t>
  </si>
  <si>
    <t>詹锐</t>
  </si>
  <si>
    <t>云梦县人民防空指挥信息保障中心</t>
  </si>
  <si>
    <t>办公室综合岗</t>
  </si>
  <si>
    <t>C0006</t>
  </si>
  <si>
    <t>20231214021</t>
  </si>
  <si>
    <t>左利</t>
  </si>
  <si>
    <t>20231206011</t>
  </si>
  <si>
    <t>刘华林</t>
  </si>
  <si>
    <t>20231201006</t>
  </si>
  <si>
    <t>李心雨</t>
  </si>
  <si>
    <t>云梦县专用通信保障中心</t>
  </si>
  <si>
    <t>C0007</t>
  </si>
  <si>
    <t>20231216027</t>
  </si>
  <si>
    <t>陈丽玲</t>
  </si>
  <si>
    <t>20231203030</t>
  </si>
  <si>
    <t>李圆圆</t>
  </si>
  <si>
    <t>20231219009</t>
  </si>
  <si>
    <t>安瑞</t>
  </si>
  <si>
    <t>云梦县机关事务服务中心</t>
  </si>
  <si>
    <t>民兵教练员</t>
  </si>
  <si>
    <t>C0008</t>
  </si>
  <si>
    <t>20231216007</t>
  </si>
  <si>
    <t>耿东雪</t>
  </si>
  <si>
    <t>C0009</t>
  </si>
  <si>
    <t>20231215024</t>
  </si>
  <si>
    <t>杨艺瑾</t>
  </si>
  <si>
    <t>20231220017</t>
  </si>
  <si>
    <t>杨玉洁</t>
  </si>
  <si>
    <t>20231220023</t>
  </si>
  <si>
    <t>肖沁文</t>
  </si>
  <si>
    <t>20231209025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</si>
</sst>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4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9.00390625" style="3" customWidth="1"/>
    <col min="2" max="2" width="28.50390625" style="3" customWidth="1"/>
    <col min="3" max="3" width="13.75390625" style="3" customWidth="1"/>
    <col min="4" max="4" width="9.00390625" style="3" customWidth="1"/>
    <col min="5" max="5" width="13.125" style="3" customWidth="1"/>
    <col min="6" max="7" width="9.00390625" style="3" customWidth="1"/>
    <col min="8" max="8" width="16.375" style="3" customWidth="1"/>
    <col min="9" max="16384" width="9.00390625" style="3" customWidth="1"/>
  </cols>
  <sheetData>
    <row r="1" spans="1:10" ht="52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4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</row>
    <row r="3" spans="1:13" s="1" customFormat="1" ht="34.5" customHeight="1">
      <c r="A3" s="8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9">
        <v>67.32</v>
      </c>
      <c r="G3" s="9">
        <v>80.36</v>
      </c>
      <c r="H3" s="9">
        <f>F3*40%+G3*60%</f>
        <v>75.144</v>
      </c>
      <c r="I3" s="20">
        <v>1</v>
      </c>
      <c r="J3" s="21"/>
      <c r="K3"/>
      <c r="L3"/>
      <c r="M3"/>
    </row>
    <row r="4" spans="1:13" s="1" customFormat="1" ht="34.5" customHeight="1">
      <c r="A4" s="10" t="s">
        <v>16</v>
      </c>
      <c r="B4" s="10" t="s">
        <v>17</v>
      </c>
      <c r="C4" s="10" t="s">
        <v>13</v>
      </c>
      <c r="D4" s="10" t="s">
        <v>18</v>
      </c>
      <c r="E4" s="10" t="s">
        <v>19</v>
      </c>
      <c r="F4" s="11">
        <v>77.08</v>
      </c>
      <c r="G4" s="11">
        <v>84.16</v>
      </c>
      <c r="H4" s="11">
        <f>F4*40%+G4*60%</f>
        <v>81.328</v>
      </c>
      <c r="I4" s="22">
        <v>1</v>
      </c>
      <c r="J4" s="23"/>
      <c r="K4"/>
      <c r="L4"/>
      <c r="M4"/>
    </row>
    <row r="5" spans="1:13" s="1" customFormat="1" ht="34.5" customHeight="1">
      <c r="A5" s="12" t="s">
        <v>20</v>
      </c>
      <c r="B5" s="12" t="s">
        <v>17</v>
      </c>
      <c r="C5" s="12" t="s">
        <v>13</v>
      </c>
      <c r="D5" s="12" t="s">
        <v>18</v>
      </c>
      <c r="E5" s="12" t="s">
        <v>21</v>
      </c>
      <c r="F5" s="13">
        <v>80.23</v>
      </c>
      <c r="G5" s="13">
        <v>81.4</v>
      </c>
      <c r="H5" s="13">
        <f>F5*40%+G5*60%</f>
        <v>80.93200000000002</v>
      </c>
      <c r="I5" s="24">
        <v>2</v>
      </c>
      <c r="J5" s="25"/>
      <c r="K5"/>
      <c r="L5"/>
      <c r="M5"/>
    </row>
    <row r="6" spans="1:13" s="2" customFormat="1" ht="34.5" customHeight="1">
      <c r="A6" s="14" t="s">
        <v>22</v>
      </c>
      <c r="B6" s="14" t="s">
        <v>17</v>
      </c>
      <c r="C6" s="14" t="s">
        <v>13</v>
      </c>
      <c r="D6" s="14" t="s">
        <v>18</v>
      </c>
      <c r="E6" s="14" t="s">
        <v>23</v>
      </c>
      <c r="F6" s="15">
        <v>76.92666666666666</v>
      </c>
      <c r="G6" s="15">
        <v>82</v>
      </c>
      <c r="H6" s="15">
        <f aca="true" t="shared" si="0" ref="H4:H24">F6*40%+G6*60%</f>
        <v>79.97066666666666</v>
      </c>
      <c r="I6" s="26">
        <v>3</v>
      </c>
      <c r="J6" s="27"/>
      <c r="K6" s="28"/>
      <c r="L6" s="28"/>
      <c r="M6" s="28"/>
    </row>
    <row r="7" spans="1:13" s="1" customFormat="1" ht="34.5" customHeight="1">
      <c r="A7" s="16" t="s">
        <v>24</v>
      </c>
      <c r="B7" s="16" t="s">
        <v>25</v>
      </c>
      <c r="C7" s="16" t="s">
        <v>26</v>
      </c>
      <c r="D7" s="16" t="s">
        <v>27</v>
      </c>
      <c r="E7" s="16" t="s">
        <v>28</v>
      </c>
      <c r="F7" s="17">
        <v>78.42666666666666</v>
      </c>
      <c r="G7" s="17">
        <v>86.6</v>
      </c>
      <c r="H7" s="17">
        <f t="shared" si="0"/>
        <v>83.33066666666666</v>
      </c>
      <c r="I7" s="22">
        <v>1</v>
      </c>
      <c r="J7" s="29"/>
      <c r="K7"/>
      <c r="L7"/>
      <c r="M7"/>
    </row>
    <row r="8" spans="1:13" s="1" customFormat="1" ht="34.5" customHeight="1">
      <c r="A8" s="10" t="s">
        <v>29</v>
      </c>
      <c r="B8" s="10" t="s">
        <v>25</v>
      </c>
      <c r="C8" s="10" t="s">
        <v>26</v>
      </c>
      <c r="D8" s="10" t="s">
        <v>27</v>
      </c>
      <c r="E8" s="10" t="s">
        <v>30</v>
      </c>
      <c r="F8" s="11">
        <v>74.50666666666667</v>
      </c>
      <c r="G8" s="11">
        <v>82.56</v>
      </c>
      <c r="H8" s="11">
        <f t="shared" si="0"/>
        <v>79.33866666666667</v>
      </c>
      <c r="I8" s="24">
        <v>2</v>
      </c>
      <c r="J8" s="23"/>
      <c r="K8"/>
      <c r="L8"/>
      <c r="M8"/>
    </row>
    <row r="9" spans="1:13" s="1" customFormat="1" ht="34.5" customHeight="1">
      <c r="A9" s="8" t="s">
        <v>31</v>
      </c>
      <c r="B9" s="8" t="s">
        <v>25</v>
      </c>
      <c r="C9" s="8" t="s">
        <v>26</v>
      </c>
      <c r="D9" s="8" t="s">
        <v>27</v>
      </c>
      <c r="E9" s="8" t="s">
        <v>32</v>
      </c>
      <c r="F9" s="9">
        <v>75.44333333333334</v>
      </c>
      <c r="G9" s="9">
        <v>79</v>
      </c>
      <c r="H9" s="9">
        <f t="shared" si="0"/>
        <v>77.57733333333334</v>
      </c>
      <c r="I9" s="26">
        <v>3</v>
      </c>
      <c r="J9" s="21"/>
      <c r="K9"/>
      <c r="L9"/>
      <c r="M9"/>
    </row>
    <row r="10" spans="1:13" s="1" customFormat="1" ht="34.5" customHeight="1">
      <c r="A10" s="10" t="s">
        <v>33</v>
      </c>
      <c r="B10" s="10" t="s">
        <v>34</v>
      </c>
      <c r="C10" s="10" t="s">
        <v>35</v>
      </c>
      <c r="D10" s="10" t="s">
        <v>36</v>
      </c>
      <c r="E10" s="10" t="s">
        <v>37</v>
      </c>
      <c r="F10" s="11">
        <v>70.20333333333333</v>
      </c>
      <c r="G10" s="11">
        <v>82.6</v>
      </c>
      <c r="H10" s="11">
        <f t="shared" si="0"/>
        <v>77.64133333333334</v>
      </c>
      <c r="I10" s="22">
        <v>1</v>
      </c>
      <c r="J10" s="23"/>
      <c r="K10"/>
      <c r="L10"/>
      <c r="M10"/>
    </row>
    <row r="11" spans="1:13" s="1" customFormat="1" ht="34.5" customHeight="1">
      <c r="A11" s="16" t="s">
        <v>38</v>
      </c>
      <c r="B11" s="16" t="s">
        <v>34</v>
      </c>
      <c r="C11" s="16" t="s">
        <v>35</v>
      </c>
      <c r="D11" s="16" t="s">
        <v>36</v>
      </c>
      <c r="E11" s="16" t="s">
        <v>39</v>
      </c>
      <c r="F11" s="17">
        <v>72.73666666666666</v>
      </c>
      <c r="G11" s="17">
        <v>80.12</v>
      </c>
      <c r="H11" s="17">
        <f t="shared" si="0"/>
        <v>77.16666666666667</v>
      </c>
      <c r="I11" s="24">
        <v>2</v>
      </c>
      <c r="J11" s="29"/>
      <c r="K11"/>
      <c r="L11"/>
      <c r="M11"/>
    </row>
    <row r="12" spans="1:13" s="1" customFormat="1" ht="34.5" customHeight="1">
      <c r="A12" s="8" t="s">
        <v>40</v>
      </c>
      <c r="B12" s="8" t="s">
        <v>34</v>
      </c>
      <c r="C12" s="8" t="s">
        <v>35</v>
      </c>
      <c r="D12" s="8" t="s">
        <v>36</v>
      </c>
      <c r="E12" s="8" t="s">
        <v>41</v>
      </c>
      <c r="F12" s="9">
        <v>70.22333333333333</v>
      </c>
      <c r="G12" s="9">
        <v>81.72</v>
      </c>
      <c r="H12" s="9">
        <f t="shared" si="0"/>
        <v>77.12133333333333</v>
      </c>
      <c r="I12" s="26">
        <v>3</v>
      </c>
      <c r="J12" s="21"/>
      <c r="K12"/>
      <c r="L12"/>
      <c r="M12"/>
    </row>
    <row r="13" spans="1:13" s="1" customFormat="1" ht="34.5" customHeight="1">
      <c r="A13" s="18" t="s">
        <v>42</v>
      </c>
      <c r="B13" s="18" t="s">
        <v>43</v>
      </c>
      <c r="C13" s="18" t="s">
        <v>13</v>
      </c>
      <c r="D13" s="18" t="s">
        <v>44</v>
      </c>
      <c r="E13" s="18" t="s">
        <v>45</v>
      </c>
      <c r="F13" s="19">
        <v>56.593333333333334</v>
      </c>
      <c r="G13" s="19">
        <v>71.96</v>
      </c>
      <c r="H13" s="19">
        <f t="shared" si="0"/>
        <v>65.81333333333333</v>
      </c>
      <c r="I13" s="30">
        <v>1</v>
      </c>
      <c r="J13" s="31"/>
      <c r="K13"/>
      <c r="L13"/>
      <c r="M13"/>
    </row>
    <row r="14" spans="1:13" s="1" customFormat="1" ht="34.5" customHeight="1">
      <c r="A14" s="16" t="s">
        <v>46</v>
      </c>
      <c r="B14" s="16" t="s">
        <v>47</v>
      </c>
      <c r="C14" s="16" t="s">
        <v>48</v>
      </c>
      <c r="D14" s="16" t="s">
        <v>49</v>
      </c>
      <c r="E14" s="16" t="s">
        <v>50</v>
      </c>
      <c r="F14" s="17">
        <v>74.50333333333333</v>
      </c>
      <c r="G14" s="17">
        <v>80</v>
      </c>
      <c r="H14" s="17">
        <f t="shared" si="0"/>
        <v>77.80133333333333</v>
      </c>
      <c r="I14" s="22">
        <v>1</v>
      </c>
      <c r="J14" s="29"/>
      <c r="K14"/>
      <c r="L14"/>
      <c r="M14"/>
    </row>
    <row r="15" spans="1:13" s="1" customFormat="1" ht="34.5" customHeight="1">
      <c r="A15" s="10" t="s">
        <v>51</v>
      </c>
      <c r="B15" s="10" t="s">
        <v>47</v>
      </c>
      <c r="C15" s="10" t="s">
        <v>48</v>
      </c>
      <c r="D15" s="10" t="s">
        <v>49</v>
      </c>
      <c r="E15" s="10" t="s">
        <v>52</v>
      </c>
      <c r="F15" s="11">
        <v>71.04666666666667</v>
      </c>
      <c r="G15" s="11">
        <v>79.66</v>
      </c>
      <c r="H15" s="11">
        <f t="shared" si="0"/>
        <v>76.21466666666666</v>
      </c>
      <c r="I15" s="24">
        <v>2</v>
      </c>
      <c r="J15" s="23"/>
      <c r="K15"/>
      <c r="L15"/>
      <c r="M15"/>
    </row>
    <row r="16" spans="1:13" s="1" customFormat="1" ht="34.5" customHeight="1">
      <c r="A16" s="8" t="s">
        <v>53</v>
      </c>
      <c r="B16" s="8" t="s">
        <v>47</v>
      </c>
      <c r="C16" s="8" t="s">
        <v>48</v>
      </c>
      <c r="D16" s="8" t="s">
        <v>49</v>
      </c>
      <c r="E16" s="8" t="s">
        <v>54</v>
      </c>
      <c r="F16" s="9">
        <v>71.53666666666668</v>
      </c>
      <c r="G16" s="9">
        <v>73.92</v>
      </c>
      <c r="H16" s="9">
        <f t="shared" si="0"/>
        <v>72.96666666666667</v>
      </c>
      <c r="I16" s="26">
        <v>3</v>
      </c>
      <c r="J16" s="21"/>
      <c r="K16"/>
      <c r="L16"/>
      <c r="M16"/>
    </row>
    <row r="17" spans="1:13" s="1" customFormat="1" ht="34.5" customHeight="1">
      <c r="A17" s="16" t="s">
        <v>55</v>
      </c>
      <c r="B17" s="16" t="s">
        <v>56</v>
      </c>
      <c r="C17" s="16" t="s">
        <v>13</v>
      </c>
      <c r="D17" s="16" t="s">
        <v>57</v>
      </c>
      <c r="E17" s="16" t="s">
        <v>58</v>
      </c>
      <c r="F17" s="17">
        <v>75.31666666666666</v>
      </c>
      <c r="G17" s="17">
        <v>83.98</v>
      </c>
      <c r="H17" s="17">
        <f t="shared" si="0"/>
        <v>80.51466666666667</v>
      </c>
      <c r="I17" s="32">
        <v>1</v>
      </c>
      <c r="J17" s="29"/>
      <c r="K17"/>
      <c r="L17"/>
      <c r="M17"/>
    </row>
    <row r="18" spans="1:13" s="1" customFormat="1" ht="34.5" customHeight="1">
      <c r="A18" s="10" t="s">
        <v>59</v>
      </c>
      <c r="B18" s="10" t="s">
        <v>56</v>
      </c>
      <c r="C18" s="10" t="s">
        <v>13</v>
      </c>
      <c r="D18" s="10" t="s">
        <v>57</v>
      </c>
      <c r="E18" s="10" t="s">
        <v>60</v>
      </c>
      <c r="F18" s="11">
        <v>73.59333333333333</v>
      </c>
      <c r="G18" s="11">
        <v>81.1</v>
      </c>
      <c r="H18" s="11">
        <f t="shared" si="0"/>
        <v>78.09733333333332</v>
      </c>
      <c r="I18" s="22">
        <v>2</v>
      </c>
      <c r="J18" s="23"/>
      <c r="K18"/>
      <c r="L18"/>
      <c r="M18"/>
    </row>
    <row r="19" spans="1:13" s="1" customFormat="1" ht="34.5" customHeight="1">
      <c r="A19" s="8" t="s">
        <v>61</v>
      </c>
      <c r="B19" s="8" t="s">
        <v>56</v>
      </c>
      <c r="C19" s="8" t="s">
        <v>13</v>
      </c>
      <c r="D19" s="8" t="s">
        <v>57</v>
      </c>
      <c r="E19" s="8" t="s">
        <v>62</v>
      </c>
      <c r="F19" s="9">
        <v>71.24</v>
      </c>
      <c r="G19" s="9">
        <v>79.1</v>
      </c>
      <c r="H19" s="9">
        <f t="shared" si="0"/>
        <v>75.95599999999999</v>
      </c>
      <c r="I19" s="20">
        <v>3</v>
      </c>
      <c r="J19" s="21"/>
      <c r="K19"/>
      <c r="L19"/>
      <c r="M19"/>
    </row>
    <row r="20" spans="1:13" s="1" customFormat="1" ht="34.5" customHeight="1">
      <c r="A20" s="18" t="s">
        <v>63</v>
      </c>
      <c r="B20" s="18" t="s">
        <v>64</v>
      </c>
      <c r="C20" s="18" t="s">
        <v>65</v>
      </c>
      <c r="D20" s="18" t="s">
        <v>66</v>
      </c>
      <c r="E20" s="18" t="s">
        <v>67</v>
      </c>
      <c r="F20" s="19">
        <v>51.93666666666667</v>
      </c>
      <c r="G20" s="19">
        <v>74.66</v>
      </c>
      <c r="H20" s="19">
        <f t="shared" si="0"/>
        <v>65.57066666666667</v>
      </c>
      <c r="I20" s="30">
        <v>1</v>
      </c>
      <c r="J20" s="31"/>
      <c r="K20"/>
      <c r="L20"/>
      <c r="M20"/>
    </row>
    <row r="21" spans="1:13" s="1" customFormat="1" ht="34.5" customHeight="1">
      <c r="A21" s="16" t="s">
        <v>68</v>
      </c>
      <c r="B21" s="16" t="s">
        <v>64</v>
      </c>
      <c r="C21" s="16" t="s">
        <v>13</v>
      </c>
      <c r="D21" s="16" t="s">
        <v>69</v>
      </c>
      <c r="E21" s="16" t="s">
        <v>70</v>
      </c>
      <c r="F21" s="17">
        <v>79.80666666666666</v>
      </c>
      <c r="G21" s="17">
        <v>84.72</v>
      </c>
      <c r="H21" s="17">
        <f t="shared" si="0"/>
        <v>82.75466666666667</v>
      </c>
      <c r="I21" s="32">
        <v>1</v>
      </c>
      <c r="J21" s="33"/>
      <c r="K21"/>
      <c r="L21"/>
      <c r="M21"/>
    </row>
    <row r="22" spans="1:10" s="1" customFormat="1" ht="34.5" customHeight="1">
      <c r="A22" s="10" t="s">
        <v>71</v>
      </c>
      <c r="B22" s="10" t="s">
        <v>64</v>
      </c>
      <c r="C22" s="10" t="s">
        <v>13</v>
      </c>
      <c r="D22" s="10" t="s">
        <v>69</v>
      </c>
      <c r="E22" s="10" t="s">
        <v>72</v>
      </c>
      <c r="F22" s="11">
        <v>75.81666666666666</v>
      </c>
      <c r="G22" s="11">
        <v>86.12</v>
      </c>
      <c r="H22" s="11">
        <f t="shared" si="0"/>
        <v>81.99866666666668</v>
      </c>
      <c r="I22" s="22">
        <v>2</v>
      </c>
      <c r="J22" s="6"/>
    </row>
    <row r="23" spans="1:13" s="1" customFormat="1" ht="34.5" customHeight="1">
      <c r="A23" s="10" t="s">
        <v>73</v>
      </c>
      <c r="B23" s="10" t="s">
        <v>64</v>
      </c>
      <c r="C23" s="10" t="s">
        <v>13</v>
      </c>
      <c r="D23" s="10" t="s">
        <v>69</v>
      </c>
      <c r="E23" s="10" t="s">
        <v>74</v>
      </c>
      <c r="F23" s="11">
        <v>75.82000000000001</v>
      </c>
      <c r="G23" s="11">
        <v>83.74</v>
      </c>
      <c r="H23" s="11">
        <f t="shared" si="0"/>
        <v>80.572</v>
      </c>
      <c r="I23" s="22">
        <v>3</v>
      </c>
      <c r="J23" s="6"/>
      <c r="K23"/>
      <c r="L23"/>
      <c r="M23"/>
    </row>
    <row r="24" spans="1:13" s="1" customFormat="1" ht="34.5" customHeight="1">
      <c r="A24" s="8" t="s">
        <v>75</v>
      </c>
      <c r="B24" s="8" t="s">
        <v>64</v>
      </c>
      <c r="C24" s="8" t="s">
        <v>13</v>
      </c>
      <c r="D24" s="8" t="s">
        <v>69</v>
      </c>
      <c r="E24" s="8" t="s">
        <v>76</v>
      </c>
      <c r="F24" s="9">
        <v>75.90666666666667</v>
      </c>
      <c r="G24" s="9">
        <v>82.1</v>
      </c>
      <c r="H24" s="9">
        <f t="shared" si="0"/>
        <v>79.62266666666667</v>
      </c>
      <c r="I24" s="20">
        <v>4</v>
      </c>
      <c r="J24" s="34"/>
      <c r="K24"/>
      <c r="L24"/>
      <c r="M24"/>
    </row>
  </sheetData>
  <sheetProtection/>
  <mergeCells count="1">
    <mergeCell ref="A1:J1"/>
  </mergeCells>
  <printOptions/>
  <pageMargins left="0.7513888888888889" right="0.7513888888888889" top="0.6298611111111111" bottom="0.66875" header="0.5118055555555555" footer="0.511805555555555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2024-01-15T01:43:57Z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ABFEF4670C7248CB8915A9D184CE4C9B_13</vt:lpwstr>
  </property>
</Properties>
</file>