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255" tabRatio="865" firstSheet="1" activeTab="1"/>
  </bookViews>
  <sheets>
    <sheet name="StartUp" sheetId="1" state="very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<sst xmlns="http://schemas.openxmlformats.org/spreadsheetml/2006/main" count="92" uniqueCount="53">
  <si>
    <t>附件：</t>
  </si>
  <si>
    <t>2023年山阳县政府系统县级事业单位公开选聘进入面试人员           笔试成绩、面试成绩、综合成绩和进入考察人员情况表</t>
  </si>
  <si>
    <t>序号</t>
  </si>
  <si>
    <t>报考单位</t>
  </si>
  <si>
    <t xml:space="preserve">岗位简称 </t>
  </si>
  <si>
    <t>报考岗位代码</t>
  </si>
  <si>
    <t>姓名</t>
  </si>
  <si>
    <t>性别</t>
  </si>
  <si>
    <t>笔试  成绩</t>
  </si>
  <si>
    <t>面试  成绩</t>
  </si>
  <si>
    <t>综合  成绩</t>
  </si>
  <si>
    <t>是否进入考察</t>
  </si>
  <si>
    <t>备注</t>
  </si>
  <si>
    <t>山阳县林业综合服务中心</t>
  </si>
  <si>
    <t>综合管理</t>
  </si>
  <si>
    <t>胡启娅</t>
  </si>
  <si>
    <t>女</t>
  </si>
  <si>
    <t>是</t>
  </si>
  <si>
    <t>程玉荣</t>
  </si>
  <si>
    <t>陈倩</t>
  </si>
  <si>
    <t>缺考</t>
  </si>
  <si>
    <t>山阳县自然保护地服务中心</t>
  </si>
  <si>
    <t>朱颖</t>
  </si>
  <si>
    <t>熊庆梅</t>
  </si>
  <si>
    <t>胡婷</t>
  </si>
  <si>
    <t>山阳县应急救援处置中心</t>
  </si>
  <si>
    <t>综合、工矿</t>
  </si>
  <si>
    <t>邢林顾</t>
  </si>
  <si>
    <t>男</t>
  </si>
  <si>
    <t>杨汝昆</t>
  </si>
  <si>
    <t>何烨</t>
  </si>
  <si>
    <t>山阳县医疗保障基金中心</t>
  </si>
  <si>
    <t>医保基金监管</t>
  </si>
  <si>
    <t xml:space="preserve"> 闫艳 </t>
  </si>
  <si>
    <t>77.66</t>
  </si>
  <si>
    <t>白书龙</t>
  </si>
  <si>
    <t>韦磊</t>
  </si>
  <si>
    <t>山阳县妇幼保健计划生育服务中心</t>
  </si>
  <si>
    <t>临床</t>
  </si>
  <si>
    <t>王学艳</t>
  </si>
  <si>
    <t>章丽</t>
  </si>
  <si>
    <t>陈慧莉</t>
  </si>
  <si>
    <t>何祥慧</t>
  </si>
  <si>
    <t>蔡亚俊</t>
  </si>
  <si>
    <t>邓永红</t>
  </si>
  <si>
    <t>药剂</t>
  </si>
  <si>
    <t>汪玉兰</t>
  </si>
  <si>
    <t>熊升波</t>
  </si>
  <si>
    <t>江昱霞</t>
  </si>
  <si>
    <t>山阳县中医医院</t>
  </si>
  <si>
    <t>黄雯</t>
  </si>
  <si>
    <t>许科</t>
  </si>
  <si>
    <t>熊安民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</si>
</sst>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8"/>
      <color indexed="8"/>
      <name val="方正公文小标宋"/>
      <family val="0"/>
    </font>
    <font>
      <sz val="12"/>
      <name val="黑体"/>
      <family val="3"/>
    </font>
    <font>
      <sz val="10"/>
      <color indexed="8"/>
      <name val="仿宋"/>
      <family val="3"/>
    </font>
    <font>
      <sz val="10"/>
      <name val="仿宋"/>
      <family val="3"/>
    </font>
    <font>
      <sz val="11"/>
      <color indexed="8"/>
      <name val="仿宋"/>
      <family val="3"/>
    </font>
    <font>
      <b/>
      <sz val="14"/>
      <color indexed="8"/>
      <name val="仿宋"/>
      <family val="3"/>
    </font>
    <font>
      <sz val="10"/>
      <color indexed="10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宋体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0"/>
      <color theme="1"/>
      <name val="Calibri"/>
      <family val="0"/>
    </font>
    <font>
      <sz val="10"/>
      <color theme="1"/>
      <name val="仿宋"/>
      <family val="3"/>
    </font>
    <font>
      <sz val="11"/>
      <color theme="1"/>
      <name val="仿宋"/>
      <family val="3"/>
    </font>
    <font>
      <b/>
      <sz val="14"/>
      <color theme="1"/>
      <name val="仿宋"/>
      <family val="3"/>
    </font>
    <font>
      <sz val="10"/>
      <color rgb="FFFF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" fillId="2" borderId="1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3" borderId="5" applyNumberFormat="0" applyAlignment="0" applyProtection="0"/>
    <xf numFmtId="0" fontId="40" fillId="4" borderId="6" applyNumberFormat="0" applyAlignment="0" applyProtection="0"/>
    <xf numFmtId="0" fontId="41" fillId="4" borderId="5" applyNumberFormat="0" applyAlignment="0" applyProtection="0"/>
    <xf numFmtId="0" fontId="42" fillId="5" borderId="7" applyNumberFormat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6" borderId="0" applyNumberFormat="0" applyBorder="0" applyAlignment="0" applyProtection="0"/>
    <xf numFmtId="0" fontId="46" fillId="7" borderId="0" applyNumberFormat="0" applyBorder="0" applyAlignment="0" applyProtection="0"/>
    <xf numFmtId="0" fontId="47" fillId="8" borderId="0" applyNumberFormat="0" applyBorder="0" applyAlignment="0" applyProtection="0"/>
    <xf numFmtId="0" fontId="48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0" fillId="29" borderId="0" applyNumberFormat="0" applyBorder="0" applyAlignment="0" applyProtection="0"/>
    <xf numFmtId="0" fontId="0" fillId="30" borderId="0" applyNumberFormat="0" applyBorder="0" applyAlignment="0" applyProtection="0"/>
    <xf numFmtId="0" fontId="48" fillId="31" borderId="0" applyNumberFormat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2" fillId="0" borderId="0">
      <alignment/>
      <protection/>
    </xf>
  </cellStyleXfs>
  <cellXfs count="24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9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49" fontId="51" fillId="32" borderId="10" xfId="0" applyNumberFormat="1" applyFont="1" applyFill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</cellXfs>
  <cellStyles count="64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ColLevel_1" xfId="63"/>
    <cellStyle name="ColLevel_2" xfId="64"/>
    <cellStyle name="ColLevel_3" xfId="65"/>
    <cellStyle name="ColLevel_4" xfId="66"/>
    <cellStyle name="ColLevel_5" xfId="67"/>
    <cellStyle name="ColLevel_6" xfId="68"/>
    <cellStyle name="ColLevel_7" xfId="69"/>
    <cellStyle name="RowLevel_1" xfId="70"/>
    <cellStyle name="RowLevel_2" xfId="71"/>
    <cellStyle name="RowLevel_3" xfId="72"/>
    <cellStyle name="RowLevel_4" xfId="73"/>
    <cellStyle name="RowLevel_5" xfId="74"/>
    <cellStyle name="RowLevel_6" xfId="75"/>
    <cellStyle name="RowLevel_7" xfId="76"/>
    <cellStyle name="常规 3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tabSelected="1" zoomScaleSheetLayoutView="100" workbookViewId="0" topLeftCell="A1">
      <selection activeCell="A2" sqref="A2:K2"/>
    </sheetView>
  </sheetViews>
  <sheetFormatPr defaultColWidth="9.00390625" defaultRowHeight="15"/>
  <cols>
    <col min="1" max="1" width="5.140625" style="0" customWidth="1"/>
    <col min="2" max="2" width="13.57421875" style="0" customWidth="1"/>
    <col min="3" max="4" width="9.140625" style="0" customWidth="1"/>
    <col min="5" max="5" width="9.140625" style="3" customWidth="1"/>
    <col min="6" max="6" width="5.7109375" style="4" customWidth="1"/>
    <col min="7" max="8" width="7.8515625" style="4" customWidth="1"/>
    <col min="9" max="9" width="6.57421875" style="4" customWidth="1"/>
    <col min="10" max="10" width="7.8515625" style="4" customWidth="1"/>
    <col min="11" max="11" width="5.421875" style="4" customWidth="1"/>
  </cols>
  <sheetData>
    <row r="1" ht="13.5">
      <c r="A1" s="5" t="s">
        <v>0</v>
      </c>
    </row>
    <row r="2" spans="1:11" ht="7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28.5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</row>
    <row r="4" spans="1:11" s="1" customFormat="1" ht="24.75" customHeight="1">
      <c r="A4" s="8">
        <v>1</v>
      </c>
      <c r="B4" s="9" t="s">
        <v>13</v>
      </c>
      <c r="C4" s="9" t="s">
        <v>14</v>
      </c>
      <c r="D4" s="8">
        <v>20231205</v>
      </c>
      <c r="E4" s="10" t="s">
        <v>15</v>
      </c>
      <c r="F4" s="11" t="s">
        <v>16</v>
      </c>
      <c r="G4" s="12">
        <v>79.4</v>
      </c>
      <c r="H4" s="12">
        <v>77.3</v>
      </c>
      <c r="I4" s="12">
        <f>G4*0.5+H4*0.5</f>
        <v>78.35</v>
      </c>
      <c r="J4" s="20" t="s">
        <v>17</v>
      </c>
      <c r="K4" s="21"/>
    </row>
    <row r="5" spans="1:11" s="1" customFormat="1" ht="24.75" customHeight="1">
      <c r="A5" s="13"/>
      <c r="B5" s="14"/>
      <c r="C5" s="14"/>
      <c r="D5" s="13"/>
      <c r="E5" s="15" t="s">
        <v>18</v>
      </c>
      <c r="F5" s="16" t="s">
        <v>16</v>
      </c>
      <c r="G5" s="12">
        <v>70.9</v>
      </c>
      <c r="H5" s="12">
        <v>77.58</v>
      </c>
      <c r="I5" s="12">
        <f aca="true" t="shared" si="0" ref="I5:I27">G5*0.5+H5*0.5</f>
        <v>74.24000000000001</v>
      </c>
      <c r="J5" s="20"/>
      <c r="K5" s="16"/>
    </row>
    <row r="6" spans="1:11" s="1" customFormat="1" ht="24.75" customHeight="1">
      <c r="A6" s="13"/>
      <c r="B6" s="14"/>
      <c r="C6" s="14"/>
      <c r="D6" s="13"/>
      <c r="E6" s="15" t="s">
        <v>19</v>
      </c>
      <c r="F6" s="16" t="s">
        <v>16</v>
      </c>
      <c r="G6" s="12">
        <v>62.1</v>
      </c>
      <c r="H6" s="12"/>
      <c r="I6" s="12">
        <f t="shared" si="0"/>
        <v>31.05</v>
      </c>
      <c r="J6" s="20"/>
      <c r="K6" s="16" t="s">
        <v>20</v>
      </c>
    </row>
    <row r="7" spans="1:11" ht="24.75" customHeight="1">
      <c r="A7" s="8">
        <v>2</v>
      </c>
      <c r="B7" s="9" t="s">
        <v>21</v>
      </c>
      <c r="C7" s="9" t="s">
        <v>14</v>
      </c>
      <c r="D7" s="8">
        <v>20231208</v>
      </c>
      <c r="E7" s="15" t="s">
        <v>22</v>
      </c>
      <c r="F7" s="16" t="s">
        <v>16</v>
      </c>
      <c r="G7" s="12">
        <v>80.8</v>
      </c>
      <c r="H7" s="12">
        <v>80.77</v>
      </c>
      <c r="I7" s="12">
        <f>G7*0.5+H7*0.5</f>
        <v>80.785</v>
      </c>
      <c r="J7" s="20" t="s">
        <v>17</v>
      </c>
      <c r="K7" s="16"/>
    </row>
    <row r="8" spans="1:11" ht="24.75" customHeight="1">
      <c r="A8" s="13"/>
      <c r="B8" s="14"/>
      <c r="C8" s="14"/>
      <c r="D8" s="13"/>
      <c r="E8" s="15" t="s">
        <v>23</v>
      </c>
      <c r="F8" s="16" t="s">
        <v>16</v>
      </c>
      <c r="G8" s="12">
        <v>74.8</v>
      </c>
      <c r="H8" s="12">
        <v>78.24</v>
      </c>
      <c r="I8" s="12">
        <f t="shared" si="0"/>
        <v>76.52</v>
      </c>
      <c r="J8" s="20"/>
      <c r="K8" s="16"/>
    </row>
    <row r="9" spans="1:11" ht="24.75" customHeight="1">
      <c r="A9" s="13"/>
      <c r="B9" s="14"/>
      <c r="C9" s="14"/>
      <c r="D9" s="13"/>
      <c r="E9" s="15" t="s">
        <v>24</v>
      </c>
      <c r="F9" s="16" t="s">
        <v>16</v>
      </c>
      <c r="G9" s="12">
        <v>69.7</v>
      </c>
      <c r="H9" s="12">
        <v>77.56</v>
      </c>
      <c r="I9" s="12">
        <f>G9*0.5+H9*0.5</f>
        <v>73.63</v>
      </c>
      <c r="J9" s="20"/>
      <c r="K9" s="16"/>
    </row>
    <row r="10" spans="1:11" s="1" customFormat="1" ht="24.75" customHeight="1">
      <c r="A10" s="8">
        <v>3</v>
      </c>
      <c r="B10" s="9" t="s">
        <v>25</v>
      </c>
      <c r="C10" s="9" t="s">
        <v>26</v>
      </c>
      <c r="D10" s="8">
        <v>20231216</v>
      </c>
      <c r="E10" s="15" t="s">
        <v>27</v>
      </c>
      <c r="F10" s="16" t="s">
        <v>28</v>
      </c>
      <c r="G10" s="12">
        <v>74.3</v>
      </c>
      <c r="H10" s="12">
        <v>80.36</v>
      </c>
      <c r="I10" s="12">
        <f t="shared" si="0"/>
        <v>77.33</v>
      </c>
      <c r="J10" s="20" t="s">
        <v>17</v>
      </c>
      <c r="K10" s="16"/>
    </row>
    <row r="11" spans="1:11" s="1" customFormat="1" ht="24.75" customHeight="1">
      <c r="A11" s="13"/>
      <c r="B11" s="14"/>
      <c r="C11" s="14"/>
      <c r="D11" s="13"/>
      <c r="E11" s="15" t="s">
        <v>29</v>
      </c>
      <c r="F11" s="16" t="s">
        <v>28</v>
      </c>
      <c r="G11" s="12">
        <v>64.1</v>
      </c>
      <c r="H11" s="12">
        <v>78.64</v>
      </c>
      <c r="I11" s="12">
        <f t="shared" si="0"/>
        <v>71.37</v>
      </c>
      <c r="J11" s="20"/>
      <c r="K11" s="16"/>
    </row>
    <row r="12" spans="1:11" s="1" customFormat="1" ht="24.75" customHeight="1">
      <c r="A12" s="13"/>
      <c r="B12" s="14"/>
      <c r="C12" s="14"/>
      <c r="D12" s="13"/>
      <c r="E12" s="15" t="s">
        <v>30</v>
      </c>
      <c r="F12" s="16" t="s">
        <v>28</v>
      </c>
      <c r="G12" s="12">
        <v>47.9</v>
      </c>
      <c r="H12" s="12"/>
      <c r="I12" s="12">
        <f t="shared" si="0"/>
        <v>23.95</v>
      </c>
      <c r="J12" s="20"/>
      <c r="K12" s="16" t="s">
        <v>20</v>
      </c>
    </row>
    <row r="13" spans="1:11" ht="24.75" customHeight="1">
      <c r="A13" s="8">
        <v>4</v>
      </c>
      <c r="B13" s="9" t="s">
        <v>31</v>
      </c>
      <c r="C13" s="9" t="s">
        <v>32</v>
      </c>
      <c r="D13" s="8">
        <v>20231220</v>
      </c>
      <c r="E13" s="15" t="s">
        <v>33</v>
      </c>
      <c r="F13" s="16" t="s">
        <v>16</v>
      </c>
      <c r="G13" s="17">
        <v>79.1</v>
      </c>
      <c r="H13" s="17" t="s">
        <v>34</v>
      </c>
      <c r="I13" s="12">
        <f t="shared" si="0"/>
        <v>78.38</v>
      </c>
      <c r="J13" s="20" t="s">
        <v>17</v>
      </c>
      <c r="K13" s="22"/>
    </row>
    <row r="14" spans="1:11" ht="24.75" customHeight="1">
      <c r="A14" s="13"/>
      <c r="B14" s="14"/>
      <c r="C14" s="14"/>
      <c r="D14" s="13"/>
      <c r="E14" s="15" t="s">
        <v>35</v>
      </c>
      <c r="F14" s="16" t="s">
        <v>28</v>
      </c>
      <c r="G14" s="12">
        <v>73.3</v>
      </c>
      <c r="H14" s="12">
        <v>77.56</v>
      </c>
      <c r="I14" s="12">
        <f t="shared" si="0"/>
        <v>75.43</v>
      </c>
      <c r="J14" s="20"/>
      <c r="K14" s="23"/>
    </row>
    <row r="15" spans="1:11" ht="24.75" customHeight="1">
      <c r="A15" s="13"/>
      <c r="B15" s="14"/>
      <c r="C15" s="14"/>
      <c r="D15" s="13"/>
      <c r="E15" s="15" t="s">
        <v>36</v>
      </c>
      <c r="F15" s="16" t="s">
        <v>28</v>
      </c>
      <c r="G15" s="12">
        <v>70</v>
      </c>
      <c r="H15" s="12">
        <v>78.2</v>
      </c>
      <c r="I15" s="12">
        <f t="shared" si="0"/>
        <v>74.1</v>
      </c>
      <c r="J15" s="20"/>
      <c r="K15" s="23"/>
    </row>
    <row r="16" spans="1:11" ht="24.75" customHeight="1">
      <c r="A16" s="8">
        <v>5</v>
      </c>
      <c r="B16" s="9" t="s">
        <v>37</v>
      </c>
      <c r="C16" s="9" t="s">
        <v>38</v>
      </c>
      <c r="D16" s="9">
        <v>20231224</v>
      </c>
      <c r="E16" s="15" t="s">
        <v>39</v>
      </c>
      <c r="F16" s="16" t="s">
        <v>16</v>
      </c>
      <c r="G16" s="12">
        <v>65.7</v>
      </c>
      <c r="H16" s="12">
        <v>75.58</v>
      </c>
      <c r="I16" s="12">
        <f>G16*0.5+H16*0.5</f>
        <v>70.64</v>
      </c>
      <c r="J16" s="20" t="s">
        <v>17</v>
      </c>
      <c r="K16" s="16"/>
    </row>
    <row r="17" spans="1:11" ht="24.75" customHeight="1">
      <c r="A17" s="13"/>
      <c r="B17" s="14"/>
      <c r="C17" s="14"/>
      <c r="D17" s="14"/>
      <c r="E17" s="15" t="s">
        <v>40</v>
      </c>
      <c r="F17" s="16" t="s">
        <v>16</v>
      </c>
      <c r="G17" s="12">
        <v>67.2</v>
      </c>
      <c r="H17" s="12">
        <v>73.6</v>
      </c>
      <c r="I17" s="12">
        <f t="shared" si="0"/>
        <v>70.4</v>
      </c>
      <c r="J17" s="20" t="s">
        <v>17</v>
      </c>
      <c r="K17" s="16"/>
    </row>
    <row r="18" spans="1:11" ht="24.75" customHeight="1">
      <c r="A18" s="13"/>
      <c r="B18" s="14"/>
      <c r="C18" s="14"/>
      <c r="D18" s="14"/>
      <c r="E18" s="15" t="s">
        <v>41</v>
      </c>
      <c r="F18" s="16" t="s">
        <v>16</v>
      </c>
      <c r="G18" s="12">
        <v>69.6</v>
      </c>
      <c r="H18" s="12"/>
      <c r="I18" s="12">
        <f>G18*0.5+H18*0.5</f>
        <v>34.8</v>
      </c>
      <c r="J18" s="20"/>
      <c r="K18" s="16" t="s">
        <v>20</v>
      </c>
    </row>
    <row r="19" spans="1:11" ht="24.75" customHeight="1">
      <c r="A19" s="13"/>
      <c r="B19" s="14"/>
      <c r="C19" s="14"/>
      <c r="D19" s="14"/>
      <c r="E19" s="15" t="s">
        <v>42</v>
      </c>
      <c r="F19" s="16" t="s">
        <v>16</v>
      </c>
      <c r="G19" s="12">
        <v>66.4</v>
      </c>
      <c r="H19" s="12"/>
      <c r="I19" s="12">
        <f>G19*0.5+H19*0.5</f>
        <v>33.2</v>
      </c>
      <c r="J19" s="20"/>
      <c r="K19" s="16" t="s">
        <v>20</v>
      </c>
    </row>
    <row r="20" spans="1:11" ht="24.75" customHeight="1">
      <c r="A20" s="13"/>
      <c r="B20" s="14"/>
      <c r="C20" s="14"/>
      <c r="D20" s="14"/>
      <c r="E20" s="15" t="s">
        <v>43</v>
      </c>
      <c r="F20" s="16" t="s">
        <v>16</v>
      </c>
      <c r="G20" s="12">
        <v>65.6</v>
      </c>
      <c r="H20" s="12"/>
      <c r="I20" s="12">
        <f t="shared" si="0"/>
        <v>32.8</v>
      </c>
      <c r="J20" s="20"/>
      <c r="K20" s="16" t="s">
        <v>20</v>
      </c>
    </row>
    <row r="21" spans="1:11" ht="24.75" customHeight="1">
      <c r="A21" s="13"/>
      <c r="B21" s="14"/>
      <c r="C21" s="14"/>
      <c r="D21" s="14"/>
      <c r="E21" s="15" t="s">
        <v>44</v>
      </c>
      <c r="F21" s="16" t="s">
        <v>16</v>
      </c>
      <c r="G21" s="12">
        <v>59.7</v>
      </c>
      <c r="H21" s="12"/>
      <c r="I21" s="12">
        <f t="shared" si="0"/>
        <v>29.85</v>
      </c>
      <c r="J21" s="20"/>
      <c r="K21" s="16" t="s">
        <v>20</v>
      </c>
    </row>
    <row r="22" spans="1:11" ht="24.75" customHeight="1">
      <c r="A22" s="13"/>
      <c r="B22" s="14"/>
      <c r="C22" s="9" t="s">
        <v>45</v>
      </c>
      <c r="D22" s="9">
        <v>20231225</v>
      </c>
      <c r="E22" s="15" t="s">
        <v>46</v>
      </c>
      <c r="F22" s="16" t="s">
        <v>16</v>
      </c>
      <c r="G22" s="12">
        <v>68.2</v>
      </c>
      <c r="H22" s="12">
        <v>75.46</v>
      </c>
      <c r="I22" s="12">
        <f>G22*0.5+H22*0.5</f>
        <v>71.83</v>
      </c>
      <c r="J22" s="20" t="s">
        <v>17</v>
      </c>
      <c r="K22" s="16"/>
    </row>
    <row r="23" spans="1:11" ht="24.75" customHeight="1">
      <c r="A23" s="13"/>
      <c r="B23" s="14"/>
      <c r="C23" s="14"/>
      <c r="D23" s="14"/>
      <c r="E23" s="15" t="s">
        <v>47</v>
      </c>
      <c r="F23" s="16" t="s">
        <v>28</v>
      </c>
      <c r="G23" s="12">
        <v>69.9</v>
      </c>
      <c r="H23" s="12"/>
      <c r="I23" s="12">
        <f>G23*0.5+H23*0.5</f>
        <v>34.95</v>
      </c>
      <c r="J23" s="20"/>
      <c r="K23" s="16" t="s">
        <v>20</v>
      </c>
    </row>
    <row r="24" spans="1:11" ht="24.75" customHeight="1">
      <c r="A24" s="13"/>
      <c r="B24" s="14"/>
      <c r="C24" s="14"/>
      <c r="D24" s="14"/>
      <c r="E24" s="15" t="s">
        <v>48</v>
      </c>
      <c r="F24" s="16" t="s">
        <v>16</v>
      </c>
      <c r="G24" s="12">
        <v>68</v>
      </c>
      <c r="H24" s="12"/>
      <c r="I24" s="12">
        <f>G24*0.5+H24*0.5</f>
        <v>34</v>
      </c>
      <c r="J24" s="20"/>
      <c r="K24" s="16" t="s">
        <v>20</v>
      </c>
    </row>
    <row r="25" spans="1:11" ht="24.75" customHeight="1">
      <c r="A25" s="8">
        <v>6</v>
      </c>
      <c r="B25" s="9" t="s">
        <v>49</v>
      </c>
      <c r="C25" s="9" t="s">
        <v>45</v>
      </c>
      <c r="D25" s="9">
        <v>20231227</v>
      </c>
      <c r="E25" s="15" t="s">
        <v>50</v>
      </c>
      <c r="F25" s="16" t="s">
        <v>16</v>
      </c>
      <c r="G25" s="12">
        <v>80.8</v>
      </c>
      <c r="H25" s="12">
        <v>75</v>
      </c>
      <c r="I25" s="12">
        <f t="shared" si="0"/>
        <v>77.9</v>
      </c>
      <c r="J25" s="20" t="s">
        <v>17</v>
      </c>
      <c r="K25" s="16"/>
    </row>
    <row r="26" spans="1:11" s="2" customFormat="1" ht="24.75" customHeight="1">
      <c r="A26" s="13"/>
      <c r="B26" s="14"/>
      <c r="C26" s="14"/>
      <c r="D26" s="14"/>
      <c r="E26" s="15" t="s">
        <v>51</v>
      </c>
      <c r="F26" s="15" t="s">
        <v>28</v>
      </c>
      <c r="G26" s="12">
        <v>72.1</v>
      </c>
      <c r="H26" s="12">
        <v>77.1</v>
      </c>
      <c r="I26" s="12">
        <f t="shared" si="0"/>
        <v>74.6</v>
      </c>
      <c r="J26" s="20"/>
      <c r="K26" s="15"/>
    </row>
    <row r="27" spans="1:11" s="2" customFormat="1" ht="24.75" customHeight="1">
      <c r="A27" s="18"/>
      <c r="B27" s="19"/>
      <c r="C27" s="19"/>
      <c r="D27" s="19"/>
      <c r="E27" s="15" t="s">
        <v>52</v>
      </c>
      <c r="F27" s="15" t="s">
        <v>28</v>
      </c>
      <c r="G27" s="12">
        <v>67.2</v>
      </c>
      <c r="H27" s="12"/>
      <c r="I27" s="12">
        <f t="shared" si="0"/>
        <v>33.6</v>
      </c>
      <c r="J27" s="20"/>
      <c r="K27" s="16" t="s">
        <v>20</v>
      </c>
    </row>
  </sheetData>
  <sheetProtection/>
  <mergeCells count="27">
    <mergeCell ref="A2:K2"/>
    <mergeCell ref="A4:A6"/>
    <mergeCell ref="A7:A9"/>
    <mergeCell ref="A10:A12"/>
    <mergeCell ref="A13:A15"/>
    <mergeCell ref="A16:A24"/>
    <mergeCell ref="A25:A27"/>
    <mergeCell ref="B4:B6"/>
    <mergeCell ref="B7:B9"/>
    <mergeCell ref="B10:B12"/>
    <mergeCell ref="B13:B15"/>
    <mergeCell ref="B16:B24"/>
    <mergeCell ref="B25:B27"/>
    <mergeCell ref="C4:C6"/>
    <mergeCell ref="C7:C9"/>
    <mergeCell ref="C10:C12"/>
    <mergeCell ref="C13:C15"/>
    <mergeCell ref="C16:C21"/>
    <mergeCell ref="C22:C24"/>
    <mergeCell ref="C25:C27"/>
    <mergeCell ref="D4:D6"/>
    <mergeCell ref="D7:D9"/>
    <mergeCell ref="D10:D12"/>
    <mergeCell ref="D13:D15"/>
    <mergeCell ref="D16:D21"/>
    <mergeCell ref="D22:D24"/>
    <mergeCell ref="D25:D27"/>
  </mergeCells>
  <printOptions/>
  <pageMargins left="0.7513888888888889" right="0.7513888888888889" top="0.8659722222222223" bottom="0.7083333333333334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劳动就业股</cp:lastModifiedBy>
  <cp:lastPrinted>2017-07-19T00:13:38Z</cp:lastPrinted>
  <dcterms:created xsi:type="dcterms:W3CDTF">2010-03-19T00:54:06Z</dcterms:created>
  <dcterms:modified xsi:type="dcterms:W3CDTF">2024-01-13T08:57:09Z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6D8CD87F97DD41C2A0EA5404DD879DBD_12</vt:lpwstr>
  </property>
  <property fmtid="{D5CDD505-2E9C-101B-9397-08002B2CF9AE}" pid="4" name="KSOProductBuildV">
    <vt:lpwstr>2052-12.1.0.16120</vt:lpwstr>
  </property>
</Properties>
</file>