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<sst xmlns="http://schemas.openxmlformats.org/spreadsheetml/2006/main" count="1377" uniqueCount="524">
  <si>
    <t>2023年临江市面向社会公开招聘“社工岗”人员笔试成绩公示</t>
  </si>
  <si>
    <t>序号</t>
  </si>
  <si>
    <t>排名</t>
  </si>
  <si>
    <t>姓名</t>
  </si>
  <si>
    <t>性别</t>
  </si>
  <si>
    <t>身份证号码</t>
  </si>
  <si>
    <t>报考单位</t>
  </si>
  <si>
    <t>报考岗位</t>
  </si>
  <si>
    <t>单选题</t>
  </si>
  <si>
    <t>多选题</t>
  </si>
  <si>
    <t>判断题</t>
  </si>
  <si>
    <t>写作题</t>
  </si>
  <si>
    <t>笔试分数</t>
  </si>
  <si>
    <t>备注</t>
  </si>
  <si>
    <t>顾茜雯</t>
  </si>
  <si>
    <t>女</t>
  </si>
  <si>
    <t xml:space="preserve">220681200104232323	</t>
  </si>
  <si>
    <t>建国街道世纪春社区</t>
  </si>
  <si>
    <t>社区工作者专职岗位（一）</t>
  </si>
  <si>
    <t>拟进入面试人员</t>
  </si>
  <si>
    <t>苑广晴</t>
  </si>
  <si>
    <t xml:space="preserve">220681200112280667	</t>
  </si>
  <si>
    <t>孙梦泽</t>
  </si>
  <si>
    <t>男</t>
  </si>
  <si>
    <t xml:space="preserve">220681199910190011	</t>
  </si>
  <si>
    <t>郎禹</t>
  </si>
  <si>
    <t xml:space="preserve">220681200004200017	</t>
  </si>
  <si>
    <t>纪彤晖</t>
  </si>
  <si>
    <t xml:space="preserve">220681199403032713	</t>
  </si>
  <si>
    <t>社区工作者专职岗位（二）</t>
  </si>
  <si>
    <t>王雨</t>
  </si>
  <si>
    <t xml:space="preserve">220681199805303168	</t>
  </si>
  <si>
    <t>马洪凤</t>
  </si>
  <si>
    <t xml:space="preserve">220681199011023164	</t>
  </si>
  <si>
    <t>田志遥</t>
  </si>
  <si>
    <t xml:space="preserve">220681199801080876	</t>
  </si>
  <si>
    <t>宋洪宇</t>
  </si>
  <si>
    <t xml:space="preserve">220681199002082728	</t>
  </si>
  <si>
    <t>刘宏博</t>
  </si>
  <si>
    <t xml:space="preserve">22068119930330016X	</t>
  </si>
  <si>
    <t>周强</t>
  </si>
  <si>
    <t xml:space="preserve">220681198802230296	</t>
  </si>
  <si>
    <t>缺考</t>
  </si>
  <si>
    <t>宋玉麟</t>
  </si>
  <si>
    <t xml:space="preserve">220681199611210019	</t>
  </si>
  <si>
    <t>王赫</t>
  </si>
  <si>
    <t xml:space="preserve">220681200007232321	</t>
  </si>
  <si>
    <t>建国街道解放社区</t>
  </si>
  <si>
    <t>张玮圣</t>
  </si>
  <si>
    <t xml:space="preserve">220681200106032712	</t>
  </si>
  <si>
    <t>管昊</t>
  </si>
  <si>
    <t xml:space="preserve">220681200112290013	</t>
  </si>
  <si>
    <t>徐雅慧</t>
  </si>
  <si>
    <t xml:space="preserve">220681200010050027	</t>
  </si>
  <si>
    <t>张佳一</t>
  </si>
  <si>
    <t xml:space="preserve">220681199407313467	</t>
  </si>
  <si>
    <t>孙小淇</t>
  </si>
  <si>
    <t xml:space="preserve">220681198803292720	</t>
  </si>
  <si>
    <t>韩馨媛</t>
  </si>
  <si>
    <t xml:space="preserve">220681199903040269	</t>
  </si>
  <si>
    <t>孟静</t>
  </si>
  <si>
    <t xml:space="preserve">220681199603280260	</t>
  </si>
  <si>
    <t>李佳芮</t>
  </si>
  <si>
    <t xml:space="preserve">220681199912100024	</t>
  </si>
  <si>
    <t>魏宣昆</t>
  </si>
  <si>
    <t xml:space="preserve">220681200001290029	</t>
  </si>
  <si>
    <t>王德胜</t>
  </si>
  <si>
    <t xml:space="preserve">220681198902182316	</t>
  </si>
  <si>
    <t>刘辉</t>
  </si>
  <si>
    <t xml:space="preserve">22068119920517346X	</t>
  </si>
  <si>
    <t>冯媛</t>
  </si>
  <si>
    <t xml:space="preserve">220681200104130028	</t>
  </si>
  <si>
    <t>贾高辉</t>
  </si>
  <si>
    <t xml:space="preserve">220681199801292326	</t>
  </si>
  <si>
    <t>彭佳</t>
  </si>
  <si>
    <t xml:space="preserve">220681199209212323	</t>
  </si>
  <si>
    <t>贾春雷</t>
  </si>
  <si>
    <t xml:space="preserve">220681199509190269	</t>
  </si>
  <si>
    <t>赵佳文</t>
  </si>
  <si>
    <t xml:space="preserve">22068119980706122X	</t>
  </si>
  <si>
    <t>郭旭</t>
  </si>
  <si>
    <t xml:space="preserve">220681199210212320	</t>
  </si>
  <si>
    <t>王晋儒</t>
  </si>
  <si>
    <t xml:space="preserve">220681199304210019	</t>
  </si>
  <si>
    <t>迟陆航</t>
  </si>
  <si>
    <t xml:space="preserve">220681199506042316	</t>
  </si>
  <si>
    <t>王琳</t>
  </si>
  <si>
    <t xml:space="preserve">220681198812142724	</t>
  </si>
  <si>
    <t>崔旭红</t>
  </si>
  <si>
    <t xml:space="preserve">220681199603102026	</t>
  </si>
  <si>
    <t>李守杰</t>
  </si>
  <si>
    <t xml:space="preserve">220681199408071869	</t>
  </si>
  <si>
    <t>关向阳</t>
  </si>
  <si>
    <t xml:space="preserve">220681199811170867	</t>
  </si>
  <si>
    <t>姜雪妍</t>
  </si>
  <si>
    <t xml:space="preserve">220681200012250022	</t>
  </si>
  <si>
    <t>李海秀</t>
  </si>
  <si>
    <t xml:space="preserve">220106198512269240	</t>
  </si>
  <si>
    <t>崔莹莹</t>
  </si>
  <si>
    <t xml:space="preserve">220681199309100265	</t>
  </si>
  <si>
    <t>孟凡宇</t>
  </si>
  <si>
    <t xml:space="preserve">220681199209290022	</t>
  </si>
  <si>
    <t>杜明雪</t>
  </si>
  <si>
    <t xml:space="preserve">220681199102270662	</t>
  </si>
  <si>
    <t>李俊瑶</t>
  </si>
  <si>
    <t xml:space="preserve">220681200002110261	</t>
  </si>
  <si>
    <t>侯悦</t>
  </si>
  <si>
    <t xml:space="preserve">220681199712250167	</t>
  </si>
  <si>
    <t>李春霖</t>
  </si>
  <si>
    <t xml:space="preserve">220681199408240036	</t>
  </si>
  <si>
    <t>赵楚柯</t>
  </si>
  <si>
    <t xml:space="preserve">220681200103310027	</t>
  </si>
  <si>
    <t>丁明壮</t>
  </si>
  <si>
    <t xml:space="preserve">220681199409190675	</t>
  </si>
  <si>
    <t>张靖育</t>
  </si>
  <si>
    <t xml:space="preserve">220681199611060014	</t>
  </si>
  <si>
    <t>徐晶</t>
  </si>
  <si>
    <t xml:space="preserve">220681198805092327	</t>
  </si>
  <si>
    <t>牛冰</t>
  </si>
  <si>
    <t>220681198904051061</t>
  </si>
  <si>
    <t>建国街道建国社区</t>
  </si>
  <si>
    <t>社区专职党建岗位</t>
  </si>
  <si>
    <t>蔡骐泽</t>
  </si>
  <si>
    <t>220681199709010023</t>
  </si>
  <si>
    <t>秦文欣</t>
  </si>
  <si>
    <t>220681199110190160</t>
  </si>
  <si>
    <t>隋炎鑫</t>
  </si>
  <si>
    <t>220681199511211225</t>
  </si>
  <si>
    <t>李雅杰</t>
  </si>
  <si>
    <t>220681199903221465</t>
  </si>
  <si>
    <t>刘宇</t>
  </si>
  <si>
    <t>220681200010272025</t>
  </si>
  <si>
    <t>刘城志</t>
  </si>
  <si>
    <t>220681199909200032</t>
  </si>
  <si>
    <t>周士琦</t>
  </si>
  <si>
    <t>220681200107120044</t>
  </si>
  <si>
    <t>温阳晨</t>
  </si>
  <si>
    <t>220681200011123478</t>
  </si>
  <si>
    <t>王伟莉</t>
  </si>
  <si>
    <t xml:space="preserve">220681199203232024	</t>
  </si>
  <si>
    <t>刘艳琦</t>
  </si>
  <si>
    <t xml:space="preserve">220681200003161327	</t>
  </si>
  <si>
    <t>狄东</t>
  </si>
  <si>
    <t xml:space="preserve">220681199412020028	</t>
  </si>
  <si>
    <t>周世颖</t>
  </si>
  <si>
    <t xml:space="preserve">220625199010170321	</t>
  </si>
  <si>
    <t>赵轩琦</t>
  </si>
  <si>
    <t xml:space="preserve">220681199901030163	</t>
  </si>
  <si>
    <t>陈柏彤</t>
  </si>
  <si>
    <t xml:space="preserve">220681198912070035	</t>
  </si>
  <si>
    <t>任臆霖</t>
  </si>
  <si>
    <t xml:space="preserve">220681198911080047	</t>
  </si>
  <si>
    <t>王会文</t>
  </si>
  <si>
    <t xml:space="preserve">220681199909010677	</t>
  </si>
  <si>
    <t>建国街道台兴社区</t>
  </si>
  <si>
    <t>焦安娜</t>
  </si>
  <si>
    <t xml:space="preserve">220681199812020027	</t>
  </si>
  <si>
    <t>涂兆波</t>
  </si>
  <si>
    <t xml:space="preserve">220681200007091872	</t>
  </si>
  <si>
    <t>蔡妍彤</t>
  </si>
  <si>
    <t xml:space="preserve">22068120000630002X	</t>
  </si>
  <si>
    <t>智敏</t>
  </si>
  <si>
    <t xml:space="preserve">220681200002101322	</t>
  </si>
  <si>
    <t>刘晨</t>
  </si>
  <si>
    <t xml:space="preserve">220625200002160348	</t>
  </si>
  <si>
    <t>于诗卉</t>
  </si>
  <si>
    <t xml:space="preserve">220681200010153165	</t>
  </si>
  <si>
    <t>李晗</t>
  </si>
  <si>
    <t xml:space="preserve">220681199407170021	</t>
  </si>
  <si>
    <t>由明明</t>
  </si>
  <si>
    <t xml:space="preserve">22068119950913147X	</t>
  </si>
  <si>
    <t>于小涵</t>
  </si>
  <si>
    <t xml:space="preserve">220681199210132320	</t>
  </si>
  <si>
    <t>温姗姗</t>
  </si>
  <si>
    <t xml:space="preserve">220681198810170166	</t>
  </si>
  <si>
    <t>王佳玲</t>
  </si>
  <si>
    <t xml:space="preserve">220681199612210029	</t>
  </si>
  <si>
    <t>李慧斌</t>
  </si>
  <si>
    <t xml:space="preserve">220681198806113169	</t>
  </si>
  <si>
    <t>史谱杰</t>
  </si>
  <si>
    <t xml:space="preserve">220681199012180671	</t>
  </si>
  <si>
    <t>王炎</t>
  </si>
  <si>
    <t xml:space="preserve">220681199803092723	</t>
  </si>
  <si>
    <t>王嘉琦</t>
  </si>
  <si>
    <t xml:space="preserve">220681199310132723	</t>
  </si>
  <si>
    <t>李雨霖</t>
  </si>
  <si>
    <t xml:space="preserve">220681199804200271	</t>
  </si>
  <si>
    <t>张慧</t>
  </si>
  <si>
    <t xml:space="preserve">220681199302031228	</t>
  </si>
  <si>
    <t>刘仁静</t>
  </si>
  <si>
    <t xml:space="preserve">220681199201030023	</t>
  </si>
  <si>
    <t>梁露</t>
  </si>
  <si>
    <t xml:space="preserve">220681199402162022	</t>
  </si>
  <si>
    <t>闫潇予</t>
  </si>
  <si>
    <t xml:space="preserve">220681198902170665	</t>
  </si>
  <si>
    <t>张红杰</t>
  </si>
  <si>
    <t xml:space="preserve">220681199010310663	</t>
  </si>
  <si>
    <t>张慧宇</t>
  </si>
  <si>
    <t xml:space="preserve">220681199607310033	</t>
  </si>
  <si>
    <t>张文</t>
  </si>
  <si>
    <t xml:space="preserve">220681199009291880	</t>
  </si>
  <si>
    <t>宋佳绩</t>
  </si>
  <si>
    <t xml:space="preserve">220602199905302124	</t>
  </si>
  <si>
    <t>孙绍恒</t>
  </si>
  <si>
    <t xml:space="preserve">220681200001011077	</t>
  </si>
  <si>
    <t>杨苓霞</t>
  </si>
  <si>
    <t xml:space="preserve">220681198404261628	</t>
  </si>
  <si>
    <t>吕蕾</t>
  </si>
  <si>
    <t xml:space="preserve">220681198805270170	</t>
  </si>
  <si>
    <t>王溪</t>
  </si>
  <si>
    <t xml:space="preserve">220681199410233169	</t>
  </si>
  <si>
    <t>李慧</t>
  </si>
  <si>
    <t xml:space="preserve">220623198911281320	</t>
  </si>
  <si>
    <t>王喜民</t>
  </si>
  <si>
    <t xml:space="preserve">220681199704303070	</t>
  </si>
  <si>
    <t>陈恩铭</t>
  </si>
  <si>
    <t xml:space="preserve">220681199611161317	</t>
  </si>
  <si>
    <t>张程笑</t>
  </si>
  <si>
    <t xml:space="preserve">220625199310192020	</t>
  </si>
  <si>
    <t>张欣晨</t>
  </si>
  <si>
    <t xml:space="preserve">220681199507202326	</t>
  </si>
  <si>
    <t>柳潞</t>
  </si>
  <si>
    <t xml:space="preserve">220621199310020928	</t>
  </si>
  <si>
    <t>安玉</t>
  </si>
  <si>
    <t xml:space="preserve">220681198705030022	</t>
  </si>
  <si>
    <t>兴隆街道文成社区</t>
  </si>
  <si>
    <t>赵曲乐</t>
  </si>
  <si>
    <t xml:space="preserve">220681199510132322	</t>
  </si>
  <si>
    <t>马嘉玲</t>
  </si>
  <si>
    <t xml:space="preserve">220681199111180167	</t>
  </si>
  <si>
    <t>董俊慧</t>
  </si>
  <si>
    <t xml:space="preserve">220681199709091628	</t>
  </si>
  <si>
    <t>丛大智</t>
  </si>
  <si>
    <t xml:space="preserve">220681198908012019	</t>
  </si>
  <si>
    <t>张伟伦</t>
  </si>
  <si>
    <t xml:space="preserve">220681200002160277	</t>
  </si>
  <si>
    <t>孙静宜</t>
  </si>
  <si>
    <t xml:space="preserve">220604199701260869	</t>
  </si>
  <si>
    <t>兴隆街道民主社区</t>
  </si>
  <si>
    <t>王晨</t>
  </si>
  <si>
    <t xml:space="preserve">220681200204101320	</t>
  </si>
  <si>
    <t>刘丽龙</t>
  </si>
  <si>
    <t xml:space="preserve">220625198803151548	</t>
  </si>
  <si>
    <t>杨春晓</t>
  </si>
  <si>
    <t xml:space="preserve">220681199804161225	</t>
  </si>
  <si>
    <t>薛博文</t>
  </si>
  <si>
    <t xml:space="preserve">220681199808190277	</t>
  </si>
  <si>
    <t>郭正</t>
  </si>
  <si>
    <t xml:space="preserve">220681199603250475	</t>
  </si>
  <si>
    <t>兴隆街道正阳社区</t>
  </si>
  <si>
    <t>陈卓</t>
  </si>
  <si>
    <t xml:space="preserve">220681199305162311	</t>
  </si>
  <si>
    <t>李鑫</t>
  </si>
  <si>
    <t xml:space="preserve">220681199502281061	</t>
  </si>
  <si>
    <t>孟宪敏</t>
  </si>
  <si>
    <t xml:space="preserve">211382199105162949	</t>
  </si>
  <si>
    <t>郭金钰</t>
  </si>
  <si>
    <t xml:space="preserve">22028219900213262X	</t>
  </si>
  <si>
    <t>张阳</t>
  </si>
  <si>
    <t xml:space="preserve">532126199805080024	</t>
  </si>
  <si>
    <t>李青育</t>
  </si>
  <si>
    <t xml:space="preserve">220681199602050156	</t>
  </si>
  <si>
    <t>马铭卿</t>
  </si>
  <si>
    <t xml:space="preserve">220681199508280270	</t>
  </si>
  <si>
    <t>薛杰</t>
  </si>
  <si>
    <t xml:space="preserve">220681198902250681	</t>
  </si>
  <si>
    <t>李鹏</t>
  </si>
  <si>
    <t xml:space="preserve">220621198808211516	</t>
  </si>
  <si>
    <t>王俊淼</t>
  </si>
  <si>
    <t xml:space="preserve">220681199712310027	</t>
  </si>
  <si>
    <t>马东晨</t>
  </si>
  <si>
    <t xml:space="preserve">220681200108300020	</t>
  </si>
  <si>
    <t>兴隆街道兴隆社区</t>
  </si>
  <si>
    <t>崔玥</t>
  </si>
  <si>
    <t xml:space="preserve">22068120010221106X	</t>
  </si>
  <si>
    <t>刘玉娉</t>
  </si>
  <si>
    <t xml:space="preserve">220681200001122164	</t>
  </si>
  <si>
    <t>徐田翔</t>
  </si>
  <si>
    <t xml:space="preserve">220681199911063161	</t>
  </si>
  <si>
    <t>王琦</t>
  </si>
  <si>
    <t xml:space="preserve">22068120000226026X	</t>
  </si>
  <si>
    <t>闫悦旭</t>
  </si>
  <si>
    <t xml:space="preserve">22068120010705231X	</t>
  </si>
  <si>
    <t>段春汝</t>
  </si>
  <si>
    <t xml:space="preserve">220681200003132323	</t>
  </si>
  <si>
    <t>化玉欣</t>
  </si>
  <si>
    <t xml:space="preserve">220681200004202020	</t>
  </si>
  <si>
    <t>张馨予</t>
  </si>
  <si>
    <t xml:space="preserve">220681200202050267	</t>
  </si>
  <si>
    <t>张铃钰</t>
  </si>
  <si>
    <t xml:space="preserve">220681199209140665	</t>
  </si>
  <si>
    <t>徐广浩</t>
  </si>
  <si>
    <t xml:space="preserve">220681199608050018	</t>
  </si>
  <si>
    <t>佟欣</t>
  </si>
  <si>
    <t xml:space="preserve">22068119921027146X	</t>
  </si>
  <si>
    <t>张红薇</t>
  </si>
  <si>
    <t xml:space="preserve">220681198908210664	</t>
  </si>
  <si>
    <t>王妍</t>
  </si>
  <si>
    <t xml:space="preserve">220681198806070023	</t>
  </si>
  <si>
    <t>程霖</t>
  </si>
  <si>
    <t xml:space="preserve">220622199611220014	</t>
  </si>
  <si>
    <t>王洁</t>
  </si>
  <si>
    <t xml:space="preserve">220681199408080466	</t>
  </si>
  <si>
    <t>王堂祎</t>
  </si>
  <si>
    <t xml:space="preserve">220681199911300278	</t>
  </si>
  <si>
    <t>王丽薇</t>
  </si>
  <si>
    <t xml:space="preserve">220681199002010046	</t>
  </si>
  <si>
    <t>于东平</t>
  </si>
  <si>
    <t xml:space="preserve">220681199903132710	</t>
  </si>
  <si>
    <t>杨雪</t>
  </si>
  <si>
    <t xml:space="preserve">22068119900915216X	</t>
  </si>
  <si>
    <t>曹彦惠</t>
  </si>
  <si>
    <t xml:space="preserve">22068120011208026X	</t>
  </si>
  <si>
    <t>张敬宣</t>
  </si>
  <si>
    <t xml:space="preserve">220681199809200174	</t>
  </si>
  <si>
    <t>张广智</t>
  </si>
  <si>
    <t xml:space="preserve">220681199510080278	</t>
  </si>
  <si>
    <t>王国栋</t>
  </si>
  <si>
    <t xml:space="preserve">220681199408120018	</t>
  </si>
  <si>
    <t>高倩</t>
  </si>
  <si>
    <t xml:space="preserve">220681198909122324	</t>
  </si>
  <si>
    <t>肖佳俊</t>
  </si>
  <si>
    <t xml:space="preserve">220681199707052174	</t>
  </si>
  <si>
    <t>倪佳</t>
  </si>
  <si>
    <t xml:space="preserve">220625199610280727	</t>
  </si>
  <si>
    <t>李彬</t>
  </si>
  <si>
    <t xml:space="preserve">220681199401040277	</t>
  </si>
  <si>
    <t>吴海丽</t>
  </si>
  <si>
    <t xml:space="preserve">220323199307205143	</t>
  </si>
  <si>
    <t>周祥伟</t>
  </si>
  <si>
    <t xml:space="preserve">220625198907251316	</t>
  </si>
  <si>
    <t>李娜</t>
  </si>
  <si>
    <t xml:space="preserve">220681199505191061	</t>
  </si>
  <si>
    <t>姜君</t>
  </si>
  <si>
    <t xml:space="preserve">220681199406100013	</t>
  </si>
  <si>
    <t>滕传丽</t>
  </si>
  <si>
    <t xml:space="preserve">220681199906250261	</t>
  </si>
  <si>
    <t>兴隆街道东盛社区</t>
  </si>
  <si>
    <t>赵晓黎</t>
  </si>
  <si>
    <t xml:space="preserve">220681199107242329	</t>
  </si>
  <si>
    <t>张文君</t>
  </si>
  <si>
    <t xml:space="preserve">220681199312250029	</t>
  </si>
  <si>
    <t>李欣颖</t>
  </si>
  <si>
    <t xml:space="preserve">220681199712220048	</t>
  </si>
  <si>
    <t>王悦瑛</t>
  </si>
  <si>
    <t xml:space="preserve">220681200103042165	</t>
  </si>
  <si>
    <t>靳玉琴</t>
  </si>
  <si>
    <t xml:space="preserve">220681199106150027	</t>
  </si>
  <si>
    <t>王丽君</t>
  </si>
  <si>
    <t xml:space="preserve">220681199901221226	</t>
  </si>
  <si>
    <t>新市街道新市社区</t>
  </si>
  <si>
    <t>乔德崧</t>
  </si>
  <si>
    <t xml:space="preserve">220681200104280018	</t>
  </si>
  <si>
    <t>于家萱</t>
  </si>
  <si>
    <t xml:space="preserve">220681199909132025	</t>
  </si>
  <si>
    <t>边月晨</t>
  </si>
  <si>
    <t xml:space="preserve">220681200012230021	</t>
  </si>
  <si>
    <t>梁庆洁</t>
  </si>
  <si>
    <t xml:space="preserve">220681200109231629	</t>
  </si>
  <si>
    <t>周辰晨</t>
  </si>
  <si>
    <t xml:space="preserve">220681200002130027	</t>
  </si>
  <si>
    <t>吕轩扬</t>
  </si>
  <si>
    <t xml:space="preserve">220681200010310271	</t>
  </si>
  <si>
    <t>陈美君</t>
  </si>
  <si>
    <t xml:space="preserve">220681199710100026	</t>
  </si>
  <si>
    <t>苏雷</t>
  </si>
  <si>
    <t xml:space="preserve">220681199201280057	</t>
  </si>
  <si>
    <t>沈雅茹</t>
  </si>
  <si>
    <t xml:space="preserve">220681199707311869	</t>
  </si>
  <si>
    <t>罗倩</t>
  </si>
  <si>
    <t xml:space="preserve">220681199508130168	</t>
  </si>
  <si>
    <t>卢阳</t>
  </si>
  <si>
    <t xml:space="preserve">220681199712140013	</t>
  </si>
  <si>
    <t>姜瀚棋</t>
  </si>
  <si>
    <t xml:space="preserve">220681199401080033	</t>
  </si>
  <si>
    <t>刘丰</t>
  </si>
  <si>
    <t xml:space="preserve">220681199708230868	</t>
  </si>
  <si>
    <t>郭永辉</t>
  </si>
  <si>
    <t xml:space="preserve">220681199603300671	</t>
  </si>
  <si>
    <t>张启媛</t>
  </si>
  <si>
    <t xml:space="preserve">220681199608280868	</t>
  </si>
  <si>
    <t>王海龙</t>
  </si>
  <si>
    <t xml:space="preserve">220681199512150014	</t>
  </si>
  <si>
    <t>史策</t>
  </si>
  <si>
    <t xml:space="preserve">220681199204140279	</t>
  </si>
  <si>
    <t>张丽卓</t>
  </si>
  <si>
    <t xml:space="preserve">220681198910140271	</t>
  </si>
  <si>
    <t>李呈玉</t>
  </si>
  <si>
    <t xml:space="preserve">220681198806180046	</t>
  </si>
  <si>
    <t>范尊屹</t>
  </si>
  <si>
    <t xml:space="preserve">220681199510250038	</t>
  </si>
  <si>
    <t>新市街道沿江社区</t>
  </si>
  <si>
    <t>卢兆国</t>
  </si>
  <si>
    <t xml:space="preserve">220681199806162715	</t>
  </si>
  <si>
    <t>邱艳春</t>
  </si>
  <si>
    <t xml:space="preserve">220681199404080266	</t>
  </si>
  <si>
    <t>伊龙杰</t>
  </si>
  <si>
    <t xml:space="preserve">220681198807182326	</t>
  </si>
  <si>
    <t>颜钰峰</t>
  </si>
  <si>
    <t xml:space="preserve">220681199003090017	</t>
  </si>
  <si>
    <t>周子力</t>
  </si>
  <si>
    <t xml:space="preserve">220681199708152011	</t>
  </si>
  <si>
    <t>石娜</t>
  </si>
  <si>
    <t xml:space="preserve">220623199603282123	</t>
  </si>
  <si>
    <t>李宣蓉</t>
  </si>
  <si>
    <t xml:space="preserve">220681200111050026	</t>
  </si>
  <si>
    <t>刘佳</t>
  </si>
  <si>
    <t xml:space="preserve">220681199207273181	</t>
  </si>
  <si>
    <t>付广禄</t>
  </si>
  <si>
    <t xml:space="preserve">220681199305050678	</t>
  </si>
  <si>
    <t>秦瑞</t>
  </si>
  <si>
    <t xml:space="preserve">220681199802170865	</t>
  </si>
  <si>
    <t>唐爽</t>
  </si>
  <si>
    <t xml:space="preserve">220681198902120027	</t>
  </si>
  <si>
    <t>柳洋</t>
  </si>
  <si>
    <t xml:space="preserve">220681199212280167	</t>
  </si>
  <si>
    <t>大湖街道大湖社区</t>
  </si>
  <si>
    <t>苑忠雅</t>
  </si>
  <si>
    <t xml:space="preserve">220681199604170020	</t>
  </si>
  <si>
    <t>夏禹桐</t>
  </si>
  <si>
    <t xml:space="preserve">220621199911010215	</t>
  </si>
  <si>
    <t>袁华敏</t>
  </si>
  <si>
    <t xml:space="preserve">22068120000920026X	</t>
  </si>
  <si>
    <t>郭润林</t>
  </si>
  <si>
    <t xml:space="preserve">220681199004270036	</t>
  </si>
  <si>
    <t>森工街道北山社区</t>
  </si>
  <si>
    <t>赵嘉妮</t>
  </si>
  <si>
    <t xml:space="preserve">220681199109062321	</t>
  </si>
  <si>
    <t>王健龙</t>
  </si>
  <si>
    <t xml:space="preserve">220681198910293171	</t>
  </si>
  <si>
    <t>林煦</t>
  </si>
  <si>
    <t xml:space="preserve">220681199804130023	</t>
  </si>
  <si>
    <t>卜凡宇</t>
  </si>
  <si>
    <t xml:space="preserve">22068120000420232X	</t>
  </si>
  <si>
    <t>姜宇</t>
  </si>
  <si>
    <t xml:space="preserve">220681199204212164	</t>
  </si>
  <si>
    <t>胡博</t>
  </si>
  <si>
    <t xml:space="preserve">220681199301042339	</t>
  </si>
  <si>
    <t>沈淼</t>
  </si>
  <si>
    <t xml:space="preserve">220681200112270266	</t>
  </si>
  <si>
    <t>赵桐</t>
  </si>
  <si>
    <t xml:space="preserve">220681199903070046	</t>
  </si>
  <si>
    <t>赵星雯</t>
  </si>
  <si>
    <t xml:space="preserve">220681199206100027	</t>
  </si>
  <si>
    <t>万雅彤</t>
  </si>
  <si>
    <t xml:space="preserve">220681199901272322	</t>
  </si>
  <si>
    <t>马源</t>
  </si>
  <si>
    <t xml:space="preserve">220681198810020010	</t>
  </si>
  <si>
    <t>刘祥刚</t>
  </si>
  <si>
    <t xml:space="preserve">220681199212282170	</t>
  </si>
  <si>
    <t>刘铭洋</t>
  </si>
  <si>
    <t xml:space="preserve">220681199806102712	</t>
  </si>
  <si>
    <t>马晓钰</t>
  </si>
  <si>
    <t xml:space="preserve">220681199605303163	</t>
  </si>
  <si>
    <t>于鑫</t>
  </si>
  <si>
    <t xml:space="preserve">220681198901083164	</t>
  </si>
  <si>
    <t>张芳芳</t>
  </si>
  <si>
    <t xml:space="preserve">220681198801232329	</t>
  </si>
  <si>
    <t>刘俊泉</t>
  </si>
  <si>
    <t xml:space="preserve">220681199701290278	</t>
  </si>
  <si>
    <t>王倩茹</t>
  </si>
  <si>
    <t xml:space="preserve">22068119961117066X	</t>
  </si>
  <si>
    <t>朱国庆</t>
  </si>
  <si>
    <t xml:space="preserve">22068119891001067X	</t>
  </si>
  <si>
    <t>森工街道朝阳社区</t>
  </si>
  <si>
    <t>魏玉翠</t>
  </si>
  <si>
    <t xml:space="preserve">23081119831018002X	</t>
  </si>
  <si>
    <t>吴正奇</t>
  </si>
  <si>
    <t xml:space="preserve">220681199711281068	</t>
  </si>
  <si>
    <t>谭慧艳</t>
  </si>
  <si>
    <t xml:space="preserve">220681198505302329	</t>
  </si>
  <si>
    <t>尹思旭</t>
  </si>
  <si>
    <t xml:space="preserve">220681199708120175	</t>
  </si>
  <si>
    <t>森工街道森工社区</t>
  </si>
  <si>
    <t>王越</t>
  </si>
  <si>
    <t xml:space="preserve">220681199002120042	</t>
  </si>
  <si>
    <t>蒋航达</t>
  </si>
  <si>
    <t xml:space="preserve">220681199707170170	</t>
  </si>
  <si>
    <t>沈兆聪</t>
  </si>
  <si>
    <t xml:space="preserve">220681199701113378	</t>
  </si>
  <si>
    <t>温淑萱</t>
  </si>
  <si>
    <t xml:space="preserve">220681199902180024	</t>
  </si>
  <si>
    <t>大栗子街道栗矿社区</t>
  </si>
  <si>
    <t>张斐然</t>
  </si>
  <si>
    <t xml:space="preserve">220681199407283464	</t>
  </si>
  <si>
    <t>董晓男</t>
  </si>
  <si>
    <t xml:space="preserve">220681200008190266	</t>
  </si>
  <si>
    <t>范志颖</t>
  </si>
  <si>
    <t xml:space="preserve">220681200110290669	</t>
  </si>
  <si>
    <t>孟岩</t>
  </si>
  <si>
    <t xml:space="preserve">220681199910162168	</t>
  </si>
  <si>
    <t>赵萱</t>
  </si>
  <si>
    <t xml:space="preserve">220681200104280261	</t>
  </si>
  <si>
    <t>遇培捷</t>
  </si>
  <si>
    <t xml:space="preserve">220681199901290176	</t>
  </si>
  <si>
    <t>马磊</t>
  </si>
  <si>
    <t xml:space="preserve">220681199108220017	</t>
  </si>
  <si>
    <t xml:space="preserve">220681199802170662	</t>
  </si>
  <si>
    <t>于淼</t>
  </si>
  <si>
    <t xml:space="preserve">22068119940629003X	</t>
  </si>
  <si>
    <t>张明辉</t>
  </si>
  <si>
    <t xml:space="preserve">220681199611090870	</t>
  </si>
  <si>
    <t>王婷</t>
  </si>
  <si>
    <t xml:space="preserve">220681199602230165	</t>
  </si>
  <si>
    <t>赵天鸷</t>
  </si>
  <si>
    <t xml:space="preserve">220681199002130662	</t>
  </si>
  <si>
    <t>赵悦然</t>
  </si>
  <si>
    <t xml:space="preserve">220681199605060018	</t>
  </si>
  <si>
    <t>聂鹏飞</t>
  </si>
  <si>
    <t xml:space="preserve">220681198901183472	</t>
  </si>
  <si>
    <t>付昱钰</t>
  </si>
  <si>
    <t xml:space="preserve">220681199907260664	</t>
  </si>
  <si>
    <t>李洁</t>
  </si>
  <si>
    <t xml:space="preserve">220681198902030662	</t>
  </si>
  <si>
    <t>庄虹玉</t>
  </si>
  <si>
    <t>220681198811190206</t>
  </si>
  <si>
    <t>闹枝镇</t>
  </si>
  <si>
    <t>乡镇
“社工岗”</t>
  </si>
  <si>
    <t>尹立君</t>
  </si>
  <si>
    <t xml:space="preserve">220681199108092326	</t>
  </si>
  <si>
    <t>高凡博</t>
  </si>
  <si>
    <t xml:space="preserve">220681199311192322	</t>
  </si>
  <si>
    <t>徐燕</t>
  </si>
  <si>
    <t xml:space="preserve">220681199205112325	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</si>
</sst>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b/>
      <sz val="20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20" borderId="23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3" fillId="31" borderId="26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distributed" shrinkToFit="1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distributed" shrinkToFit="1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distributed" shrinkToFit="1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distributed" shrinkToFit="1"/>
    </xf>
    <xf numFmtId="0" fontId="4" fillId="0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distributed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distributed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5"/>
  <sheetViews>
    <sheetView tabSelected="1" view="pageBreakPreview" zoomScaleNormal="100" zoomScaleSheetLayoutView="100" topLeftCell="A193" workbookViewId="0">
      <selection activeCell="S56" sqref="S56"/>
    </sheetView>
  </sheetViews>
  <sheetFormatPr defaultColWidth="8" defaultRowHeight="13.5"/>
  <cols>
    <col min="1" max="1" width="6.875" style="3" customWidth="1"/>
    <col min="2" max="2" width="8" style="1"/>
    <col min="3" max="3" width="10.625" style="1" customWidth="1"/>
    <col min="4" max="4" width="7.375" style="1" customWidth="1"/>
    <col min="5" max="5" width="22.125" style="1" hidden="1" customWidth="1"/>
    <col min="6" max="7" width="20.75" style="1" customWidth="1"/>
    <col min="8" max="8" width="24" style="1" customWidth="1"/>
    <col min="9" max="12" width="8" style="1" hidden="1" customWidth="1"/>
    <col min="13" max="13" width="9.75" style="1" customWidth="1"/>
    <col min="14" max="14" width="14.625" style="2" customWidth="1"/>
    <col min="15" max="16384" width="8" style="1"/>
  </cols>
  <sheetData>
    <row r="1" s="1" customFormat="1" ht="5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29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21" t="s">
        <v>13</v>
      </c>
    </row>
    <row r="3" s="1" customFormat="1" ht="20" customHeight="1" spans="1:14">
      <c r="A3" s="6">
        <v>1</v>
      </c>
      <c r="B3" s="7">
        <v>1</v>
      </c>
      <c r="C3" s="8" t="s">
        <v>14</v>
      </c>
      <c r="D3" s="7" t="s">
        <v>15</v>
      </c>
      <c r="E3" s="7" t="s">
        <v>16</v>
      </c>
      <c r="F3" s="7" t="str">
        <f t="shared" ref="F3:F66" si="0">REPLACE(E3,7,8,"********")</f>
        <v>220681********2323	</v>
      </c>
      <c r="G3" s="7" t="s">
        <v>17</v>
      </c>
      <c r="H3" s="7" t="s">
        <v>18</v>
      </c>
      <c r="I3" s="7">
        <v>20</v>
      </c>
      <c r="J3" s="7">
        <v>5</v>
      </c>
      <c r="K3" s="7">
        <v>13</v>
      </c>
      <c r="L3" s="7">
        <v>33</v>
      </c>
      <c r="M3" s="7">
        <f t="shared" ref="M3:M6" si="1">SUM(I3:L3)</f>
        <v>71</v>
      </c>
      <c r="N3" s="22" t="s">
        <v>19</v>
      </c>
    </row>
    <row r="4" s="1" customFormat="1" ht="20" customHeight="1" spans="1:14">
      <c r="A4" s="9">
        <v>2</v>
      </c>
      <c r="B4" s="10">
        <v>2</v>
      </c>
      <c r="C4" s="11" t="s">
        <v>20</v>
      </c>
      <c r="D4" s="10" t="s">
        <v>15</v>
      </c>
      <c r="E4" s="10" t="s">
        <v>21</v>
      </c>
      <c r="F4" s="10" t="str">
        <f t="shared" si="0"/>
        <v>220681********0667	</v>
      </c>
      <c r="G4" s="10" t="s">
        <v>17</v>
      </c>
      <c r="H4" s="10" t="s">
        <v>18</v>
      </c>
      <c r="I4" s="10">
        <v>16</v>
      </c>
      <c r="J4" s="10">
        <v>4</v>
      </c>
      <c r="K4" s="10">
        <v>14</v>
      </c>
      <c r="L4" s="10">
        <v>36</v>
      </c>
      <c r="M4" s="10">
        <f t="shared" si="1"/>
        <v>70</v>
      </c>
      <c r="N4" s="23" t="s">
        <v>19</v>
      </c>
    </row>
    <row r="5" s="1" customFormat="1" ht="20" customHeight="1" spans="1:14">
      <c r="A5" s="9">
        <v>3</v>
      </c>
      <c r="B5" s="10">
        <v>3</v>
      </c>
      <c r="C5" s="11" t="s">
        <v>22</v>
      </c>
      <c r="D5" s="10" t="s">
        <v>23</v>
      </c>
      <c r="E5" s="10" t="s">
        <v>24</v>
      </c>
      <c r="F5" s="10" t="str">
        <f t="shared" si="0"/>
        <v>220681********0011	</v>
      </c>
      <c r="G5" s="10" t="s">
        <v>17</v>
      </c>
      <c r="H5" s="10" t="s">
        <v>18</v>
      </c>
      <c r="I5" s="10">
        <v>14</v>
      </c>
      <c r="J5" s="10">
        <v>4</v>
      </c>
      <c r="K5" s="10">
        <v>12</v>
      </c>
      <c r="L5" s="10">
        <v>26</v>
      </c>
      <c r="M5" s="10">
        <f t="shared" si="1"/>
        <v>56</v>
      </c>
      <c r="N5" s="23" t="s">
        <v>19</v>
      </c>
    </row>
    <row r="6" s="1" customFormat="1" ht="20" customHeight="1" spans="1:14">
      <c r="A6" s="12">
        <v>4</v>
      </c>
      <c r="B6" s="13">
        <v>4</v>
      </c>
      <c r="C6" s="14" t="s">
        <v>25</v>
      </c>
      <c r="D6" s="13" t="s">
        <v>23</v>
      </c>
      <c r="E6" s="13" t="s">
        <v>26</v>
      </c>
      <c r="F6" s="13" t="str">
        <f t="shared" si="0"/>
        <v>220681********0017	</v>
      </c>
      <c r="G6" s="13" t="s">
        <v>17</v>
      </c>
      <c r="H6" s="13" t="s">
        <v>18</v>
      </c>
      <c r="I6" s="13">
        <v>21</v>
      </c>
      <c r="J6" s="13">
        <v>1</v>
      </c>
      <c r="K6" s="13">
        <v>13</v>
      </c>
      <c r="L6" s="13">
        <v>0</v>
      </c>
      <c r="M6" s="13">
        <f t="shared" si="1"/>
        <v>35</v>
      </c>
      <c r="N6" s="24"/>
    </row>
    <row r="7" s="1" customFormat="1" ht="20" customHeight="1" spans="1:14">
      <c r="A7" s="15">
        <v>5</v>
      </c>
      <c r="B7" s="16">
        <v>1</v>
      </c>
      <c r="C7" s="17" t="s">
        <v>27</v>
      </c>
      <c r="D7" s="16" t="s">
        <v>23</v>
      </c>
      <c r="E7" s="16" t="s">
        <v>28</v>
      </c>
      <c r="F7" s="16" t="str">
        <f t="shared" si="0"/>
        <v>220681********2713	</v>
      </c>
      <c r="G7" s="16" t="s">
        <v>17</v>
      </c>
      <c r="H7" s="16" t="s">
        <v>29</v>
      </c>
      <c r="I7" s="16">
        <v>19</v>
      </c>
      <c r="J7" s="16">
        <v>4</v>
      </c>
      <c r="K7" s="16">
        <v>16</v>
      </c>
      <c r="L7" s="16">
        <v>33</v>
      </c>
      <c r="M7" s="16">
        <f t="shared" ref="M7:M12" si="2">I7+J7+K7+L7</f>
        <v>72</v>
      </c>
      <c r="N7" s="25" t="s">
        <v>19</v>
      </c>
    </row>
    <row r="8" s="1" customFormat="1" ht="20" customHeight="1" spans="1:14">
      <c r="A8" s="9">
        <v>6</v>
      </c>
      <c r="B8" s="10">
        <v>2</v>
      </c>
      <c r="C8" s="11" t="s">
        <v>30</v>
      </c>
      <c r="D8" s="10" t="s">
        <v>15</v>
      </c>
      <c r="E8" s="10" t="s">
        <v>31</v>
      </c>
      <c r="F8" s="10" t="str">
        <f t="shared" si="0"/>
        <v>220681********3168	</v>
      </c>
      <c r="G8" s="10" t="s">
        <v>17</v>
      </c>
      <c r="H8" s="10" t="s">
        <v>29</v>
      </c>
      <c r="I8" s="10">
        <v>20</v>
      </c>
      <c r="J8" s="10">
        <v>4</v>
      </c>
      <c r="K8" s="10">
        <v>15</v>
      </c>
      <c r="L8" s="10">
        <v>29</v>
      </c>
      <c r="M8" s="10">
        <f t="shared" si="2"/>
        <v>68</v>
      </c>
      <c r="N8" s="23" t="s">
        <v>19</v>
      </c>
    </row>
    <row r="9" s="1" customFormat="1" ht="20" customHeight="1" spans="1:14">
      <c r="A9" s="9">
        <v>7</v>
      </c>
      <c r="B9" s="10">
        <v>3</v>
      </c>
      <c r="C9" s="11" t="s">
        <v>32</v>
      </c>
      <c r="D9" s="10" t="s">
        <v>15</v>
      </c>
      <c r="E9" s="10" t="s">
        <v>33</v>
      </c>
      <c r="F9" s="10" t="str">
        <f t="shared" si="0"/>
        <v>220681********3164	</v>
      </c>
      <c r="G9" s="10" t="s">
        <v>17</v>
      </c>
      <c r="H9" s="10" t="s">
        <v>29</v>
      </c>
      <c r="I9" s="10">
        <v>20</v>
      </c>
      <c r="J9" s="10">
        <v>5</v>
      </c>
      <c r="K9" s="10">
        <v>15</v>
      </c>
      <c r="L9" s="10">
        <v>24</v>
      </c>
      <c r="M9" s="10">
        <f t="shared" si="2"/>
        <v>64</v>
      </c>
      <c r="N9" s="23" t="s">
        <v>19</v>
      </c>
    </row>
    <row r="10" s="1" customFormat="1" ht="20" customHeight="1" spans="1:14">
      <c r="A10" s="9">
        <v>8</v>
      </c>
      <c r="B10" s="10">
        <v>4</v>
      </c>
      <c r="C10" s="11" t="s">
        <v>34</v>
      </c>
      <c r="D10" s="10" t="s">
        <v>23</v>
      </c>
      <c r="E10" s="10" t="s">
        <v>35</v>
      </c>
      <c r="F10" s="10" t="str">
        <f t="shared" si="0"/>
        <v>220681********0876	</v>
      </c>
      <c r="G10" s="10" t="s">
        <v>17</v>
      </c>
      <c r="H10" s="10" t="s">
        <v>29</v>
      </c>
      <c r="I10" s="10">
        <v>15</v>
      </c>
      <c r="J10" s="10">
        <v>3</v>
      </c>
      <c r="K10" s="10">
        <v>12</v>
      </c>
      <c r="L10" s="10">
        <v>28</v>
      </c>
      <c r="M10" s="10">
        <f t="shared" si="2"/>
        <v>58</v>
      </c>
      <c r="N10" s="23" t="s">
        <v>19</v>
      </c>
    </row>
    <row r="11" s="1" customFormat="1" ht="20" customHeight="1" spans="1:14">
      <c r="A11" s="9">
        <v>9</v>
      </c>
      <c r="B11" s="10">
        <v>5</v>
      </c>
      <c r="C11" s="11" t="s">
        <v>36</v>
      </c>
      <c r="D11" s="10" t="s">
        <v>15</v>
      </c>
      <c r="E11" s="10" t="s">
        <v>37</v>
      </c>
      <c r="F11" s="10" t="str">
        <f t="shared" si="0"/>
        <v>220681********2728	</v>
      </c>
      <c r="G11" s="10" t="s">
        <v>17</v>
      </c>
      <c r="H11" s="10" t="s">
        <v>29</v>
      </c>
      <c r="I11" s="10">
        <v>15</v>
      </c>
      <c r="J11" s="10">
        <v>2</v>
      </c>
      <c r="K11" s="10">
        <v>16</v>
      </c>
      <c r="L11" s="10">
        <v>20</v>
      </c>
      <c r="M11" s="10">
        <f t="shared" si="2"/>
        <v>53</v>
      </c>
      <c r="N11" s="23" t="s">
        <v>19</v>
      </c>
    </row>
    <row r="12" s="1" customFormat="1" ht="20" customHeight="1" spans="1:14">
      <c r="A12" s="9">
        <v>10</v>
      </c>
      <c r="B12" s="10">
        <v>6</v>
      </c>
      <c r="C12" s="11" t="s">
        <v>38</v>
      </c>
      <c r="D12" s="10" t="s">
        <v>15</v>
      </c>
      <c r="E12" s="10" t="s">
        <v>39</v>
      </c>
      <c r="F12" s="10" t="str">
        <f t="shared" si="0"/>
        <v>220681********016X	</v>
      </c>
      <c r="G12" s="10" t="s">
        <v>17</v>
      </c>
      <c r="H12" s="10" t="s">
        <v>29</v>
      </c>
      <c r="I12" s="10">
        <v>14</v>
      </c>
      <c r="J12" s="10">
        <v>3</v>
      </c>
      <c r="K12" s="10">
        <v>10</v>
      </c>
      <c r="L12" s="10">
        <v>8</v>
      </c>
      <c r="M12" s="10">
        <f t="shared" si="2"/>
        <v>35</v>
      </c>
      <c r="N12" s="23" t="s">
        <v>19</v>
      </c>
    </row>
    <row r="13" s="1" customFormat="1" ht="20" customHeight="1" spans="1:14">
      <c r="A13" s="9">
        <v>11</v>
      </c>
      <c r="B13" s="10">
        <v>7</v>
      </c>
      <c r="C13" s="11" t="s">
        <v>40</v>
      </c>
      <c r="D13" s="10" t="s">
        <v>23</v>
      </c>
      <c r="E13" s="10" t="s">
        <v>41</v>
      </c>
      <c r="F13" s="10" t="str">
        <f t="shared" si="0"/>
        <v>220681********0296	</v>
      </c>
      <c r="G13" s="10" t="s">
        <v>17</v>
      </c>
      <c r="H13" s="10" t="s">
        <v>29</v>
      </c>
      <c r="I13" s="10">
        <v>0</v>
      </c>
      <c r="J13" s="10">
        <v>0</v>
      </c>
      <c r="K13" s="10">
        <v>0</v>
      </c>
      <c r="L13" s="10">
        <v>0</v>
      </c>
      <c r="M13" s="26" t="s">
        <v>42</v>
      </c>
      <c r="N13" s="23"/>
    </row>
    <row r="14" s="1" customFormat="1" ht="20" customHeight="1" spans="1:14">
      <c r="A14" s="18">
        <v>12</v>
      </c>
      <c r="B14" s="19">
        <v>8</v>
      </c>
      <c r="C14" s="20" t="s">
        <v>43</v>
      </c>
      <c r="D14" s="19" t="s">
        <v>23</v>
      </c>
      <c r="E14" s="19" t="s">
        <v>44</v>
      </c>
      <c r="F14" s="19" t="str">
        <f t="shared" si="0"/>
        <v>220681********0019	</v>
      </c>
      <c r="G14" s="19" t="s">
        <v>17</v>
      </c>
      <c r="H14" s="19" t="s">
        <v>29</v>
      </c>
      <c r="I14" s="19">
        <v>0</v>
      </c>
      <c r="J14" s="19">
        <v>0</v>
      </c>
      <c r="K14" s="19">
        <v>0</v>
      </c>
      <c r="L14" s="19">
        <v>0</v>
      </c>
      <c r="M14" s="27" t="s">
        <v>42</v>
      </c>
      <c r="N14" s="28"/>
    </row>
    <row r="15" s="1" customFormat="1" ht="20" customHeight="1" spans="1:14">
      <c r="A15" s="6">
        <v>13</v>
      </c>
      <c r="B15" s="7">
        <v>1</v>
      </c>
      <c r="C15" s="8" t="s">
        <v>45</v>
      </c>
      <c r="D15" s="7" t="s">
        <v>15</v>
      </c>
      <c r="E15" s="7" t="s">
        <v>46</v>
      </c>
      <c r="F15" s="7" t="str">
        <f t="shared" si="0"/>
        <v>220681********2321	</v>
      </c>
      <c r="G15" s="7" t="s">
        <v>47</v>
      </c>
      <c r="H15" s="7" t="s">
        <v>18</v>
      </c>
      <c r="I15" s="7">
        <v>20</v>
      </c>
      <c r="J15" s="7">
        <v>5</v>
      </c>
      <c r="K15" s="7">
        <v>14</v>
      </c>
      <c r="L15" s="7">
        <v>32</v>
      </c>
      <c r="M15" s="7">
        <f t="shared" ref="M15:M18" si="3">I15+J15+K15+L15</f>
        <v>71</v>
      </c>
      <c r="N15" s="22" t="s">
        <v>19</v>
      </c>
    </row>
    <row r="16" s="1" customFormat="1" ht="20" customHeight="1" spans="1:14">
      <c r="A16" s="9">
        <v>14</v>
      </c>
      <c r="B16" s="10">
        <v>2</v>
      </c>
      <c r="C16" s="11" t="s">
        <v>48</v>
      </c>
      <c r="D16" s="10" t="s">
        <v>23</v>
      </c>
      <c r="E16" s="10" t="s">
        <v>49</v>
      </c>
      <c r="F16" s="10" t="str">
        <f t="shared" si="0"/>
        <v>220681********2712	</v>
      </c>
      <c r="G16" s="10" t="s">
        <v>47</v>
      </c>
      <c r="H16" s="10" t="s">
        <v>18</v>
      </c>
      <c r="I16" s="10">
        <v>20</v>
      </c>
      <c r="J16" s="10">
        <v>4</v>
      </c>
      <c r="K16" s="10">
        <v>15</v>
      </c>
      <c r="L16" s="10">
        <v>26</v>
      </c>
      <c r="M16" s="10">
        <f t="shared" si="3"/>
        <v>65</v>
      </c>
      <c r="N16" s="23" t="s">
        <v>19</v>
      </c>
    </row>
    <row r="17" s="1" customFormat="1" ht="20" customHeight="1" spans="1:14">
      <c r="A17" s="9">
        <v>15</v>
      </c>
      <c r="B17" s="10">
        <v>3</v>
      </c>
      <c r="C17" s="11" t="s">
        <v>50</v>
      </c>
      <c r="D17" s="10" t="s">
        <v>23</v>
      </c>
      <c r="E17" s="10" t="s">
        <v>51</v>
      </c>
      <c r="F17" s="10" t="str">
        <f t="shared" si="0"/>
        <v>220681********0013	</v>
      </c>
      <c r="G17" s="10" t="s">
        <v>47</v>
      </c>
      <c r="H17" s="10" t="s">
        <v>18</v>
      </c>
      <c r="I17" s="10">
        <v>17</v>
      </c>
      <c r="J17" s="10">
        <v>1</v>
      </c>
      <c r="K17" s="10">
        <v>14</v>
      </c>
      <c r="L17" s="10">
        <v>26</v>
      </c>
      <c r="M17" s="10">
        <f t="shared" si="3"/>
        <v>58</v>
      </c>
      <c r="N17" s="23" t="s">
        <v>19</v>
      </c>
    </row>
    <row r="18" s="1" customFormat="1" ht="20" customHeight="1" spans="1:14">
      <c r="A18" s="18">
        <v>16</v>
      </c>
      <c r="B18" s="19">
        <v>4</v>
      </c>
      <c r="C18" s="20" t="s">
        <v>52</v>
      </c>
      <c r="D18" s="19" t="s">
        <v>15</v>
      </c>
      <c r="E18" s="19" t="s">
        <v>53</v>
      </c>
      <c r="F18" s="19" t="str">
        <f t="shared" si="0"/>
        <v>220681********0027	</v>
      </c>
      <c r="G18" s="19" t="s">
        <v>47</v>
      </c>
      <c r="H18" s="19" t="s">
        <v>18</v>
      </c>
      <c r="I18" s="19">
        <v>14</v>
      </c>
      <c r="J18" s="19">
        <v>2</v>
      </c>
      <c r="K18" s="19">
        <v>13</v>
      </c>
      <c r="L18" s="19">
        <v>21</v>
      </c>
      <c r="M18" s="19">
        <f t="shared" si="3"/>
        <v>50</v>
      </c>
      <c r="N18" s="28"/>
    </row>
    <row r="19" s="1" customFormat="1" ht="20" customHeight="1" spans="1:14">
      <c r="A19" s="6">
        <v>17</v>
      </c>
      <c r="B19" s="7">
        <v>1</v>
      </c>
      <c r="C19" s="8" t="s">
        <v>54</v>
      </c>
      <c r="D19" s="7" t="s">
        <v>15</v>
      </c>
      <c r="E19" s="7" t="s">
        <v>55</v>
      </c>
      <c r="F19" s="7" t="str">
        <f t="shared" si="0"/>
        <v>220681********3467	</v>
      </c>
      <c r="G19" s="7" t="s">
        <v>47</v>
      </c>
      <c r="H19" s="7" t="s">
        <v>29</v>
      </c>
      <c r="I19" s="7">
        <v>18</v>
      </c>
      <c r="J19" s="7">
        <v>4</v>
      </c>
      <c r="K19" s="7">
        <v>15</v>
      </c>
      <c r="L19" s="7">
        <v>33</v>
      </c>
      <c r="M19" s="7">
        <f t="shared" ref="M19:M46" si="4">SUM(I19:L19)</f>
        <v>70</v>
      </c>
      <c r="N19" s="22" t="s">
        <v>19</v>
      </c>
    </row>
    <row r="20" s="1" customFormat="1" ht="20" customHeight="1" spans="1:14">
      <c r="A20" s="9">
        <v>18</v>
      </c>
      <c r="B20" s="10">
        <v>2</v>
      </c>
      <c r="C20" s="11" t="s">
        <v>56</v>
      </c>
      <c r="D20" s="10" t="s">
        <v>15</v>
      </c>
      <c r="E20" s="10" t="s">
        <v>57</v>
      </c>
      <c r="F20" s="10" t="str">
        <f t="shared" si="0"/>
        <v>220681********2720	</v>
      </c>
      <c r="G20" s="10" t="s">
        <v>47</v>
      </c>
      <c r="H20" s="10" t="s">
        <v>29</v>
      </c>
      <c r="I20" s="10">
        <v>20</v>
      </c>
      <c r="J20" s="10">
        <v>3</v>
      </c>
      <c r="K20" s="10">
        <v>14</v>
      </c>
      <c r="L20" s="10">
        <v>32</v>
      </c>
      <c r="M20" s="10">
        <f t="shared" si="4"/>
        <v>69</v>
      </c>
      <c r="N20" s="23" t="s">
        <v>19</v>
      </c>
    </row>
    <row r="21" s="1" customFormat="1" ht="20" customHeight="1" spans="1:14">
      <c r="A21" s="9">
        <v>19</v>
      </c>
      <c r="B21" s="10">
        <v>3</v>
      </c>
      <c r="C21" s="11" t="s">
        <v>58</v>
      </c>
      <c r="D21" s="10" t="s">
        <v>15</v>
      </c>
      <c r="E21" s="10" t="s">
        <v>59</v>
      </c>
      <c r="F21" s="10" t="str">
        <f t="shared" si="0"/>
        <v>220681********0269	</v>
      </c>
      <c r="G21" s="10" t="s">
        <v>47</v>
      </c>
      <c r="H21" s="10" t="s">
        <v>29</v>
      </c>
      <c r="I21" s="10">
        <v>20</v>
      </c>
      <c r="J21" s="10">
        <v>6</v>
      </c>
      <c r="K21" s="10">
        <v>15</v>
      </c>
      <c r="L21" s="10">
        <v>27</v>
      </c>
      <c r="M21" s="10">
        <f t="shared" si="4"/>
        <v>68</v>
      </c>
      <c r="N21" s="23" t="s">
        <v>19</v>
      </c>
    </row>
    <row r="22" s="1" customFormat="1" ht="20" customHeight="1" spans="1:14">
      <c r="A22" s="9">
        <v>20</v>
      </c>
      <c r="B22" s="10">
        <v>4</v>
      </c>
      <c r="C22" s="11" t="s">
        <v>60</v>
      </c>
      <c r="D22" s="10" t="s">
        <v>15</v>
      </c>
      <c r="E22" s="10" t="s">
        <v>61</v>
      </c>
      <c r="F22" s="10" t="str">
        <f t="shared" si="0"/>
        <v>220681********0260	</v>
      </c>
      <c r="G22" s="10" t="s">
        <v>47</v>
      </c>
      <c r="H22" s="10" t="s">
        <v>29</v>
      </c>
      <c r="I22" s="10">
        <v>14</v>
      </c>
      <c r="J22" s="10">
        <v>4</v>
      </c>
      <c r="K22" s="10">
        <v>13</v>
      </c>
      <c r="L22" s="10">
        <v>34</v>
      </c>
      <c r="M22" s="10">
        <f t="shared" si="4"/>
        <v>65</v>
      </c>
      <c r="N22" s="23" t="s">
        <v>19</v>
      </c>
    </row>
    <row r="23" s="1" customFormat="1" ht="20" customHeight="1" spans="1:14">
      <c r="A23" s="9">
        <v>21</v>
      </c>
      <c r="B23" s="10">
        <v>5</v>
      </c>
      <c r="C23" s="11" t="s">
        <v>62</v>
      </c>
      <c r="D23" s="10" t="s">
        <v>15</v>
      </c>
      <c r="E23" s="10" t="s">
        <v>63</v>
      </c>
      <c r="F23" s="10" t="str">
        <f t="shared" si="0"/>
        <v>220681********0024	</v>
      </c>
      <c r="G23" s="10" t="s">
        <v>47</v>
      </c>
      <c r="H23" s="10" t="s">
        <v>29</v>
      </c>
      <c r="I23" s="10">
        <v>17</v>
      </c>
      <c r="J23" s="10">
        <v>3</v>
      </c>
      <c r="K23" s="10">
        <v>13</v>
      </c>
      <c r="L23" s="10">
        <v>32</v>
      </c>
      <c r="M23" s="10">
        <f t="shared" si="4"/>
        <v>65</v>
      </c>
      <c r="N23" s="23" t="s">
        <v>19</v>
      </c>
    </row>
    <row r="24" s="1" customFormat="1" ht="20" customHeight="1" spans="1:14">
      <c r="A24" s="9">
        <v>22</v>
      </c>
      <c r="B24" s="10">
        <v>6</v>
      </c>
      <c r="C24" s="11" t="s">
        <v>64</v>
      </c>
      <c r="D24" s="10" t="s">
        <v>15</v>
      </c>
      <c r="E24" s="10" t="s">
        <v>65</v>
      </c>
      <c r="F24" s="10" t="str">
        <f t="shared" si="0"/>
        <v>220681********0029	</v>
      </c>
      <c r="G24" s="10" t="s">
        <v>47</v>
      </c>
      <c r="H24" s="10" t="s">
        <v>29</v>
      </c>
      <c r="I24" s="10">
        <v>22</v>
      </c>
      <c r="J24" s="10">
        <v>2</v>
      </c>
      <c r="K24" s="10">
        <v>15</v>
      </c>
      <c r="L24" s="10">
        <v>26</v>
      </c>
      <c r="M24" s="10">
        <f t="shared" si="4"/>
        <v>65</v>
      </c>
      <c r="N24" s="23" t="s">
        <v>19</v>
      </c>
    </row>
    <row r="25" s="1" customFormat="1" ht="20" customHeight="1" spans="1:14">
      <c r="A25" s="9">
        <v>23</v>
      </c>
      <c r="B25" s="10">
        <v>7</v>
      </c>
      <c r="C25" s="11" t="s">
        <v>66</v>
      </c>
      <c r="D25" s="10" t="s">
        <v>23</v>
      </c>
      <c r="E25" s="10" t="s">
        <v>67</v>
      </c>
      <c r="F25" s="10" t="str">
        <f t="shared" si="0"/>
        <v>220681********2316	</v>
      </c>
      <c r="G25" s="10" t="s">
        <v>47</v>
      </c>
      <c r="H25" s="10" t="s">
        <v>29</v>
      </c>
      <c r="I25" s="10">
        <v>19</v>
      </c>
      <c r="J25" s="10">
        <v>6</v>
      </c>
      <c r="K25" s="10">
        <v>14</v>
      </c>
      <c r="L25" s="10">
        <v>26</v>
      </c>
      <c r="M25" s="10">
        <f t="shared" si="4"/>
        <v>65</v>
      </c>
      <c r="N25" s="23" t="s">
        <v>19</v>
      </c>
    </row>
    <row r="26" s="1" customFormat="1" ht="20" customHeight="1" spans="1:14">
      <c r="A26" s="9">
        <v>24</v>
      </c>
      <c r="B26" s="10">
        <v>8</v>
      </c>
      <c r="C26" s="11" t="s">
        <v>68</v>
      </c>
      <c r="D26" s="10" t="s">
        <v>15</v>
      </c>
      <c r="E26" s="10" t="s">
        <v>69</v>
      </c>
      <c r="F26" s="10" t="str">
        <f t="shared" si="0"/>
        <v>220681********346X	</v>
      </c>
      <c r="G26" s="10" t="s">
        <v>47</v>
      </c>
      <c r="H26" s="10" t="s">
        <v>29</v>
      </c>
      <c r="I26" s="10">
        <v>19</v>
      </c>
      <c r="J26" s="10">
        <v>3</v>
      </c>
      <c r="K26" s="10">
        <v>15</v>
      </c>
      <c r="L26" s="10">
        <v>28</v>
      </c>
      <c r="M26" s="10">
        <f t="shared" si="4"/>
        <v>65</v>
      </c>
      <c r="N26" s="23" t="s">
        <v>19</v>
      </c>
    </row>
    <row r="27" s="1" customFormat="1" ht="20" customHeight="1" spans="1:14">
      <c r="A27" s="9">
        <v>25</v>
      </c>
      <c r="B27" s="10">
        <v>9</v>
      </c>
      <c r="C27" s="11" t="s">
        <v>70</v>
      </c>
      <c r="D27" s="10" t="s">
        <v>15</v>
      </c>
      <c r="E27" s="10" t="s">
        <v>71</v>
      </c>
      <c r="F27" s="10" t="str">
        <f t="shared" si="0"/>
        <v>220681********0028	</v>
      </c>
      <c r="G27" s="10" t="s">
        <v>47</v>
      </c>
      <c r="H27" s="10" t="s">
        <v>29</v>
      </c>
      <c r="I27" s="10">
        <v>22</v>
      </c>
      <c r="J27" s="10">
        <v>2</v>
      </c>
      <c r="K27" s="10">
        <v>12</v>
      </c>
      <c r="L27" s="10">
        <v>27</v>
      </c>
      <c r="M27" s="10">
        <f t="shared" si="4"/>
        <v>63</v>
      </c>
      <c r="N27" s="23" t="s">
        <v>19</v>
      </c>
    </row>
    <row r="28" s="1" customFormat="1" ht="20" customHeight="1" spans="1:14">
      <c r="A28" s="9">
        <v>26</v>
      </c>
      <c r="B28" s="10">
        <v>10</v>
      </c>
      <c r="C28" s="11" t="s">
        <v>72</v>
      </c>
      <c r="D28" s="10" t="s">
        <v>15</v>
      </c>
      <c r="E28" s="10" t="s">
        <v>73</v>
      </c>
      <c r="F28" s="10" t="str">
        <f t="shared" si="0"/>
        <v>220681********2326	</v>
      </c>
      <c r="G28" s="10" t="s">
        <v>47</v>
      </c>
      <c r="H28" s="10" t="s">
        <v>29</v>
      </c>
      <c r="I28" s="10">
        <v>18</v>
      </c>
      <c r="J28" s="10">
        <v>3</v>
      </c>
      <c r="K28" s="10">
        <v>12</v>
      </c>
      <c r="L28" s="10">
        <v>29</v>
      </c>
      <c r="M28" s="10">
        <f t="shared" si="4"/>
        <v>62</v>
      </c>
      <c r="N28" s="23" t="s">
        <v>19</v>
      </c>
    </row>
    <row r="29" s="1" customFormat="1" ht="20" customHeight="1" spans="1:14">
      <c r="A29" s="9">
        <v>27</v>
      </c>
      <c r="B29" s="10">
        <v>11</v>
      </c>
      <c r="C29" s="11" t="s">
        <v>74</v>
      </c>
      <c r="D29" s="10" t="s">
        <v>15</v>
      </c>
      <c r="E29" s="10" t="s">
        <v>75</v>
      </c>
      <c r="F29" s="10" t="str">
        <f t="shared" si="0"/>
        <v>220681********2323	</v>
      </c>
      <c r="G29" s="10" t="s">
        <v>47</v>
      </c>
      <c r="H29" s="10" t="s">
        <v>29</v>
      </c>
      <c r="I29" s="10">
        <v>18</v>
      </c>
      <c r="J29" s="10">
        <v>1</v>
      </c>
      <c r="K29" s="10">
        <v>15</v>
      </c>
      <c r="L29" s="10">
        <v>28</v>
      </c>
      <c r="M29" s="10">
        <f t="shared" si="4"/>
        <v>62</v>
      </c>
      <c r="N29" s="23" t="s">
        <v>19</v>
      </c>
    </row>
    <row r="30" s="1" customFormat="1" ht="20" customHeight="1" spans="1:14">
      <c r="A30" s="9">
        <v>28</v>
      </c>
      <c r="B30" s="10">
        <v>12</v>
      </c>
      <c r="C30" s="11" t="s">
        <v>76</v>
      </c>
      <c r="D30" s="10" t="s">
        <v>15</v>
      </c>
      <c r="E30" s="10" t="s">
        <v>77</v>
      </c>
      <c r="F30" s="10" t="str">
        <f t="shared" si="0"/>
        <v>220681********0269	</v>
      </c>
      <c r="G30" s="10" t="s">
        <v>47</v>
      </c>
      <c r="H30" s="10" t="s">
        <v>29</v>
      </c>
      <c r="I30" s="10">
        <v>15</v>
      </c>
      <c r="J30" s="10">
        <v>3</v>
      </c>
      <c r="K30" s="10">
        <v>13</v>
      </c>
      <c r="L30" s="10">
        <v>31</v>
      </c>
      <c r="M30" s="10">
        <f t="shared" si="4"/>
        <v>62</v>
      </c>
      <c r="N30" s="23" t="s">
        <v>19</v>
      </c>
    </row>
    <row r="31" s="1" customFormat="1" ht="20" customHeight="1" spans="1:14">
      <c r="A31" s="9">
        <v>29</v>
      </c>
      <c r="B31" s="10">
        <v>13</v>
      </c>
      <c r="C31" s="11" t="s">
        <v>78</v>
      </c>
      <c r="D31" s="10" t="s">
        <v>15</v>
      </c>
      <c r="E31" s="10" t="s">
        <v>79</v>
      </c>
      <c r="F31" s="10" t="str">
        <f t="shared" si="0"/>
        <v>220681********122X	</v>
      </c>
      <c r="G31" s="10" t="s">
        <v>47</v>
      </c>
      <c r="H31" s="10" t="s">
        <v>29</v>
      </c>
      <c r="I31" s="10">
        <v>18</v>
      </c>
      <c r="J31" s="10">
        <v>7</v>
      </c>
      <c r="K31" s="10">
        <v>9</v>
      </c>
      <c r="L31" s="10">
        <v>27</v>
      </c>
      <c r="M31" s="10">
        <f t="shared" si="4"/>
        <v>61</v>
      </c>
      <c r="N31" s="23" t="s">
        <v>19</v>
      </c>
    </row>
    <row r="32" s="1" customFormat="1" ht="20" customHeight="1" spans="1:14">
      <c r="A32" s="9">
        <v>30</v>
      </c>
      <c r="B32" s="10">
        <v>14</v>
      </c>
      <c r="C32" s="11" t="s">
        <v>80</v>
      </c>
      <c r="D32" s="10" t="s">
        <v>15</v>
      </c>
      <c r="E32" s="10" t="s">
        <v>81</v>
      </c>
      <c r="F32" s="10" t="str">
        <f t="shared" si="0"/>
        <v>220681********2320	</v>
      </c>
      <c r="G32" s="10" t="s">
        <v>47</v>
      </c>
      <c r="H32" s="10" t="s">
        <v>29</v>
      </c>
      <c r="I32" s="10">
        <v>17</v>
      </c>
      <c r="J32" s="10">
        <v>6</v>
      </c>
      <c r="K32" s="10">
        <v>12</v>
      </c>
      <c r="L32" s="10">
        <v>25</v>
      </c>
      <c r="M32" s="10">
        <f t="shared" si="4"/>
        <v>60</v>
      </c>
      <c r="N32" s="23" t="s">
        <v>19</v>
      </c>
    </row>
    <row r="33" s="1" customFormat="1" ht="20" customHeight="1" spans="1:14">
      <c r="A33" s="9">
        <v>31</v>
      </c>
      <c r="B33" s="10">
        <v>15</v>
      </c>
      <c r="C33" s="11" t="s">
        <v>82</v>
      </c>
      <c r="D33" s="10" t="s">
        <v>23</v>
      </c>
      <c r="E33" s="10" t="s">
        <v>83</v>
      </c>
      <c r="F33" s="10" t="str">
        <f t="shared" si="0"/>
        <v>220681********0019	</v>
      </c>
      <c r="G33" s="10" t="s">
        <v>47</v>
      </c>
      <c r="H33" s="10" t="s">
        <v>29</v>
      </c>
      <c r="I33" s="10">
        <v>13</v>
      </c>
      <c r="J33" s="10">
        <v>4</v>
      </c>
      <c r="K33" s="10">
        <v>13</v>
      </c>
      <c r="L33" s="10">
        <v>28</v>
      </c>
      <c r="M33" s="10">
        <f t="shared" si="4"/>
        <v>58</v>
      </c>
      <c r="N33" s="23" t="s">
        <v>19</v>
      </c>
    </row>
    <row r="34" s="1" customFormat="1" ht="20" customHeight="1" spans="1:14">
      <c r="A34" s="9">
        <v>32</v>
      </c>
      <c r="B34" s="10">
        <v>16</v>
      </c>
      <c r="C34" s="11" t="s">
        <v>84</v>
      </c>
      <c r="D34" s="10" t="s">
        <v>23</v>
      </c>
      <c r="E34" s="10" t="s">
        <v>85</v>
      </c>
      <c r="F34" s="10" t="str">
        <f t="shared" si="0"/>
        <v>220681********2316	</v>
      </c>
      <c r="G34" s="10" t="s">
        <v>47</v>
      </c>
      <c r="H34" s="10" t="s">
        <v>29</v>
      </c>
      <c r="I34" s="10">
        <v>17</v>
      </c>
      <c r="J34" s="10">
        <v>4</v>
      </c>
      <c r="K34" s="10">
        <v>10</v>
      </c>
      <c r="L34" s="10">
        <v>27</v>
      </c>
      <c r="M34" s="10">
        <f t="shared" si="4"/>
        <v>58</v>
      </c>
      <c r="N34" s="23" t="s">
        <v>19</v>
      </c>
    </row>
    <row r="35" s="1" customFormat="1" ht="20" customHeight="1" spans="1:14">
      <c r="A35" s="9">
        <v>33</v>
      </c>
      <c r="B35" s="10">
        <v>17</v>
      </c>
      <c r="C35" s="11" t="s">
        <v>86</v>
      </c>
      <c r="D35" s="10" t="s">
        <v>15</v>
      </c>
      <c r="E35" s="10" t="s">
        <v>87</v>
      </c>
      <c r="F35" s="10" t="str">
        <f t="shared" si="0"/>
        <v>220681********2724	</v>
      </c>
      <c r="G35" s="10" t="s">
        <v>47</v>
      </c>
      <c r="H35" s="10" t="s">
        <v>29</v>
      </c>
      <c r="I35" s="10">
        <v>18</v>
      </c>
      <c r="J35" s="10">
        <v>4</v>
      </c>
      <c r="K35" s="10">
        <v>11</v>
      </c>
      <c r="L35" s="10">
        <v>24</v>
      </c>
      <c r="M35" s="10">
        <f t="shared" si="4"/>
        <v>57</v>
      </c>
      <c r="N35" s="23"/>
    </row>
    <row r="36" s="1" customFormat="1" ht="20" customHeight="1" spans="1:14">
      <c r="A36" s="9">
        <v>34</v>
      </c>
      <c r="B36" s="10">
        <v>18</v>
      </c>
      <c r="C36" s="11" t="s">
        <v>88</v>
      </c>
      <c r="D36" s="10" t="s">
        <v>15</v>
      </c>
      <c r="E36" s="10" t="s">
        <v>89</v>
      </c>
      <c r="F36" s="10" t="str">
        <f t="shared" si="0"/>
        <v>220681********2026	</v>
      </c>
      <c r="G36" s="10" t="s">
        <v>47</v>
      </c>
      <c r="H36" s="10" t="s">
        <v>29</v>
      </c>
      <c r="I36" s="10">
        <v>15</v>
      </c>
      <c r="J36" s="10">
        <v>3</v>
      </c>
      <c r="K36" s="10">
        <v>11</v>
      </c>
      <c r="L36" s="10">
        <v>26</v>
      </c>
      <c r="M36" s="10">
        <f t="shared" si="4"/>
        <v>55</v>
      </c>
      <c r="N36" s="23"/>
    </row>
    <row r="37" s="1" customFormat="1" ht="20" customHeight="1" spans="1:14">
      <c r="A37" s="9">
        <v>35</v>
      </c>
      <c r="B37" s="10">
        <v>19</v>
      </c>
      <c r="C37" s="11" t="s">
        <v>90</v>
      </c>
      <c r="D37" s="10" t="s">
        <v>15</v>
      </c>
      <c r="E37" s="10" t="s">
        <v>91</v>
      </c>
      <c r="F37" s="10" t="str">
        <f t="shared" si="0"/>
        <v>220681********1869	</v>
      </c>
      <c r="G37" s="10" t="s">
        <v>47</v>
      </c>
      <c r="H37" s="10" t="s">
        <v>29</v>
      </c>
      <c r="I37" s="10">
        <v>17</v>
      </c>
      <c r="J37" s="10">
        <v>2</v>
      </c>
      <c r="K37" s="10">
        <v>12</v>
      </c>
      <c r="L37" s="10">
        <v>24</v>
      </c>
      <c r="M37" s="10">
        <f t="shared" si="4"/>
        <v>55</v>
      </c>
      <c r="N37" s="23"/>
    </row>
    <row r="38" s="1" customFormat="1" ht="20" customHeight="1" spans="1:14">
      <c r="A38" s="9">
        <v>36</v>
      </c>
      <c r="B38" s="10">
        <v>20</v>
      </c>
      <c r="C38" s="11" t="s">
        <v>92</v>
      </c>
      <c r="D38" s="10" t="s">
        <v>15</v>
      </c>
      <c r="E38" s="10" t="s">
        <v>93</v>
      </c>
      <c r="F38" s="10" t="str">
        <f t="shared" si="0"/>
        <v>220681********0867	</v>
      </c>
      <c r="G38" s="10" t="s">
        <v>47</v>
      </c>
      <c r="H38" s="10" t="s">
        <v>29</v>
      </c>
      <c r="I38" s="10">
        <v>13</v>
      </c>
      <c r="J38" s="10">
        <v>2</v>
      </c>
      <c r="K38" s="10">
        <v>12</v>
      </c>
      <c r="L38" s="10">
        <v>28</v>
      </c>
      <c r="M38" s="10">
        <f t="shared" si="4"/>
        <v>55</v>
      </c>
      <c r="N38" s="23"/>
    </row>
    <row r="39" s="1" customFormat="1" ht="20" customHeight="1" spans="1:14">
      <c r="A39" s="9">
        <v>37</v>
      </c>
      <c r="B39" s="10">
        <v>21</v>
      </c>
      <c r="C39" s="11" t="s">
        <v>94</v>
      </c>
      <c r="D39" s="10" t="s">
        <v>15</v>
      </c>
      <c r="E39" s="10" t="s">
        <v>95</v>
      </c>
      <c r="F39" s="10" t="str">
        <f t="shared" si="0"/>
        <v>220681********0022	</v>
      </c>
      <c r="G39" s="10" t="s">
        <v>47</v>
      </c>
      <c r="H39" s="10" t="s">
        <v>29</v>
      </c>
      <c r="I39" s="10">
        <v>13</v>
      </c>
      <c r="J39" s="10">
        <v>1</v>
      </c>
      <c r="K39" s="10">
        <v>14</v>
      </c>
      <c r="L39" s="10">
        <v>26</v>
      </c>
      <c r="M39" s="10">
        <f t="shared" si="4"/>
        <v>54</v>
      </c>
      <c r="N39" s="23"/>
    </row>
    <row r="40" s="1" customFormat="1" ht="20" customHeight="1" spans="1:14">
      <c r="A40" s="9">
        <v>38</v>
      </c>
      <c r="B40" s="10">
        <v>22</v>
      </c>
      <c r="C40" s="11" t="s">
        <v>96</v>
      </c>
      <c r="D40" s="10" t="s">
        <v>15</v>
      </c>
      <c r="E40" s="10" t="s">
        <v>97</v>
      </c>
      <c r="F40" s="10" t="str">
        <f t="shared" si="0"/>
        <v>220106********9240	</v>
      </c>
      <c r="G40" s="10" t="s">
        <v>47</v>
      </c>
      <c r="H40" s="10" t="s">
        <v>29</v>
      </c>
      <c r="I40" s="10">
        <v>19</v>
      </c>
      <c r="J40" s="10">
        <v>3</v>
      </c>
      <c r="K40" s="10">
        <v>12</v>
      </c>
      <c r="L40" s="10">
        <v>18</v>
      </c>
      <c r="M40" s="10">
        <f t="shared" si="4"/>
        <v>52</v>
      </c>
      <c r="N40" s="23"/>
    </row>
    <row r="41" s="1" customFormat="1" ht="20" customHeight="1" spans="1:14">
      <c r="A41" s="9">
        <v>39</v>
      </c>
      <c r="B41" s="10">
        <v>23</v>
      </c>
      <c r="C41" s="11" t="s">
        <v>98</v>
      </c>
      <c r="D41" s="10" t="s">
        <v>15</v>
      </c>
      <c r="E41" s="10" t="s">
        <v>99</v>
      </c>
      <c r="F41" s="10" t="str">
        <f t="shared" si="0"/>
        <v>220681********0265	</v>
      </c>
      <c r="G41" s="10" t="s">
        <v>47</v>
      </c>
      <c r="H41" s="10" t="s">
        <v>29</v>
      </c>
      <c r="I41" s="10">
        <v>7</v>
      </c>
      <c r="J41" s="10">
        <v>4</v>
      </c>
      <c r="K41" s="10">
        <v>10</v>
      </c>
      <c r="L41" s="10">
        <v>31</v>
      </c>
      <c r="M41" s="10">
        <f t="shared" si="4"/>
        <v>52</v>
      </c>
      <c r="N41" s="23"/>
    </row>
    <row r="42" s="1" customFormat="1" ht="20" customHeight="1" spans="1:14">
      <c r="A42" s="9">
        <v>40</v>
      </c>
      <c r="B42" s="10">
        <v>24</v>
      </c>
      <c r="C42" s="11" t="s">
        <v>100</v>
      </c>
      <c r="D42" s="10" t="s">
        <v>15</v>
      </c>
      <c r="E42" s="10" t="s">
        <v>101</v>
      </c>
      <c r="F42" s="10" t="str">
        <f t="shared" si="0"/>
        <v>220681********0022	</v>
      </c>
      <c r="G42" s="10" t="s">
        <v>47</v>
      </c>
      <c r="H42" s="10" t="s">
        <v>29</v>
      </c>
      <c r="I42" s="10">
        <v>15</v>
      </c>
      <c r="J42" s="10">
        <v>1</v>
      </c>
      <c r="K42" s="10">
        <v>14</v>
      </c>
      <c r="L42" s="10">
        <v>21</v>
      </c>
      <c r="M42" s="10">
        <f t="shared" si="4"/>
        <v>51</v>
      </c>
      <c r="N42" s="23"/>
    </row>
    <row r="43" s="1" customFormat="1" ht="20" customHeight="1" spans="1:14">
      <c r="A43" s="9">
        <v>41</v>
      </c>
      <c r="B43" s="10">
        <v>25</v>
      </c>
      <c r="C43" s="11" t="s">
        <v>102</v>
      </c>
      <c r="D43" s="10" t="s">
        <v>15</v>
      </c>
      <c r="E43" s="10" t="s">
        <v>103</v>
      </c>
      <c r="F43" s="10" t="str">
        <f t="shared" si="0"/>
        <v>220681********0662	</v>
      </c>
      <c r="G43" s="10" t="s">
        <v>47</v>
      </c>
      <c r="H43" s="10" t="s">
        <v>29</v>
      </c>
      <c r="I43" s="10">
        <v>16</v>
      </c>
      <c r="J43" s="10">
        <v>1</v>
      </c>
      <c r="K43" s="10">
        <v>13</v>
      </c>
      <c r="L43" s="10">
        <v>20</v>
      </c>
      <c r="M43" s="10">
        <f t="shared" si="4"/>
        <v>50</v>
      </c>
      <c r="N43" s="23"/>
    </row>
    <row r="44" s="1" customFormat="1" ht="20" customHeight="1" spans="1:14">
      <c r="A44" s="9">
        <v>42</v>
      </c>
      <c r="B44" s="10">
        <v>26</v>
      </c>
      <c r="C44" s="11" t="s">
        <v>104</v>
      </c>
      <c r="D44" s="10" t="s">
        <v>15</v>
      </c>
      <c r="E44" s="10" t="s">
        <v>105</v>
      </c>
      <c r="F44" s="10" t="str">
        <f t="shared" si="0"/>
        <v>220681********0261	</v>
      </c>
      <c r="G44" s="10" t="s">
        <v>47</v>
      </c>
      <c r="H44" s="10" t="s">
        <v>29</v>
      </c>
      <c r="I44" s="10">
        <v>16</v>
      </c>
      <c r="J44" s="10">
        <v>2</v>
      </c>
      <c r="K44" s="10">
        <v>12</v>
      </c>
      <c r="L44" s="10">
        <v>15</v>
      </c>
      <c r="M44" s="10">
        <f t="shared" si="4"/>
        <v>45</v>
      </c>
      <c r="N44" s="23"/>
    </row>
    <row r="45" s="1" customFormat="1" ht="20" customHeight="1" spans="1:14">
      <c r="A45" s="9">
        <v>43</v>
      </c>
      <c r="B45" s="10">
        <v>27</v>
      </c>
      <c r="C45" s="11" t="s">
        <v>106</v>
      </c>
      <c r="D45" s="10" t="s">
        <v>15</v>
      </c>
      <c r="E45" s="10" t="s">
        <v>107</v>
      </c>
      <c r="F45" s="10" t="str">
        <f t="shared" si="0"/>
        <v>220681********0167	</v>
      </c>
      <c r="G45" s="10" t="s">
        <v>47</v>
      </c>
      <c r="H45" s="10" t="s">
        <v>29</v>
      </c>
      <c r="I45" s="10">
        <v>11</v>
      </c>
      <c r="J45" s="10">
        <v>1</v>
      </c>
      <c r="K45" s="10">
        <v>15</v>
      </c>
      <c r="L45" s="10">
        <v>16</v>
      </c>
      <c r="M45" s="10">
        <f t="shared" si="4"/>
        <v>43</v>
      </c>
      <c r="N45" s="23"/>
    </row>
    <row r="46" s="1" customFormat="1" ht="20" customHeight="1" spans="1:14">
      <c r="A46" s="9">
        <v>44</v>
      </c>
      <c r="B46" s="10">
        <v>28</v>
      </c>
      <c r="C46" s="11" t="s">
        <v>108</v>
      </c>
      <c r="D46" s="10" t="s">
        <v>23</v>
      </c>
      <c r="E46" s="10" t="s">
        <v>109</v>
      </c>
      <c r="F46" s="10" t="str">
        <f t="shared" si="0"/>
        <v>220681********0036	</v>
      </c>
      <c r="G46" s="10" t="s">
        <v>47</v>
      </c>
      <c r="H46" s="10" t="s">
        <v>29</v>
      </c>
      <c r="I46" s="10">
        <v>12</v>
      </c>
      <c r="J46" s="10">
        <v>3</v>
      </c>
      <c r="K46" s="10">
        <v>14</v>
      </c>
      <c r="L46" s="10">
        <v>7</v>
      </c>
      <c r="M46" s="10">
        <f t="shared" si="4"/>
        <v>36</v>
      </c>
      <c r="N46" s="23"/>
    </row>
    <row r="47" s="1" customFormat="1" ht="20" customHeight="1" spans="1:14">
      <c r="A47" s="9">
        <v>45</v>
      </c>
      <c r="B47" s="10">
        <v>29</v>
      </c>
      <c r="C47" s="11" t="s">
        <v>110</v>
      </c>
      <c r="D47" s="10" t="s">
        <v>15</v>
      </c>
      <c r="E47" s="10" t="s">
        <v>111</v>
      </c>
      <c r="F47" s="10" t="str">
        <f t="shared" si="0"/>
        <v>220681********0027	</v>
      </c>
      <c r="G47" s="10" t="s">
        <v>47</v>
      </c>
      <c r="H47" s="10" t="s">
        <v>29</v>
      </c>
      <c r="I47" s="10">
        <v>0</v>
      </c>
      <c r="J47" s="10">
        <v>0</v>
      </c>
      <c r="K47" s="10">
        <v>0</v>
      </c>
      <c r="L47" s="10">
        <v>0</v>
      </c>
      <c r="M47" s="10" t="s">
        <v>42</v>
      </c>
      <c r="N47" s="23"/>
    </row>
    <row r="48" s="1" customFormat="1" ht="20" customHeight="1" spans="1:14">
      <c r="A48" s="9">
        <v>46</v>
      </c>
      <c r="B48" s="10">
        <v>30</v>
      </c>
      <c r="C48" s="11" t="s">
        <v>112</v>
      </c>
      <c r="D48" s="10" t="s">
        <v>23</v>
      </c>
      <c r="E48" s="10" t="s">
        <v>113</v>
      </c>
      <c r="F48" s="10" t="str">
        <f t="shared" si="0"/>
        <v>220681********0675	</v>
      </c>
      <c r="G48" s="10" t="s">
        <v>47</v>
      </c>
      <c r="H48" s="10" t="s">
        <v>29</v>
      </c>
      <c r="I48" s="10">
        <v>0</v>
      </c>
      <c r="J48" s="10">
        <v>0</v>
      </c>
      <c r="K48" s="10">
        <v>0</v>
      </c>
      <c r="L48" s="10">
        <v>0</v>
      </c>
      <c r="M48" s="10" t="s">
        <v>42</v>
      </c>
      <c r="N48" s="23"/>
    </row>
    <row r="49" s="1" customFormat="1" ht="20" customHeight="1" spans="1:14">
      <c r="A49" s="9">
        <v>47</v>
      </c>
      <c r="B49" s="10">
        <v>31</v>
      </c>
      <c r="C49" s="11" t="s">
        <v>114</v>
      </c>
      <c r="D49" s="10" t="s">
        <v>23</v>
      </c>
      <c r="E49" s="10" t="s">
        <v>115</v>
      </c>
      <c r="F49" s="10" t="str">
        <f t="shared" si="0"/>
        <v>220681********0014	</v>
      </c>
      <c r="G49" s="10" t="s">
        <v>47</v>
      </c>
      <c r="H49" s="10" t="s">
        <v>29</v>
      </c>
      <c r="I49" s="10">
        <v>0</v>
      </c>
      <c r="J49" s="10">
        <v>0</v>
      </c>
      <c r="K49" s="10">
        <v>0</v>
      </c>
      <c r="L49" s="10">
        <v>0</v>
      </c>
      <c r="M49" s="10" t="s">
        <v>42</v>
      </c>
      <c r="N49" s="23"/>
    </row>
    <row r="50" s="1" customFormat="1" ht="20" customHeight="1" spans="1:14">
      <c r="A50" s="18">
        <v>48</v>
      </c>
      <c r="B50" s="19">
        <v>32</v>
      </c>
      <c r="C50" s="20" t="s">
        <v>116</v>
      </c>
      <c r="D50" s="19" t="s">
        <v>15</v>
      </c>
      <c r="E50" s="19" t="s">
        <v>117</v>
      </c>
      <c r="F50" s="19" t="str">
        <f t="shared" si="0"/>
        <v>220681********2327	</v>
      </c>
      <c r="G50" s="19" t="s">
        <v>47</v>
      </c>
      <c r="H50" s="19" t="s">
        <v>29</v>
      </c>
      <c r="I50" s="19">
        <v>0</v>
      </c>
      <c r="J50" s="19">
        <v>0</v>
      </c>
      <c r="K50" s="19">
        <v>0</v>
      </c>
      <c r="L50" s="19">
        <v>0</v>
      </c>
      <c r="M50" s="19" t="s">
        <v>42</v>
      </c>
      <c r="N50" s="28"/>
    </row>
    <row r="51" s="1" customFormat="1" ht="20" customHeight="1" spans="1:14">
      <c r="A51" s="6">
        <v>49</v>
      </c>
      <c r="B51" s="7">
        <v>1</v>
      </c>
      <c r="C51" s="8" t="s">
        <v>118</v>
      </c>
      <c r="D51" s="7" t="s">
        <v>15</v>
      </c>
      <c r="E51" s="7" t="s">
        <v>119</v>
      </c>
      <c r="F51" s="7" t="str">
        <f t="shared" si="0"/>
        <v>220681********1061</v>
      </c>
      <c r="G51" s="7" t="s">
        <v>120</v>
      </c>
      <c r="H51" s="7" t="s">
        <v>121</v>
      </c>
      <c r="I51" s="7">
        <v>21</v>
      </c>
      <c r="J51" s="7">
        <v>5</v>
      </c>
      <c r="K51" s="7">
        <v>13</v>
      </c>
      <c r="L51" s="7">
        <v>37</v>
      </c>
      <c r="M51" s="7">
        <f t="shared" ref="M51:M59" si="5">SUM(I51:L51)</f>
        <v>76</v>
      </c>
      <c r="N51" s="22" t="s">
        <v>19</v>
      </c>
    </row>
    <row r="52" s="1" customFormat="1" ht="20" customHeight="1" spans="1:14">
      <c r="A52" s="9">
        <v>50</v>
      </c>
      <c r="B52" s="10">
        <v>2</v>
      </c>
      <c r="C52" s="11" t="s">
        <v>122</v>
      </c>
      <c r="D52" s="10" t="s">
        <v>15</v>
      </c>
      <c r="E52" s="10" t="s">
        <v>123</v>
      </c>
      <c r="F52" s="10" t="str">
        <f t="shared" si="0"/>
        <v>220681********0023</v>
      </c>
      <c r="G52" s="10" t="s">
        <v>120</v>
      </c>
      <c r="H52" s="10" t="s">
        <v>121</v>
      </c>
      <c r="I52" s="10">
        <v>23</v>
      </c>
      <c r="J52" s="10">
        <v>5</v>
      </c>
      <c r="K52" s="10">
        <v>14</v>
      </c>
      <c r="L52" s="10">
        <v>31</v>
      </c>
      <c r="M52" s="10">
        <f t="shared" si="5"/>
        <v>73</v>
      </c>
      <c r="N52" s="23" t="s">
        <v>19</v>
      </c>
    </row>
    <row r="53" s="1" customFormat="1" ht="20" customHeight="1" spans="1:14">
      <c r="A53" s="9">
        <v>51</v>
      </c>
      <c r="B53" s="10">
        <v>3</v>
      </c>
      <c r="C53" s="11" t="s">
        <v>124</v>
      </c>
      <c r="D53" s="10" t="s">
        <v>15</v>
      </c>
      <c r="E53" s="10" t="s">
        <v>125</v>
      </c>
      <c r="F53" s="10" t="str">
        <f t="shared" si="0"/>
        <v>220681********0160</v>
      </c>
      <c r="G53" s="10" t="s">
        <v>120</v>
      </c>
      <c r="H53" s="10" t="s">
        <v>121</v>
      </c>
      <c r="I53" s="10">
        <v>19</v>
      </c>
      <c r="J53" s="10">
        <v>2</v>
      </c>
      <c r="K53" s="10">
        <v>16</v>
      </c>
      <c r="L53" s="10">
        <v>35</v>
      </c>
      <c r="M53" s="10">
        <f t="shared" si="5"/>
        <v>72</v>
      </c>
      <c r="N53" s="23" t="s">
        <v>19</v>
      </c>
    </row>
    <row r="54" s="1" customFormat="1" ht="20" customHeight="1" spans="1:14">
      <c r="A54" s="9">
        <v>52</v>
      </c>
      <c r="B54" s="10">
        <v>4</v>
      </c>
      <c r="C54" s="11" t="s">
        <v>126</v>
      </c>
      <c r="D54" s="10" t="s">
        <v>15</v>
      </c>
      <c r="E54" s="10" t="s">
        <v>127</v>
      </c>
      <c r="F54" s="10" t="str">
        <f t="shared" si="0"/>
        <v>220681********1225</v>
      </c>
      <c r="G54" s="10" t="s">
        <v>120</v>
      </c>
      <c r="H54" s="10" t="s">
        <v>121</v>
      </c>
      <c r="I54" s="10">
        <v>18</v>
      </c>
      <c r="J54" s="10">
        <v>2</v>
      </c>
      <c r="K54" s="10">
        <v>12</v>
      </c>
      <c r="L54" s="10">
        <v>27</v>
      </c>
      <c r="M54" s="10">
        <f t="shared" si="5"/>
        <v>59</v>
      </c>
      <c r="N54" s="23"/>
    </row>
    <row r="55" s="1" customFormat="1" ht="20" customHeight="1" spans="1:14">
      <c r="A55" s="18">
        <v>53</v>
      </c>
      <c r="B55" s="19">
        <v>5</v>
      </c>
      <c r="C55" s="20" t="s">
        <v>128</v>
      </c>
      <c r="D55" s="19" t="s">
        <v>15</v>
      </c>
      <c r="E55" s="19" t="s">
        <v>129</v>
      </c>
      <c r="F55" s="19" t="str">
        <f t="shared" si="0"/>
        <v>220681********1465</v>
      </c>
      <c r="G55" s="19" t="s">
        <v>120</v>
      </c>
      <c r="H55" s="19" t="s">
        <v>121</v>
      </c>
      <c r="I55" s="19">
        <v>17</v>
      </c>
      <c r="J55" s="19">
        <v>2</v>
      </c>
      <c r="K55" s="19">
        <v>10</v>
      </c>
      <c r="L55" s="19">
        <v>28</v>
      </c>
      <c r="M55" s="19">
        <f t="shared" si="5"/>
        <v>57</v>
      </c>
      <c r="N55" s="28"/>
    </row>
    <row r="56" s="1" customFormat="1" ht="20" customHeight="1" spans="1:14">
      <c r="A56" s="6">
        <v>54</v>
      </c>
      <c r="B56" s="7">
        <v>1</v>
      </c>
      <c r="C56" s="8" t="s">
        <v>130</v>
      </c>
      <c r="D56" s="7" t="s">
        <v>15</v>
      </c>
      <c r="E56" s="7" t="s">
        <v>131</v>
      </c>
      <c r="F56" s="7" t="str">
        <f t="shared" si="0"/>
        <v>220681********2025</v>
      </c>
      <c r="G56" s="7" t="s">
        <v>120</v>
      </c>
      <c r="H56" s="7" t="s">
        <v>18</v>
      </c>
      <c r="I56" s="7">
        <v>16</v>
      </c>
      <c r="J56" s="7">
        <v>3</v>
      </c>
      <c r="K56" s="7">
        <v>13</v>
      </c>
      <c r="L56" s="7">
        <v>32</v>
      </c>
      <c r="M56" s="7">
        <f t="shared" si="5"/>
        <v>64</v>
      </c>
      <c r="N56" s="22" t="s">
        <v>19</v>
      </c>
    </row>
    <row r="57" s="1" customFormat="1" ht="20" customHeight="1" spans="1:14">
      <c r="A57" s="9">
        <v>55</v>
      </c>
      <c r="B57" s="10">
        <v>2</v>
      </c>
      <c r="C57" s="11" t="s">
        <v>132</v>
      </c>
      <c r="D57" s="10" t="s">
        <v>23</v>
      </c>
      <c r="E57" s="10" t="s">
        <v>133</v>
      </c>
      <c r="F57" s="10" t="str">
        <f t="shared" si="0"/>
        <v>220681********0032</v>
      </c>
      <c r="G57" s="10" t="s">
        <v>120</v>
      </c>
      <c r="H57" s="10" t="s">
        <v>18</v>
      </c>
      <c r="I57" s="10">
        <v>15</v>
      </c>
      <c r="J57" s="10">
        <v>2</v>
      </c>
      <c r="K57" s="10">
        <v>12</v>
      </c>
      <c r="L57" s="10">
        <v>27</v>
      </c>
      <c r="M57" s="10">
        <f t="shared" si="5"/>
        <v>56</v>
      </c>
      <c r="N57" s="23" t="s">
        <v>19</v>
      </c>
    </row>
    <row r="58" s="1" customFormat="1" ht="20" customHeight="1" spans="1:14">
      <c r="A58" s="9">
        <v>56</v>
      </c>
      <c r="B58" s="10">
        <v>3</v>
      </c>
      <c r="C58" s="11" t="s">
        <v>134</v>
      </c>
      <c r="D58" s="10" t="s">
        <v>15</v>
      </c>
      <c r="E58" s="10" t="s">
        <v>135</v>
      </c>
      <c r="F58" s="10" t="str">
        <f t="shared" si="0"/>
        <v>220681********0044</v>
      </c>
      <c r="G58" s="10" t="s">
        <v>120</v>
      </c>
      <c r="H58" s="10" t="s">
        <v>18</v>
      </c>
      <c r="I58" s="10">
        <v>13</v>
      </c>
      <c r="J58" s="10">
        <v>5</v>
      </c>
      <c r="K58" s="10">
        <v>15</v>
      </c>
      <c r="L58" s="10">
        <v>17</v>
      </c>
      <c r="M58" s="10">
        <f t="shared" si="5"/>
        <v>50</v>
      </c>
      <c r="N58" s="23" t="s">
        <v>19</v>
      </c>
    </row>
    <row r="59" s="1" customFormat="1" ht="20" customHeight="1" spans="1:14">
      <c r="A59" s="18">
        <v>57</v>
      </c>
      <c r="B59" s="19">
        <v>4</v>
      </c>
      <c r="C59" s="20" t="s">
        <v>136</v>
      </c>
      <c r="D59" s="19" t="s">
        <v>23</v>
      </c>
      <c r="E59" s="19" t="s">
        <v>137</v>
      </c>
      <c r="F59" s="19" t="str">
        <f t="shared" si="0"/>
        <v>220681********3478</v>
      </c>
      <c r="G59" s="19" t="s">
        <v>120</v>
      </c>
      <c r="H59" s="19" t="s">
        <v>18</v>
      </c>
      <c r="I59" s="19">
        <v>13</v>
      </c>
      <c r="J59" s="19">
        <v>5</v>
      </c>
      <c r="K59" s="19">
        <v>10</v>
      </c>
      <c r="L59" s="19">
        <v>18</v>
      </c>
      <c r="M59" s="19">
        <f t="shared" si="5"/>
        <v>46</v>
      </c>
      <c r="N59" s="28"/>
    </row>
    <row r="60" s="1" customFormat="1" ht="20" customHeight="1" spans="1:14">
      <c r="A60" s="6">
        <v>58</v>
      </c>
      <c r="B60" s="7">
        <v>1</v>
      </c>
      <c r="C60" s="8" t="s">
        <v>138</v>
      </c>
      <c r="D60" s="7" t="s">
        <v>15</v>
      </c>
      <c r="E60" s="7" t="s">
        <v>139</v>
      </c>
      <c r="F60" s="7" t="str">
        <f t="shared" si="0"/>
        <v>220681********2024	</v>
      </c>
      <c r="G60" s="7" t="s">
        <v>120</v>
      </c>
      <c r="H60" s="7" t="s">
        <v>29</v>
      </c>
      <c r="I60" s="7">
        <v>21</v>
      </c>
      <c r="J60" s="7">
        <v>4</v>
      </c>
      <c r="K60" s="7">
        <v>14</v>
      </c>
      <c r="L60" s="7">
        <v>34</v>
      </c>
      <c r="M60" s="7">
        <v>73</v>
      </c>
      <c r="N60" s="22" t="s">
        <v>19</v>
      </c>
    </row>
    <row r="61" s="1" customFormat="1" ht="20" customHeight="1" spans="1:14">
      <c r="A61" s="9">
        <v>59</v>
      </c>
      <c r="B61" s="10">
        <v>2</v>
      </c>
      <c r="C61" s="11" t="s">
        <v>140</v>
      </c>
      <c r="D61" s="10" t="s">
        <v>15</v>
      </c>
      <c r="E61" s="10" t="s">
        <v>141</v>
      </c>
      <c r="F61" s="10" t="str">
        <f t="shared" si="0"/>
        <v>220681********1327	</v>
      </c>
      <c r="G61" s="10" t="s">
        <v>120</v>
      </c>
      <c r="H61" s="10" t="s">
        <v>29</v>
      </c>
      <c r="I61" s="10">
        <v>23</v>
      </c>
      <c r="J61" s="10">
        <v>3</v>
      </c>
      <c r="K61" s="10">
        <v>12</v>
      </c>
      <c r="L61" s="10">
        <v>35</v>
      </c>
      <c r="M61" s="10">
        <v>73</v>
      </c>
      <c r="N61" s="23" t="s">
        <v>19</v>
      </c>
    </row>
    <row r="62" s="1" customFormat="1" ht="20" customHeight="1" spans="1:14">
      <c r="A62" s="9">
        <v>60</v>
      </c>
      <c r="B62" s="10">
        <v>3</v>
      </c>
      <c r="C62" s="11" t="s">
        <v>142</v>
      </c>
      <c r="D62" s="10" t="s">
        <v>15</v>
      </c>
      <c r="E62" s="10" t="s">
        <v>143</v>
      </c>
      <c r="F62" s="10" t="str">
        <f t="shared" si="0"/>
        <v>220681********0028	</v>
      </c>
      <c r="G62" s="10" t="s">
        <v>120</v>
      </c>
      <c r="H62" s="10" t="s">
        <v>29</v>
      </c>
      <c r="I62" s="10">
        <v>17</v>
      </c>
      <c r="J62" s="10">
        <v>5</v>
      </c>
      <c r="K62" s="10">
        <v>17</v>
      </c>
      <c r="L62" s="10">
        <v>25</v>
      </c>
      <c r="M62" s="10">
        <v>64</v>
      </c>
      <c r="N62" s="23" t="s">
        <v>19</v>
      </c>
    </row>
    <row r="63" s="1" customFormat="1" ht="20" customHeight="1" spans="1:14">
      <c r="A63" s="9">
        <v>61</v>
      </c>
      <c r="B63" s="10">
        <v>4</v>
      </c>
      <c r="C63" s="11" t="s">
        <v>144</v>
      </c>
      <c r="D63" s="10" t="s">
        <v>15</v>
      </c>
      <c r="E63" s="10" t="s">
        <v>145</v>
      </c>
      <c r="F63" s="10" t="str">
        <f t="shared" si="0"/>
        <v>220625********0321	</v>
      </c>
      <c r="G63" s="10" t="s">
        <v>120</v>
      </c>
      <c r="H63" s="10" t="s">
        <v>29</v>
      </c>
      <c r="I63" s="10">
        <v>18</v>
      </c>
      <c r="J63" s="10">
        <v>3</v>
      </c>
      <c r="K63" s="10">
        <v>9</v>
      </c>
      <c r="L63" s="10">
        <v>26</v>
      </c>
      <c r="M63" s="10">
        <v>56</v>
      </c>
      <c r="N63" s="23"/>
    </row>
    <row r="64" s="1" customFormat="1" ht="20" customHeight="1" spans="1:14">
      <c r="A64" s="9">
        <v>62</v>
      </c>
      <c r="B64" s="10">
        <v>5</v>
      </c>
      <c r="C64" s="11" t="s">
        <v>146</v>
      </c>
      <c r="D64" s="10" t="s">
        <v>15</v>
      </c>
      <c r="E64" s="10" t="s">
        <v>147</v>
      </c>
      <c r="F64" s="10" t="str">
        <f t="shared" si="0"/>
        <v>220681********0163	</v>
      </c>
      <c r="G64" s="10" t="s">
        <v>120</v>
      </c>
      <c r="H64" s="10" t="s">
        <v>29</v>
      </c>
      <c r="I64" s="10">
        <v>13</v>
      </c>
      <c r="J64" s="10">
        <v>1</v>
      </c>
      <c r="K64" s="10">
        <v>12</v>
      </c>
      <c r="L64" s="10">
        <v>30</v>
      </c>
      <c r="M64" s="10">
        <v>56</v>
      </c>
      <c r="N64" s="23"/>
    </row>
    <row r="65" s="1" customFormat="1" ht="20" customHeight="1" spans="1:14">
      <c r="A65" s="9">
        <v>63</v>
      </c>
      <c r="B65" s="10">
        <v>6</v>
      </c>
      <c r="C65" s="11" t="s">
        <v>148</v>
      </c>
      <c r="D65" s="10" t="s">
        <v>23</v>
      </c>
      <c r="E65" s="10" t="s">
        <v>149</v>
      </c>
      <c r="F65" s="10" t="str">
        <f t="shared" si="0"/>
        <v>220681********0035	</v>
      </c>
      <c r="G65" s="10" t="s">
        <v>120</v>
      </c>
      <c r="H65" s="10" t="s">
        <v>29</v>
      </c>
      <c r="I65" s="10">
        <v>12</v>
      </c>
      <c r="J65" s="10">
        <v>1</v>
      </c>
      <c r="K65" s="10">
        <v>12</v>
      </c>
      <c r="L65" s="10">
        <v>26</v>
      </c>
      <c r="M65" s="10">
        <v>51</v>
      </c>
      <c r="N65" s="23"/>
    </row>
    <row r="66" s="1" customFormat="1" ht="20" customHeight="1" spans="1:14">
      <c r="A66" s="18">
        <v>64</v>
      </c>
      <c r="B66" s="19">
        <v>7</v>
      </c>
      <c r="C66" s="20" t="s">
        <v>150</v>
      </c>
      <c r="D66" s="19" t="s">
        <v>15</v>
      </c>
      <c r="E66" s="19" t="s">
        <v>151</v>
      </c>
      <c r="F66" s="19" t="str">
        <f t="shared" si="0"/>
        <v>220681********0047	</v>
      </c>
      <c r="G66" s="19" t="s">
        <v>120</v>
      </c>
      <c r="H66" s="19" t="s">
        <v>29</v>
      </c>
      <c r="I66" s="19">
        <v>0</v>
      </c>
      <c r="J66" s="19">
        <v>0</v>
      </c>
      <c r="K66" s="19">
        <v>0</v>
      </c>
      <c r="L66" s="19">
        <v>0</v>
      </c>
      <c r="M66" s="19" t="s">
        <v>42</v>
      </c>
      <c r="N66" s="28"/>
    </row>
    <row r="67" s="1" customFormat="1" ht="20" customHeight="1" spans="1:14">
      <c r="A67" s="6">
        <v>65</v>
      </c>
      <c r="B67" s="7">
        <v>1</v>
      </c>
      <c r="C67" s="8" t="s">
        <v>152</v>
      </c>
      <c r="D67" s="7" t="s">
        <v>23</v>
      </c>
      <c r="E67" s="7" t="s">
        <v>153</v>
      </c>
      <c r="F67" s="7" t="str">
        <f t="shared" ref="F67:F130" si="6">REPLACE(E67,7,8,"********")</f>
        <v>220681********0677	</v>
      </c>
      <c r="G67" s="7" t="s">
        <v>154</v>
      </c>
      <c r="H67" s="7" t="s">
        <v>18</v>
      </c>
      <c r="I67" s="7">
        <v>24</v>
      </c>
      <c r="J67" s="7">
        <v>6</v>
      </c>
      <c r="K67" s="7">
        <v>13</v>
      </c>
      <c r="L67" s="7">
        <v>29</v>
      </c>
      <c r="M67" s="7">
        <v>72</v>
      </c>
      <c r="N67" s="22" t="s">
        <v>19</v>
      </c>
    </row>
    <row r="68" s="1" customFormat="1" ht="20" customHeight="1" spans="1:14">
      <c r="A68" s="9">
        <v>66</v>
      </c>
      <c r="B68" s="10">
        <v>2</v>
      </c>
      <c r="C68" s="11" t="s">
        <v>155</v>
      </c>
      <c r="D68" s="10" t="s">
        <v>15</v>
      </c>
      <c r="E68" s="10" t="s">
        <v>156</v>
      </c>
      <c r="F68" s="10" t="str">
        <f t="shared" si="6"/>
        <v>220681********0027	</v>
      </c>
      <c r="G68" s="10" t="s">
        <v>154</v>
      </c>
      <c r="H68" s="10" t="s">
        <v>18</v>
      </c>
      <c r="I68" s="10">
        <v>18</v>
      </c>
      <c r="J68" s="10">
        <v>3</v>
      </c>
      <c r="K68" s="10">
        <v>14</v>
      </c>
      <c r="L68" s="10">
        <v>34</v>
      </c>
      <c r="M68" s="10">
        <v>69</v>
      </c>
      <c r="N68" s="23" t="s">
        <v>19</v>
      </c>
    </row>
    <row r="69" s="1" customFormat="1" ht="20" customHeight="1" spans="1:14">
      <c r="A69" s="9">
        <v>67</v>
      </c>
      <c r="B69" s="10">
        <v>3</v>
      </c>
      <c r="C69" s="11" t="s">
        <v>157</v>
      </c>
      <c r="D69" s="10" t="s">
        <v>23</v>
      </c>
      <c r="E69" s="10" t="s">
        <v>158</v>
      </c>
      <c r="F69" s="10" t="str">
        <f t="shared" si="6"/>
        <v>220681********1872	</v>
      </c>
      <c r="G69" s="10" t="s">
        <v>154</v>
      </c>
      <c r="H69" s="10" t="s">
        <v>18</v>
      </c>
      <c r="I69" s="10">
        <v>23</v>
      </c>
      <c r="J69" s="10">
        <v>3</v>
      </c>
      <c r="K69" s="10">
        <v>14</v>
      </c>
      <c r="L69" s="10">
        <v>27</v>
      </c>
      <c r="M69" s="10">
        <v>67</v>
      </c>
      <c r="N69" s="23" t="s">
        <v>19</v>
      </c>
    </row>
    <row r="70" s="1" customFormat="1" ht="20" customHeight="1" spans="1:14">
      <c r="A70" s="9">
        <v>68</v>
      </c>
      <c r="B70" s="10">
        <v>4</v>
      </c>
      <c r="C70" s="11" t="s">
        <v>159</v>
      </c>
      <c r="D70" s="10" t="s">
        <v>15</v>
      </c>
      <c r="E70" s="10" t="s">
        <v>160</v>
      </c>
      <c r="F70" s="10" t="str">
        <f t="shared" si="6"/>
        <v>220681********002X	</v>
      </c>
      <c r="G70" s="10" t="s">
        <v>154</v>
      </c>
      <c r="H70" s="10" t="s">
        <v>18</v>
      </c>
      <c r="I70" s="10">
        <v>15</v>
      </c>
      <c r="J70" s="10">
        <v>3</v>
      </c>
      <c r="K70" s="10">
        <v>15</v>
      </c>
      <c r="L70" s="10">
        <v>31</v>
      </c>
      <c r="M70" s="10">
        <v>64</v>
      </c>
      <c r="N70" s="23"/>
    </row>
    <row r="71" s="1" customFormat="1" ht="20" customHeight="1" spans="1:14">
      <c r="A71" s="9">
        <v>69</v>
      </c>
      <c r="B71" s="10">
        <v>5</v>
      </c>
      <c r="C71" s="11" t="s">
        <v>161</v>
      </c>
      <c r="D71" s="10" t="s">
        <v>15</v>
      </c>
      <c r="E71" s="10" t="s">
        <v>162</v>
      </c>
      <c r="F71" s="10" t="str">
        <f t="shared" si="6"/>
        <v>220681********1322	</v>
      </c>
      <c r="G71" s="10" t="s">
        <v>154</v>
      </c>
      <c r="H71" s="10" t="s">
        <v>18</v>
      </c>
      <c r="I71" s="10">
        <v>17</v>
      </c>
      <c r="J71" s="10">
        <v>4</v>
      </c>
      <c r="K71" s="10">
        <v>15</v>
      </c>
      <c r="L71" s="10">
        <v>28</v>
      </c>
      <c r="M71" s="10">
        <v>64</v>
      </c>
      <c r="N71" s="23"/>
    </row>
    <row r="72" s="1" customFormat="1" ht="20" customHeight="1" spans="1:14">
      <c r="A72" s="9">
        <v>70</v>
      </c>
      <c r="B72" s="10">
        <v>6</v>
      </c>
      <c r="C72" s="11" t="s">
        <v>163</v>
      </c>
      <c r="D72" s="10" t="s">
        <v>15</v>
      </c>
      <c r="E72" s="10" t="s">
        <v>164</v>
      </c>
      <c r="F72" s="10" t="str">
        <f t="shared" si="6"/>
        <v>220625********0348	</v>
      </c>
      <c r="G72" s="10" t="s">
        <v>154</v>
      </c>
      <c r="H72" s="10" t="s">
        <v>18</v>
      </c>
      <c r="I72" s="10">
        <v>12</v>
      </c>
      <c r="J72" s="10">
        <v>3</v>
      </c>
      <c r="K72" s="10">
        <v>10</v>
      </c>
      <c r="L72" s="10">
        <v>31</v>
      </c>
      <c r="M72" s="10">
        <v>56</v>
      </c>
      <c r="N72" s="23"/>
    </row>
    <row r="73" s="1" customFormat="1" ht="20" customHeight="1" spans="1:14">
      <c r="A73" s="18">
        <v>71</v>
      </c>
      <c r="B73" s="19">
        <v>7</v>
      </c>
      <c r="C73" s="20" t="s">
        <v>165</v>
      </c>
      <c r="D73" s="19" t="s">
        <v>15</v>
      </c>
      <c r="E73" s="19" t="s">
        <v>166</v>
      </c>
      <c r="F73" s="19" t="str">
        <f t="shared" si="6"/>
        <v>220681********3165	</v>
      </c>
      <c r="G73" s="19" t="s">
        <v>154</v>
      </c>
      <c r="H73" s="19" t="s">
        <v>18</v>
      </c>
      <c r="I73" s="19">
        <v>12</v>
      </c>
      <c r="J73" s="19">
        <v>1</v>
      </c>
      <c r="K73" s="19">
        <v>15</v>
      </c>
      <c r="L73" s="19">
        <v>17</v>
      </c>
      <c r="M73" s="19">
        <v>45</v>
      </c>
      <c r="N73" s="28"/>
    </row>
    <row r="74" s="1" customFormat="1" ht="20" customHeight="1" spans="1:14">
      <c r="A74" s="6">
        <v>72</v>
      </c>
      <c r="B74" s="7">
        <v>1</v>
      </c>
      <c r="C74" s="8" t="s">
        <v>167</v>
      </c>
      <c r="D74" s="7" t="s">
        <v>15</v>
      </c>
      <c r="E74" s="7" t="s">
        <v>168</v>
      </c>
      <c r="F74" s="7" t="str">
        <f t="shared" si="6"/>
        <v>220681********0021	</v>
      </c>
      <c r="G74" s="7" t="s">
        <v>154</v>
      </c>
      <c r="H74" s="7" t="s">
        <v>29</v>
      </c>
      <c r="I74" s="7">
        <v>24</v>
      </c>
      <c r="J74" s="7">
        <v>6</v>
      </c>
      <c r="K74" s="7">
        <v>14</v>
      </c>
      <c r="L74" s="7">
        <v>31</v>
      </c>
      <c r="M74" s="7">
        <f t="shared" ref="M74:M99" si="7">SUM(I74:L74)</f>
        <v>75</v>
      </c>
      <c r="N74" s="22" t="s">
        <v>19</v>
      </c>
    </row>
    <row r="75" s="1" customFormat="1" ht="20" customHeight="1" spans="1:14">
      <c r="A75" s="9">
        <v>73</v>
      </c>
      <c r="B75" s="10">
        <v>2</v>
      </c>
      <c r="C75" s="11" t="s">
        <v>169</v>
      </c>
      <c r="D75" s="10" t="s">
        <v>23</v>
      </c>
      <c r="E75" s="10" t="s">
        <v>170</v>
      </c>
      <c r="F75" s="10" t="str">
        <f t="shared" si="6"/>
        <v>220681********147X	</v>
      </c>
      <c r="G75" s="10" t="s">
        <v>154</v>
      </c>
      <c r="H75" s="10" t="s">
        <v>29</v>
      </c>
      <c r="I75" s="10">
        <v>22</v>
      </c>
      <c r="J75" s="10">
        <v>2</v>
      </c>
      <c r="K75" s="10">
        <v>16</v>
      </c>
      <c r="L75" s="10">
        <v>32</v>
      </c>
      <c r="M75" s="10">
        <f t="shared" si="7"/>
        <v>72</v>
      </c>
      <c r="N75" s="23" t="s">
        <v>19</v>
      </c>
    </row>
    <row r="76" s="1" customFormat="1" ht="20" customHeight="1" spans="1:14">
      <c r="A76" s="9">
        <v>74</v>
      </c>
      <c r="B76" s="10">
        <v>3</v>
      </c>
      <c r="C76" s="11" t="s">
        <v>171</v>
      </c>
      <c r="D76" s="10" t="s">
        <v>15</v>
      </c>
      <c r="E76" s="10" t="s">
        <v>172</v>
      </c>
      <c r="F76" s="10" t="str">
        <f t="shared" si="6"/>
        <v>220681********2320	</v>
      </c>
      <c r="G76" s="10" t="s">
        <v>154</v>
      </c>
      <c r="H76" s="10" t="s">
        <v>29</v>
      </c>
      <c r="I76" s="10">
        <v>16</v>
      </c>
      <c r="J76" s="10">
        <v>6</v>
      </c>
      <c r="K76" s="10">
        <v>12</v>
      </c>
      <c r="L76" s="10">
        <v>37</v>
      </c>
      <c r="M76" s="10">
        <f t="shared" si="7"/>
        <v>71</v>
      </c>
      <c r="N76" s="23" t="s">
        <v>19</v>
      </c>
    </row>
    <row r="77" s="1" customFormat="1" ht="20" customHeight="1" spans="1:14">
      <c r="A77" s="9">
        <v>75</v>
      </c>
      <c r="B77" s="10">
        <v>4</v>
      </c>
      <c r="C77" s="11" t="s">
        <v>173</v>
      </c>
      <c r="D77" s="10" t="s">
        <v>15</v>
      </c>
      <c r="E77" s="10" t="s">
        <v>174</v>
      </c>
      <c r="F77" s="10" t="str">
        <f t="shared" si="6"/>
        <v>220681********0166	</v>
      </c>
      <c r="G77" s="10" t="s">
        <v>154</v>
      </c>
      <c r="H77" s="10" t="s">
        <v>29</v>
      </c>
      <c r="I77" s="10">
        <v>22</v>
      </c>
      <c r="J77" s="10">
        <v>4</v>
      </c>
      <c r="K77" s="10">
        <v>16</v>
      </c>
      <c r="L77" s="10">
        <v>29</v>
      </c>
      <c r="M77" s="10">
        <f t="shared" si="7"/>
        <v>71</v>
      </c>
      <c r="N77" s="23" t="s">
        <v>19</v>
      </c>
    </row>
    <row r="78" s="1" customFormat="1" ht="20" customHeight="1" spans="1:14">
      <c r="A78" s="9">
        <v>76</v>
      </c>
      <c r="B78" s="10">
        <v>5</v>
      </c>
      <c r="C78" s="11" t="s">
        <v>175</v>
      </c>
      <c r="D78" s="10" t="s">
        <v>15</v>
      </c>
      <c r="E78" s="10" t="s">
        <v>176</v>
      </c>
      <c r="F78" s="10" t="str">
        <f t="shared" si="6"/>
        <v>220681********0029	</v>
      </c>
      <c r="G78" s="10" t="s">
        <v>154</v>
      </c>
      <c r="H78" s="10" t="s">
        <v>29</v>
      </c>
      <c r="I78" s="10">
        <v>21</v>
      </c>
      <c r="J78" s="10">
        <v>5</v>
      </c>
      <c r="K78" s="10">
        <v>14</v>
      </c>
      <c r="L78" s="10">
        <v>30</v>
      </c>
      <c r="M78" s="10">
        <f t="shared" si="7"/>
        <v>70</v>
      </c>
      <c r="N78" s="23" t="s">
        <v>19</v>
      </c>
    </row>
    <row r="79" s="1" customFormat="1" ht="20" customHeight="1" spans="1:14">
      <c r="A79" s="9">
        <v>77</v>
      </c>
      <c r="B79" s="10">
        <v>6</v>
      </c>
      <c r="C79" s="11" t="s">
        <v>177</v>
      </c>
      <c r="D79" s="10" t="s">
        <v>15</v>
      </c>
      <c r="E79" s="10" t="s">
        <v>178</v>
      </c>
      <c r="F79" s="10" t="str">
        <f t="shared" si="6"/>
        <v>220681********3169	</v>
      </c>
      <c r="G79" s="10" t="s">
        <v>154</v>
      </c>
      <c r="H79" s="10" t="s">
        <v>29</v>
      </c>
      <c r="I79" s="10">
        <v>20</v>
      </c>
      <c r="J79" s="10">
        <v>5</v>
      </c>
      <c r="K79" s="10">
        <v>17</v>
      </c>
      <c r="L79" s="10">
        <v>28</v>
      </c>
      <c r="M79" s="10">
        <f t="shared" si="7"/>
        <v>70</v>
      </c>
      <c r="N79" s="23" t="s">
        <v>19</v>
      </c>
    </row>
    <row r="80" s="1" customFormat="1" ht="20" customHeight="1" spans="1:14">
      <c r="A80" s="9">
        <v>78</v>
      </c>
      <c r="B80" s="10">
        <v>7</v>
      </c>
      <c r="C80" s="11" t="s">
        <v>179</v>
      </c>
      <c r="D80" s="10" t="s">
        <v>23</v>
      </c>
      <c r="E80" s="10" t="s">
        <v>180</v>
      </c>
      <c r="F80" s="10" t="str">
        <f t="shared" si="6"/>
        <v>220681********0671	</v>
      </c>
      <c r="G80" s="10" t="s">
        <v>154</v>
      </c>
      <c r="H80" s="10" t="s">
        <v>29</v>
      </c>
      <c r="I80" s="10">
        <v>20</v>
      </c>
      <c r="J80" s="10">
        <v>5</v>
      </c>
      <c r="K80" s="10">
        <v>18</v>
      </c>
      <c r="L80" s="10">
        <v>26</v>
      </c>
      <c r="M80" s="10">
        <f t="shared" si="7"/>
        <v>69</v>
      </c>
      <c r="N80" s="23" t="s">
        <v>19</v>
      </c>
    </row>
    <row r="81" s="1" customFormat="1" ht="20" customHeight="1" spans="1:14">
      <c r="A81" s="9">
        <v>79</v>
      </c>
      <c r="B81" s="10">
        <v>8</v>
      </c>
      <c r="C81" s="11" t="s">
        <v>181</v>
      </c>
      <c r="D81" s="10" t="s">
        <v>15</v>
      </c>
      <c r="E81" s="10" t="s">
        <v>182</v>
      </c>
      <c r="F81" s="10" t="str">
        <f t="shared" si="6"/>
        <v>220681********2723	</v>
      </c>
      <c r="G81" s="10" t="s">
        <v>154</v>
      </c>
      <c r="H81" s="10" t="s">
        <v>29</v>
      </c>
      <c r="I81" s="10">
        <v>16</v>
      </c>
      <c r="J81" s="10">
        <v>4</v>
      </c>
      <c r="K81" s="10">
        <v>15</v>
      </c>
      <c r="L81" s="10">
        <v>34</v>
      </c>
      <c r="M81" s="10">
        <f t="shared" si="7"/>
        <v>69</v>
      </c>
      <c r="N81" s="23" t="s">
        <v>19</v>
      </c>
    </row>
    <row r="82" s="1" customFormat="1" ht="20" customHeight="1" spans="1:14">
      <c r="A82" s="9">
        <v>80</v>
      </c>
      <c r="B82" s="10">
        <v>9</v>
      </c>
      <c r="C82" s="11" t="s">
        <v>183</v>
      </c>
      <c r="D82" s="10" t="s">
        <v>15</v>
      </c>
      <c r="E82" s="10" t="s">
        <v>184</v>
      </c>
      <c r="F82" s="10" t="str">
        <f t="shared" si="6"/>
        <v>220681********2723	</v>
      </c>
      <c r="G82" s="10" t="s">
        <v>154</v>
      </c>
      <c r="H82" s="10" t="s">
        <v>29</v>
      </c>
      <c r="I82" s="10">
        <v>18</v>
      </c>
      <c r="J82" s="10">
        <v>5</v>
      </c>
      <c r="K82" s="10">
        <v>10</v>
      </c>
      <c r="L82" s="10">
        <v>34</v>
      </c>
      <c r="M82" s="10">
        <f t="shared" si="7"/>
        <v>67</v>
      </c>
      <c r="N82" s="23" t="s">
        <v>19</v>
      </c>
    </row>
    <row r="83" s="1" customFormat="1" ht="20" customHeight="1" spans="1:14">
      <c r="A83" s="9">
        <v>81</v>
      </c>
      <c r="B83" s="10">
        <v>10</v>
      </c>
      <c r="C83" s="11" t="s">
        <v>185</v>
      </c>
      <c r="D83" s="10" t="s">
        <v>23</v>
      </c>
      <c r="E83" s="10" t="s">
        <v>186</v>
      </c>
      <c r="F83" s="10" t="str">
        <f t="shared" si="6"/>
        <v>220681********0271	</v>
      </c>
      <c r="G83" s="10" t="s">
        <v>154</v>
      </c>
      <c r="H83" s="10" t="s">
        <v>29</v>
      </c>
      <c r="I83" s="10">
        <v>16</v>
      </c>
      <c r="J83" s="10">
        <v>2</v>
      </c>
      <c r="K83" s="10">
        <v>17</v>
      </c>
      <c r="L83" s="10">
        <v>29</v>
      </c>
      <c r="M83" s="10">
        <f t="shared" si="7"/>
        <v>64</v>
      </c>
      <c r="N83" s="23" t="s">
        <v>19</v>
      </c>
    </row>
    <row r="84" s="1" customFormat="1" ht="20" customHeight="1" spans="1:14">
      <c r="A84" s="9">
        <v>82</v>
      </c>
      <c r="B84" s="10">
        <v>11</v>
      </c>
      <c r="C84" s="11" t="s">
        <v>187</v>
      </c>
      <c r="D84" s="10" t="s">
        <v>15</v>
      </c>
      <c r="E84" s="10" t="s">
        <v>188</v>
      </c>
      <c r="F84" s="10" t="str">
        <f t="shared" si="6"/>
        <v>220681********1228	</v>
      </c>
      <c r="G84" s="10" t="s">
        <v>154</v>
      </c>
      <c r="H84" s="10" t="s">
        <v>29</v>
      </c>
      <c r="I84" s="10">
        <v>19</v>
      </c>
      <c r="J84" s="10">
        <v>1</v>
      </c>
      <c r="K84" s="10">
        <v>15</v>
      </c>
      <c r="L84" s="10">
        <v>28</v>
      </c>
      <c r="M84" s="10">
        <f t="shared" si="7"/>
        <v>63</v>
      </c>
      <c r="N84" s="23" t="s">
        <v>19</v>
      </c>
    </row>
    <row r="85" s="1" customFormat="1" ht="20" customHeight="1" spans="1:14">
      <c r="A85" s="9">
        <v>83</v>
      </c>
      <c r="B85" s="10">
        <v>12</v>
      </c>
      <c r="C85" s="11" t="s">
        <v>189</v>
      </c>
      <c r="D85" s="10" t="s">
        <v>15</v>
      </c>
      <c r="E85" s="10" t="s">
        <v>190</v>
      </c>
      <c r="F85" s="10" t="str">
        <f t="shared" si="6"/>
        <v>220681********0023	</v>
      </c>
      <c r="G85" s="10" t="s">
        <v>154</v>
      </c>
      <c r="H85" s="10" t="s">
        <v>29</v>
      </c>
      <c r="I85" s="10">
        <v>18</v>
      </c>
      <c r="J85" s="10">
        <v>4</v>
      </c>
      <c r="K85" s="10">
        <v>14</v>
      </c>
      <c r="L85" s="10">
        <v>26</v>
      </c>
      <c r="M85" s="10">
        <f t="shared" si="7"/>
        <v>62</v>
      </c>
      <c r="N85" s="23" t="s">
        <v>19</v>
      </c>
    </row>
    <row r="86" s="1" customFormat="1" ht="20" customHeight="1" spans="1:14">
      <c r="A86" s="9">
        <v>84</v>
      </c>
      <c r="B86" s="10">
        <v>13</v>
      </c>
      <c r="C86" s="11" t="s">
        <v>191</v>
      </c>
      <c r="D86" s="10" t="s">
        <v>15</v>
      </c>
      <c r="E86" s="10" t="s">
        <v>192</v>
      </c>
      <c r="F86" s="10" t="str">
        <f t="shared" si="6"/>
        <v>220681********2022	</v>
      </c>
      <c r="G86" s="10" t="s">
        <v>154</v>
      </c>
      <c r="H86" s="10" t="s">
        <v>29</v>
      </c>
      <c r="I86" s="10">
        <v>13</v>
      </c>
      <c r="J86" s="10">
        <v>5</v>
      </c>
      <c r="K86" s="10">
        <v>12</v>
      </c>
      <c r="L86" s="10">
        <v>31</v>
      </c>
      <c r="M86" s="10">
        <f t="shared" si="7"/>
        <v>61</v>
      </c>
      <c r="N86" s="23"/>
    </row>
    <row r="87" s="1" customFormat="1" ht="20" customHeight="1" spans="1:14">
      <c r="A87" s="9">
        <v>85</v>
      </c>
      <c r="B87" s="10">
        <v>14</v>
      </c>
      <c r="C87" s="11" t="s">
        <v>193</v>
      </c>
      <c r="D87" s="10" t="s">
        <v>15</v>
      </c>
      <c r="E87" s="10" t="s">
        <v>194</v>
      </c>
      <c r="F87" s="10" t="str">
        <f t="shared" si="6"/>
        <v>220681********0665	</v>
      </c>
      <c r="G87" s="10" t="s">
        <v>154</v>
      </c>
      <c r="H87" s="10" t="s">
        <v>29</v>
      </c>
      <c r="I87" s="10">
        <v>20</v>
      </c>
      <c r="J87" s="10">
        <v>2</v>
      </c>
      <c r="K87" s="10">
        <v>12</v>
      </c>
      <c r="L87" s="10">
        <v>27</v>
      </c>
      <c r="M87" s="10">
        <f t="shared" si="7"/>
        <v>61</v>
      </c>
      <c r="N87" s="23"/>
    </row>
    <row r="88" s="1" customFormat="1" ht="20" customHeight="1" spans="1:14">
      <c r="A88" s="9">
        <v>86</v>
      </c>
      <c r="B88" s="10">
        <v>15</v>
      </c>
      <c r="C88" s="11" t="s">
        <v>195</v>
      </c>
      <c r="D88" s="10" t="s">
        <v>15</v>
      </c>
      <c r="E88" s="10" t="s">
        <v>196</v>
      </c>
      <c r="F88" s="10" t="str">
        <f t="shared" si="6"/>
        <v>220681********0663	</v>
      </c>
      <c r="G88" s="10" t="s">
        <v>154</v>
      </c>
      <c r="H88" s="10" t="s">
        <v>29</v>
      </c>
      <c r="I88" s="10">
        <v>16</v>
      </c>
      <c r="J88" s="10">
        <v>3</v>
      </c>
      <c r="K88" s="10">
        <v>14</v>
      </c>
      <c r="L88" s="10">
        <v>28</v>
      </c>
      <c r="M88" s="10">
        <f t="shared" si="7"/>
        <v>61</v>
      </c>
      <c r="N88" s="23"/>
    </row>
    <row r="89" s="1" customFormat="1" ht="20" customHeight="1" spans="1:14">
      <c r="A89" s="9">
        <v>87</v>
      </c>
      <c r="B89" s="10">
        <v>16</v>
      </c>
      <c r="C89" s="11" t="s">
        <v>197</v>
      </c>
      <c r="D89" s="10" t="s">
        <v>23</v>
      </c>
      <c r="E89" s="10" t="s">
        <v>198</v>
      </c>
      <c r="F89" s="10" t="str">
        <f t="shared" si="6"/>
        <v>220681********0033	</v>
      </c>
      <c r="G89" s="10" t="s">
        <v>154</v>
      </c>
      <c r="H89" s="10" t="s">
        <v>29</v>
      </c>
      <c r="I89" s="10">
        <v>20</v>
      </c>
      <c r="J89" s="10">
        <v>3</v>
      </c>
      <c r="K89" s="10">
        <v>13</v>
      </c>
      <c r="L89" s="10">
        <v>24</v>
      </c>
      <c r="M89" s="10">
        <f t="shared" si="7"/>
        <v>60</v>
      </c>
      <c r="N89" s="23"/>
    </row>
    <row r="90" s="1" customFormat="1" ht="20" customHeight="1" spans="1:14">
      <c r="A90" s="9">
        <v>88</v>
      </c>
      <c r="B90" s="10">
        <v>17</v>
      </c>
      <c r="C90" s="11" t="s">
        <v>199</v>
      </c>
      <c r="D90" s="10" t="s">
        <v>15</v>
      </c>
      <c r="E90" s="10" t="s">
        <v>200</v>
      </c>
      <c r="F90" s="10" t="str">
        <f t="shared" si="6"/>
        <v>220681********1880	</v>
      </c>
      <c r="G90" s="10" t="s">
        <v>154</v>
      </c>
      <c r="H90" s="10" t="s">
        <v>29</v>
      </c>
      <c r="I90" s="10">
        <v>18</v>
      </c>
      <c r="J90" s="10">
        <v>1</v>
      </c>
      <c r="K90" s="10">
        <v>10</v>
      </c>
      <c r="L90" s="10">
        <v>27</v>
      </c>
      <c r="M90" s="10">
        <f t="shared" si="7"/>
        <v>56</v>
      </c>
      <c r="N90" s="23"/>
    </row>
    <row r="91" s="1" customFormat="1" ht="20" customHeight="1" spans="1:14">
      <c r="A91" s="9">
        <v>89</v>
      </c>
      <c r="B91" s="10">
        <v>18</v>
      </c>
      <c r="C91" s="11" t="s">
        <v>201</v>
      </c>
      <c r="D91" s="10" t="s">
        <v>15</v>
      </c>
      <c r="E91" s="10" t="s">
        <v>202</v>
      </c>
      <c r="F91" s="10" t="str">
        <f t="shared" si="6"/>
        <v>220602********2124	</v>
      </c>
      <c r="G91" s="10" t="s">
        <v>154</v>
      </c>
      <c r="H91" s="10" t="s">
        <v>29</v>
      </c>
      <c r="I91" s="10">
        <v>18</v>
      </c>
      <c r="J91" s="10">
        <v>3</v>
      </c>
      <c r="K91" s="10">
        <v>14</v>
      </c>
      <c r="L91" s="10">
        <v>20</v>
      </c>
      <c r="M91" s="10">
        <f t="shared" si="7"/>
        <v>55</v>
      </c>
      <c r="N91" s="23"/>
    </row>
    <row r="92" s="1" customFormat="1" ht="20" customHeight="1" spans="1:14">
      <c r="A92" s="9">
        <v>90</v>
      </c>
      <c r="B92" s="10">
        <v>19</v>
      </c>
      <c r="C92" s="11" t="s">
        <v>203</v>
      </c>
      <c r="D92" s="10" t="s">
        <v>23</v>
      </c>
      <c r="E92" s="10" t="s">
        <v>204</v>
      </c>
      <c r="F92" s="10" t="str">
        <f t="shared" si="6"/>
        <v>220681********1077	</v>
      </c>
      <c r="G92" s="10" t="s">
        <v>154</v>
      </c>
      <c r="H92" s="10" t="s">
        <v>29</v>
      </c>
      <c r="I92" s="10">
        <v>18</v>
      </c>
      <c r="J92" s="10">
        <v>2</v>
      </c>
      <c r="K92" s="10">
        <v>10</v>
      </c>
      <c r="L92" s="10">
        <v>25</v>
      </c>
      <c r="M92" s="10">
        <f t="shared" si="7"/>
        <v>55</v>
      </c>
      <c r="N92" s="23"/>
    </row>
    <row r="93" s="1" customFormat="1" ht="20" customHeight="1" spans="1:14">
      <c r="A93" s="9">
        <v>91</v>
      </c>
      <c r="B93" s="10">
        <v>20</v>
      </c>
      <c r="C93" s="11" t="s">
        <v>205</v>
      </c>
      <c r="D93" s="10" t="s">
        <v>15</v>
      </c>
      <c r="E93" s="10" t="s">
        <v>206</v>
      </c>
      <c r="F93" s="10" t="str">
        <f t="shared" si="6"/>
        <v>220681********1628	</v>
      </c>
      <c r="G93" s="10" t="s">
        <v>154</v>
      </c>
      <c r="H93" s="10" t="s">
        <v>29</v>
      </c>
      <c r="I93" s="10">
        <v>16</v>
      </c>
      <c r="J93" s="10">
        <v>4</v>
      </c>
      <c r="K93" s="10">
        <v>17</v>
      </c>
      <c r="L93" s="10">
        <v>18</v>
      </c>
      <c r="M93" s="10">
        <f t="shared" si="7"/>
        <v>55</v>
      </c>
      <c r="N93" s="23"/>
    </row>
    <row r="94" s="1" customFormat="1" ht="20" customHeight="1" spans="1:14">
      <c r="A94" s="9">
        <v>92</v>
      </c>
      <c r="B94" s="10">
        <v>21</v>
      </c>
      <c r="C94" s="11" t="s">
        <v>207</v>
      </c>
      <c r="D94" s="10" t="s">
        <v>23</v>
      </c>
      <c r="E94" s="10" t="s">
        <v>208</v>
      </c>
      <c r="F94" s="10" t="str">
        <f t="shared" si="6"/>
        <v>220681********0170	</v>
      </c>
      <c r="G94" s="10" t="s">
        <v>154</v>
      </c>
      <c r="H94" s="10" t="s">
        <v>29</v>
      </c>
      <c r="I94" s="10">
        <v>15</v>
      </c>
      <c r="J94" s="10">
        <v>4</v>
      </c>
      <c r="K94" s="10">
        <v>9</v>
      </c>
      <c r="L94" s="10">
        <v>26</v>
      </c>
      <c r="M94" s="10">
        <f t="shared" si="7"/>
        <v>54</v>
      </c>
      <c r="N94" s="23"/>
    </row>
    <row r="95" s="1" customFormat="1" ht="20" customHeight="1" spans="1:14">
      <c r="A95" s="9">
        <v>93</v>
      </c>
      <c r="B95" s="10">
        <v>22</v>
      </c>
      <c r="C95" s="11" t="s">
        <v>209</v>
      </c>
      <c r="D95" s="10" t="s">
        <v>15</v>
      </c>
      <c r="E95" s="10" t="s">
        <v>210</v>
      </c>
      <c r="F95" s="10" t="str">
        <f t="shared" si="6"/>
        <v>220681********3169	</v>
      </c>
      <c r="G95" s="10" t="s">
        <v>154</v>
      </c>
      <c r="H95" s="10" t="s">
        <v>29</v>
      </c>
      <c r="I95" s="10">
        <v>19</v>
      </c>
      <c r="J95" s="10">
        <v>1</v>
      </c>
      <c r="K95" s="10">
        <v>9</v>
      </c>
      <c r="L95" s="10">
        <v>23</v>
      </c>
      <c r="M95" s="10">
        <f t="shared" si="7"/>
        <v>52</v>
      </c>
      <c r="N95" s="23"/>
    </row>
    <row r="96" s="1" customFormat="1" ht="20" customHeight="1" spans="1:14">
      <c r="A96" s="9">
        <v>94</v>
      </c>
      <c r="B96" s="10">
        <v>23</v>
      </c>
      <c r="C96" s="11" t="s">
        <v>211</v>
      </c>
      <c r="D96" s="10" t="s">
        <v>15</v>
      </c>
      <c r="E96" s="10" t="s">
        <v>212</v>
      </c>
      <c r="F96" s="10" t="str">
        <f t="shared" si="6"/>
        <v>220623********1320	</v>
      </c>
      <c r="G96" s="10" t="s">
        <v>154</v>
      </c>
      <c r="H96" s="10" t="s">
        <v>29</v>
      </c>
      <c r="I96" s="10">
        <v>13</v>
      </c>
      <c r="J96" s="10">
        <v>3</v>
      </c>
      <c r="K96" s="10">
        <v>14</v>
      </c>
      <c r="L96" s="10">
        <v>18</v>
      </c>
      <c r="M96" s="10">
        <f t="shared" si="7"/>
        <v>48</v>
      </c>
      <c r="N96" s="23"/>
    </row>
    <row r="97" s="1" customFormat="1" ht="20" customHeight="1" spans="1:14">
      <c r="A97" s="9">
        <v>95</v>
      </c>
      <c r="B97" s="10">
        <v>24</v>
      </c>
      <c r="C97" s="11" t="s">
        <v>213</v>
      </c>
      <c r="D97" s="10" t="s">
        <v>23</v>
      </c>
      <c r="E97" s="10" t="s">
        <v>214</v>
      </c>
      <c r="F97" s="10" t="str">
        <f t="shared" si="6"/>
        <v>220681********3070	</v>
      </c>
      <c r="G97" s="10" t="s">
        <v>154</v>
      </c>
      <c r="H97" s="10" t="s">
        <v>29</v>
      </c>
      <c r="I97" s="10">
        <v>10</v>
      </c>
      <c r="J97" s="10">
        <v>5</v>
      </c>
      <c r="K97" s="10">
        <v>13</v>
      </c>
      <c r="L97" s="10">
        <v>18</v>
      </c>
      <c r="M97" s="10">
        <f t="shared" si="7"/>
        <v>46</v>
      </c>
      <c r="N97" s="23"/>
    </row>
    <row r="98" s="1" customFormat="1" ht="20" customHeight="1" spans="1:14">
      <c r="A98" s="9">
        <v>96</v>
      </c>
      <c r="B98" s="10">
        <v>25</v>
      </c>
      <c r="C98" s="11" t="s">
        <v>215</v>
      </c>
      <c r="D98" s="10" t="s">
        <v>23</v>
      </c>
      <c r="E98" s="10" t="s">
        <v>216</v>
      </c>
      <c r="F98" s="10" t="str">
        <f t="shared" si="6"/>
        <v>220681********1317	</v>
      </c>
      <c r="G98" s="10" t="s">
        <v>154</v>
      </c>
      <c r="H98" s="10" t="s">
        <v>29</v>
      </c>
      <c r="I98" s="10">
        <v>15</v>
      </c>
      <c r="J98" s="10">
        <v>3</v>
      </c>
      <c r="K98" s="10">
        <v>14</v>
      </c>
      <c r="L98" s="10">
        <v>10</v>
      </c>
      <c r="M98" s="10">
        <f t="shared" si="7"/>
        <v>42</v>
      </c>
      <c r="N98" s="23"/>
    </row>
    <row r="99" s="1" customFormat="1" ht="20" customHeight="1" spans="1:14">
      <c r="A99" s="9">
        <v>97</v>
      </c>
      <c r="B99" s="10">
        <v>26</v>
      </c>
      <c r="C99" s="11" t="s">
        <v>217</v>
      </c>
      <c r="D99" s="10" t="s">
        <v>15</v>
      </c>
      <c r="E99" s="10" t="s">
        <v>218</v>
      </c>
      <c r="F99" s="10" t="str">
        <f t="shared" si="6"/>
        <v>220625********2020	</v>
      </c>
      <c r="G99" s="10" t="s">
        <v>154</v>
      </c>
      <c r="H99" s="10" t="s">
        <v>29</v>
      </c>
      <c r="I99" s="10">
        <v>15</v>
      </c>
      <c r="J99" s="10">
        <v>5</v>
      </c>
      <c r="K99" s="10">
        <v>13</v>
      </c>
      <c r="L99" s="10">
        <v>8</v>
      </c>
      <c r="M99" s="10">
        <f t="shared" si="7"/>
        <v>41</v>
      </c>
      <c r="N99" s="23"/>
    </row>
    <row r="100" s="1" customFormat="1" ht="20" customHeight="1" spans="1:14">
      <c r="A100" s="9">
        <v>98</v>
      </c>
      <c r="B100" s="10">
        <v>27</v>
      </c>
      <c r="C100" s="11" t="s">
        <v>219</v>
      </c>
      <c r="D100" s="10" t="s">
        <v>15</v>
      </c>
      <c r="E100" s="10" t="s">
        <v>220</v>
      </c>
      <c r="F100" s="10" t="str">
        <f t="shared" si="6"/>
        <v>220681********2326	</v>
      </c>
      <c r="G100" s="10" t="s">
        <v>154</v>
      </c>
      <c r="H100" s="10" t="s">
        <v>29</v>
      </c>
      <c r="I100" s="10">
        <v>0</v>
      </c>
      <c r="J100" s="10">
        <v>0</v>
      </c>
      <c r="K100" s="10">
        <v>0</v>
      </c>
      <c r="L100" s="10">
        <v>0</v>
      </c>
      <c r="M100" s="10" t="s">
        <v>42</v>
      </c>
      <c r="N100" s="23"/>
    </row>
    <row r="101" s="1" customFormat="1" ht="20" customHeight="1" spans="1:14">
      <c r="A101" s="18">
        <v>99</v>
      </c>
      <c r="B101" s="19">
        <v>28</v>
      </c>
      <c r="C101" s="20" t="s">
        <v>221</v>
      </c>
      <c r="D101" s="19" t="s">
        <v>15</v>
      </c>
      <c r="E101" s="19" t="s">
        <v>222</v>
      </c>
      <c r="F101" s="19" t="str">
        <f t="shared" si="6"/>
        <v>220621********0928	</v>
      </c>
      <c r="G101" s="19" t="s">
        <v>154</v>
      </c>
      <c r="H101" s="19" t="s">
        <v>29</v>
      </c>
      <c r="I101" s="19">
        <v>0</v>
      </c>
      <c r="J101" s="19">
        <v>0</v>
      </c>
      <c r="K101" s="19">
        <v>0</v>
      </c>
      <c r="L101" s="19">
        <v>0</v>
      </c>
      <c r="M101" s="19" t="s">
        <v>42</v>
      </c>
      <c r="N101" s="28"/>
    </row>
    <row r="102" s="1" customFormat="1" ht="20" customHeight="1" spans="1:14">
      <c r="A102" s="6">
        <v>100</v>
      </c>
      <c r="B102" s="7">
        <v>1</v>
      </c>
      <c r="C102" s="8" t="s">
        <v>223</v>
      </c>
      <c r="D102" s="7" t="s">
        <v>15</v>
      </c>
      <c r="E102" s="7" t="s">
        <v>224</v>
      </c>
      <c r="F102" s="7" t="str">
        <f t="shared" si="6"/>
        <v>220681********0022	</v>
      </c>
      <c r="G102" s="7" t="s">
        <v>225</v>
      </c>
      <c r="H102" s="7" t="s">
        <v>29</v>
      </c>
      <c r="I102" s="7">
        <v>20</v>
      </c>
      <c r="J102" s="7">
        <v>3</v>
      </c>
      <c r="K102" s="7">
        <v>12</v>
      </c>
      <c r="L102" s="7">
        <v>31</v>
      </c>
      <c r="M102" s="7">
        <f t="shared" ref="M102:M114" si="8">SUM(I102:L102)</f>
        <v>66</v>
      </c>
      <c r="N102" s="22" t="s">
        <v>19</v>
      </c>
    </row>
    <row r="103" s="1" customFormat="1" ht="20" customHeight="1" spans="1:14">
      <c r="A103" s="9">
        <v>101</v>
      </c>
      <c r="B103" s="10">
        <v>2</v>
      </c>
      <c r="C103" s="11" t="s">
        <v>226</v>
      </c>
      <c r="D103" s="10" t="s">
        <v>15</v>
      </c>
      <c r="E103" s="10" t="s">
        <v>227</v>
      </c>
      <c r="F103" s="10" t="str">
        <f t="shared" si="6"/>
        <v>220681********2322	</v>
      </c>
      <c r="G103" s="10" t="s">
        <v>225</v>
      </c>
      <c r="H103" s="10" t="s">
        <v>29</v>
      </c>
      <c r="I103" s="10">
        <v>18</v>
      </c>
      <c r="J103" s="10">
        <v>4</v>
      </c>
      <c r="K103" s="10">
        <v>16</v>
      </c>
      <c r="L103" s="10">
        <v>28</v>
      </c>
      <c r="M103" s="10">
        <f t="shared" si="8"/>
        <v>66</v>
      </c>
      <c r="N103" s="23" t="s">
        <v>19</v>
      </c>
    </row>
    <row r="104" s="1" customFormat="1" ht="20" customHeight="1" spans="1:14">
      <c r="A104" s="9">
        <v>102</v>
      </c>
      <c r="B104" s="10">
        <v>3</v>
      </c>
      <c r="C104" s="11" t="s">
        <v>228</v>
      </c>
      <c r="D104" s="10" t="s">
        <v>15</v>
      </c>
      <c r="E104" s="10" t="s">
        <v>229</v>
      </c>
      <c r="F104" s="10" t="str">
        <f t="shared" si="6"/>
        <v>220681********0167	</v>
      </c>
      <c r="G104" s="10" t="s">
        <v>225</v>
      </c>
      <c r="H104" s="10" t="s">
        <v>29</v>
      </c>
      <c r="I104" s="10">
        <v>19</v>
      </c>
      <c r="J104" s="10">
        <v>4</v>
      </c>
      <c r="K104" s="10">
        <v>14</v>
      </c>
      <c r="L104" s="10">
        <v>26</v>
      </c>
      <c r="M104" s="10">
        <f t="shared" si="8"/>
        <v>63</v>
      </c>
      <c r="N104" s="23" t="s">
        <v>19</v>
      </c>
    </row>
    <row r="105" s="1" customFormat="1" ht="20" customHeight="1" spans="1:14">
      <c r="A105" s="9">
        <v>103</v>
      </c>
      <c r="B105" s="10">
        <v>4</v>
      </c>
      <c r="C105" s="11" t="s">
        <v>230</v>
      </c>
      <c r="D105" s="10" t="s">
        <v>15</v>
      </c>
      <c r="E105" s="10" t="s">
        <v>231</v>
      </c>
      <c r="F105" s="10" t="str">
        <f t="shared" si="6"/>
        <v>220681********1628	</v>
      </c>
      <c r="G105" s="10" t="s">
        <v>225</v>
      </c>
      <c r="H105" s="10" t="s">
        <v>29</v>
      </c>
      <c r="I105" s="10">
        <v>16</v>
      </c>
      <c r="J105" s="10">
        <v>2</v>
      </c>
      <c r="K105" s="10">
        <v>14</v>
      </c>
      <c r="L105" s="10">
        <v>27</v>
      </c>
      <c r="M105" s="10">
        <f t="shared" si="8"/>
        <v>59</v>
      </c>
      <c r="N105" s="23"/>
    </row>
    <row r="106" s="1" customFormat="1" ht="20" customHeight="1" spans="1:14">
      <c r="A106" s="9">
        <v>104</v>
      </c>
      <c r="B106" s="10">
        <v>5</v>
      </c>
      <c r="C106" s="11" t="s">
        <v>232</v>
      </c>
      <c r="D106" s="10" t="s">
        <v>23</v>
      </c>
      <c r="E106" s="10" t="s">
        <v>233</v>
      </c>
      <c r="F106" s="10" t="str">
        <f t="shared" si="6"/>
        <v>220681********2019	</v>
      </c>
      <c r="G106" s="10" t="s">
        <v>225</v>
      </c>
      <c r="H106" s="10" t="s">
        <v>29</v>
      </c>
      <c r="I106" s="10">
        <v>14</v>
      </c>
      <c r="J106" s="10">
        <v>2</v>
      </c>
      <c r="K106" s="10">
        <v>11</v>
      </c>
      <c r="L106" s="10">
        <v>26</v>
      </c>
      <c r="M106" s="10">
        <f t="shared" si="8"/>
        <v>53</v>
      </c>
      <c r="N106" s="23"/>
    </row>
    <row r="107" s="1" customFormat="1" ht="20" customHeight="1" spans="1:14">
      <c r="A107" s="18">
        <v>105</v>
      </c>
      <c r="B107" s="19">
        <v>6</v>
      </c>
      <c r="C107" s="20" t="s">
        <v>234</v>
      </c>
      <c r="D107" s="19" t="s">
        <v>23</v>
      </c>
      <c r="E107" s="19" t="s">
        <v>235</v>
      </c>
      <c r="F107" s="19" t="str">
        <f t="shared" si="6"/>
        <v>220681********0277	</v>
      </c>
      <c r="G107" s="19" t="s">
        <v>225</v>
      </c>
      <c r="H107" s="19" t="s">
        <v>29</v>
      </c>
      <c r="I107" s="19">
        <v>16</v>
      </c>
      <c r="J107" s="19">
        <v>1</v>
      </c>
      <c r="K107" s="19">
        <v>13</v>
      </c>
      <c r="L107" s="19">
        <v>17</v>
      </c>
      <c r="M107" s="19">
        <f t="shared" si="8"/>
        <v>47</v>
      </c>
      <c r="N107" s="28"/>
    </row>
    <row r="108" s="1" customFormat="1" ht="20" customHeight="1" spans="1:14">
      <c r="A108" s="6">
        <v>106</v>
      </c>
      <c r="B108" s="7">
        <v>1</v>
      </c>
      <c r="C108" s="8" t="s">
        <v>236</v>
      </c>
      <c r="D108" s="7" t="s">
        <v>15</v>
      </c>
      <c r="E108" s="7" t="s">
        <v>237</v>
      </c>
      <c r="F108" s="7" t="str">
        <f t="shared" si="6"/>
        <v>220604********0869	</v>
      </c>
      <c r="G108" s="7" t="s">
        <v>238</v>
      </c>
      <c r="H108" s="7" t="s">
        <v>29</v>
      </c>
      <c r="I108" s="7">
        <v>17</v>
      </c>
      <c r="J108" s="7">
        <v>5</v>
      </c>
      <c r="K108" s="7">
        <v>15</v>
      </c>
      <c r="L108" s="7">
        <v>35</v>
      </c>
      <c r="M108" s="7">
        <f t="shared" si="8"/>
        <v>72</v>
      </c>
      <c r="N108" s="22" t="s">
        <v>19</v>
      </c>
    </row>
    <row r="109" s="1" customFormat="1" ht="20" customHeight="1" spans="1:14">
      <c r="A109" s="9">
        <v>107</v>
      </c>
      <c r="B109" s="10">
        <v>2</v>
      </c>
      <c r="C109" s="11" t="s">
        <v>239</v>
      </c>
      <c r="D109" s="10" t="s">
        <v>15</v>
      </c>
      <c r="E109" s="10" t="s">
        <v>240</v>
      </c>
      <c r="F109" s="10" t="str">
        <f t="shared" si="6"/>
        <v>220681********1320	</v>
      </c>
      <c r="G109" s="10" t="s">
        <v>238</v>
      </c>
      <c r="H109" s="10" t="s">
        <v>29</v>
      </c>
      <c r="I109" s="10">
        <v>17</v>
      </c>
      <c r="J109" s="10">
        <v>5</v>
      </c>
      <c r="K109" s="10">
        <v>12</v>
      </c>
      <c r="L109" s="10">
        <v>35</v>
      </c>
      <c r="M109" s="10">
        <f t="shared" si="8"/>
        <v>69</v>
      </c>
      <c r="N109" s="23" t="s">
        <v>19</v>
      </c>
    </row>
    <row r="110" s="1" customFormat="1" ht="20" customHeight="1" spans="1:14">
      <c r="A110" s="9">
        <v>108</v>
      </c>
      <c r="B110" s="10">
        <v>3</v>
      </c>
      <c r="C110" s="11" t="s">
        <v>241</v>
      </c>
      <c r="D110" s="10" t="s">
        <v>15</v>
      </c>
      <c r="E110" s="10" t="s">
        <v>242</v>
      </c>
      <c r="F110" s="10" t="str">
        <f t="shared" si="6"/>
        <v>220625********1548	</v>
      </c>
      <c r="G110" s="10" t="s">
        <v>238</v>
      </c>
      <c r="H110" s="10" t="s">
        <v>29</v>
      </c>
      <c r="I110" s="10">
        <v>17</v>
      </c>
      <c r="J110" s="10">
        <v>3</v>
      </c>
      <c r="K110" s="10">
        <v>16</v>
      </c>
      <c r="L110" s="10">
        <v>27</v>
      </c>
      <c r="M110" s="10">
        <f t="shared" si="8"/>
        <v>63</v>
      </c>
      <c r="N110" s="23" t="s">
        <v>19</v>
      </c>
    </row>
    <row r="111" s="1" customFormat="1" ht="20" customHeight="1" spans="1:14">
      <c r="A111" s="9">
        <v>109</v>
      </c>
      <c r="B111" s="10">
        <v>4</v>
      </c>
      <c r="C111" s="11" t="s">
        <v>243</v>
      </c>
      <c r="D111" s="10" t="s">
        <v>15</v>
      </c>
      <c r="E111" s="10" t="s">
        <v>244</v>
      </c>
      <c r="F111" s="10" t="str">
        <f t="shared" si="6"/>
        <v>220681********1225	</v>
      </c>
      <c r="G111" s="10" t="s">
        <v>238</v>
      </c>
      <c r="H111" s="10" t="s">
        <v>29</v>
      </c>
      <c r="I111" s="10">
        <v>20</v>
      </c>
      <c r="J111" s="10">
        <v>2</v>
      </c>
      <c r="K111" s="10">
        <v>14</v>
      </c>
      <c r="L111" s="10">
        <v>26</v>
      </c>
      <c r="M111" s="10">
        <f t="shared" si="8"/>
        <v>62</v>
      </c>
      <c r="N111" s="23"/>
    </row>
    <row r="112" s="1" customFormat="1" ht="20" customHeight="1" spans="1:14">
      <c r="A112" s="18">
        <v>110</v>
      </c>
      <c r="B112" s="19">
        <v>5</v>
      </c>
      <c r="C112" s="20" t="s">
        <v>245</v>
      </c>
      <c r="D112" s="19" t="s">
        <v>23</v>
      </c>
      <c r="E112" s="19" t="s">
        <v>246</v>
      </c>
      <c r="F112" s="19" t="str">
        <f t="shared" si="6"/>
        <v>220681********0277	</v>
      </c>
      <c r="G112" s="19" t="s">
        <v>238</v>
      </c>
      <c r="H112" s="19" t="s">
        <v>29</v>
      </c>
      <c r="I112" s="19">
        <v>19</v>
      </c>
      <c r="J112" s="19">
        <v>4</v>
      </c>
      <c r="K112" s="19">
        <v>11</v>
      </c>
      <c r="L112" s="19">
        <v>25</v>
      </c>
      <c r="M112" s="19">
        <f t="shared" si="8"/>
        <v>59</v>
      </c>
      <c r="N112" s="28"/>
    </row>
    <row r="113" s="1" customFormat="1" ht="20" customHeight="1" spans="1:14">
      <c r="A113" s="6">
        <v>111</v>
      </c>
      <c r="B113" s="7">
        <v>1</v>
      </c>
      <c r="C113" s="8" t="s">
        <v>247</v>
      </c>
      <c r="D113" s="7" t="s">
        <v>23</v>
      </c>
      <c r="E113" s="7" t="s">
        <v>248</v>
      </c>
      <c r="F113" s="7" t="str">
        <f t="shared" si="6"/>
        <v>220681********0475	</v>
      </c>
      <c r="G113" s="7" t="s">
        <v>249</v>
      </c>
      <c r="H113" s="7" t="s">
        <v>121</v>
      </c>
      <c r="I113" s="7">
        <v>14</v>
      </c>
      <c r="J113" s="7">
        <v>1</v>
      </c>
      <c r="K113" s="7">
        <v>9</v>
      </c>
      <c r="L113" s="7">
        <v>28</v>
      </c>
      <c r="M113" s="7">
        <f t="shared" si="8"/>
        <v>52</v>
      </c>
      <c r="N113" s="22" t="s">
        <v>19</v>
      </c>
    </row>
    <row r="114" s="1" customFormat="1" ht="20" customHeight="1" spans="1:14">
      <c r="A114" s="9">
        <v>112</v>
      </c>
      <c r="B114" s="10">
        <v>2</v>
      </c>
      <c r="C114" s="11" t="s">
        <v>250</v>
      </c>
      <c r="D114" s="10" t="s">
        <v>23</v>
      </c>
      <c r="E114" s="10" t="s">
        <v>251</v>
      </c>
      <c r="F114" s="10" t="str">
        <f t="shared" si="6"/>
        <v>220681********2311	</v>
      </c>
      <c r="G114" s="10" t="s">
        <v>249</v>
      </c>
      <c r="H114" s="10" t="s">
        <v>121</v>
      </c>
      <c r="I114" s="10">
        <v>19</v>
      </c>
      <c r="J114" s="10">
        <v>2</v>
      </c>
      <c r="K114" s="10">
        <v>13</v>
      </c>
      <c r="L114" s="10">
        <v>7</v>
      </c>
      <c r="M114" s="10">
        <f t="shared" si="8"/>
        <v>41</v>
      </c>
      <c r="N114" s="23" t="s">
        <v>19</v>
      </c>
    </row>
    <row r="115" s="1" customFormat="1" ht="20" customHeight="1" spans="1:14">
      <c r="A115" s="9">
        <v>113</v>
      </c>
      <c r="B115" s="10">
        <v>3</v>
      </c>
      <c r="C115" s="11" t="s">
        <v>252</v>
      </c>
      <c r="D115" s="10" t="s">
        <v>15</v>
      </c>
      <c r="E115" s="10" t="s">
        <v>253</v>
      </c>
      <c r="F115" s="10" t="str">
        <f t="shared" si="6"/>
        <v>220681********1061	</v>
      </c>
      <c r="G115" s="10" t="s">
        <v>249</v>
      </c>
      <c r="H115" s="10" t="s">
        <v>121</v>
      </c>
      <c r="I115" s="10">
        <v>0</v>
      </c>
      <c r="J115" s="10">
        <v>0</v>
      </c>
      <c r="K115" s="10">
        <v>0</v>
      </c>
      <c r="L115" s="10">
        <v>0</v>
      </c>
      <c r="M115" s="10" t="s">
        <v>42</v>
      </c>
      <c r="N115" s="23"/>
    </row>
    <row r="116" s="1" customFormat="1" ht="20" customHeight="1" spans="1:14">
      <c r="A116" s="18">
        <v>114</v>
      </c>
      <c r="B116" s="19">
        <v>4</v>
      </c>
      <c r="C116" s="20" t="s">
        <v>254</v>
      </c>
      <c r="D116" s="19" t="s">
        <v>15</v>
      </c>
      <c r="E116" s="19" t="s">
        <v>255</v>
      </c>
      <c r="F116" s="19" t="str">
        <f t="shared" si="6"/>
        <v>211382********2949	</v>
      </c>
      <c r="G116" s="19" t="s">
        <v>249</v>
      </c>
      <c r="H116" s="19" t="s">
        <v>121</v>
      </c>
      <c r="I116" s="19">
        <v>0</v>
      </c>
      <c r="J116" s="19">
        <v>0</v>
      </c>
      <c r="K116" s="19">
        <v>0</v>
      </c>
      <c r="L116" s="19">
        <v>0</v>
      </c>
      <c r="M116" s="19" t="s">
        <v>42</v>
      </c>
      <c r="N116" s="28"/>
    </row>
    <row r="117" s="1" customFormat="1" ht="20" customHeight="1" spans="1:14">
      <c r="A117" s="6">
        <v>115</v>
      </c>
      <c r="B117" s="7">
        <v>1</v>
      </c>
      <c r="C117" s="8" t="s">
        <v>256</v>
      </c>
      <c r="D117" s="7" t="s">
        <v>15</v>
      </c>
      <c r="E117" s="7" t="s">
        <v>257</v>
      </c>
      <c r="F117" s="7" t="str">
        <f t="shared" si="6"/>
        <v>220282********262X	</v>
      </c>
      <c r="G117" s="7" t="s">
        <v>249</v>
      </c>
      <c r="H117" s="7" t="s">
        <v>29</v>
      </c>
      <c r="I117" s="7">
        <v>18</v>
      </c>
      <c r="J117" s="7">
        <v>3</v>
      </c>
      <c r="K117" s="7">
        <v>13</v>
      </c>
      <c r="L117" s="7">
        <v>36</v>
      </c>
      <c r="M117" s="7">
        <f t="shared" ref="M117:M131" si="9">I117+J117+K117+L117</f>
        <v>70</v>
      </c>
      <c r="N117" s="22" t="s">
        <v>19</v>
      </c>
    </row>
    <row r="118" s="1" customFormat="1" ht="20" customHeight="1" spans="1:14">
      <c r="A118" s="9">
        <v>116</v>
      </c>
      <c r="B118" s="10">
        <v>2</v>
      </c>
      <c r="C118" s="11" t="s">
        <v>258</v>
      </c>
      <c r="D118" s="10" t="s">
        <v>15</v>
      </c>
      <c r="E118" s="10" t="s">
        <v>259</v>
      </c>
      <c r="F118" s="10" t="str">
        <f t="shared" si="6"/>
        <v>532126********0024	</v>
      </c>
      <c r="G118" s="10" t="s">
        <v>249</v>
      </c>
      <c r="H118" s="10" t="s">
        <v>29</v>
      </c>
      <c r="I118" s="10">
        <v>20</v>
      </c>
      <c r="J118" s="10">
        <v>3</v>
      </c>
      <c r="K118" s="10">
        <v>15</v>
      </c>
      <c r="L118" s="10">
        <v>26</v>
      </c>
      <c r="M118" s="10">
        <f t="shared" si="9"/>
        <v>64</v>
      </c>
      <c r="N118" s="23" t="s">
        <v>19</v>
      </c>
    </row>
    <row r="119" s="1" customFormat="1" ht="20" customHeight="1" spans="1:14">
      <c r="A119" s="9">
        <v>117</v>
      </c>
      <c r="B119" s="10">
        <v>3</v>
      </c>
      <c r="C119" s="11" t="s">
        <v>260</v>
      </c>
      <c r="D119" s="10" t="s">
        <v>23</v>
      </c>
      <c r="E119" s="10" t="s">
        <v>261</v>
      </c>
      <c r="F119" s="10" t="str">
        <f t="shared" si="6"/>
        <v>220681********0156	</v>
      </c>
      <c r="G119" s="10" t="s">
        <v>249</v>
      </c>
      <c r="H119" s="10" t="s">
        <v>29</v>
      </c>
      <c r="I119" s="10">
        <v>18</v>
      </c>
      <c r="J119" s="10">
        <v>4</v>
      </c>
      <c r="K119" s="10">
        <v>12</v>
      </c>
      <c r="L119" s="10">
        <v>26</v>
      </c>
      <c r="M119" s="10">
        <f t="shared" si="9"/>
        <v>60</v>
      </c>
      <c r="N119" s="23" t="s">
        <v>19</v>
      </c>
    </row>
    <row r="120" s="1" customFormat="1" ht="20" customHeight="1" spans="1:14">
      <c r="A120" s="9">
        <v>118</v>
      </c>
      <c r="B120" s="10">
        <v>4</v>
      </c>
      <c r="C120" s="11" t="s">
        <v>262</v>
      </c>
      <c r="D120" s="10" t="s">
        <v>23</v>
      </c>
      <c r="E120" s="10" t="s">
        <v>263</v>
      </c>
      <c r="F120" s="10" t="str">
        <f t="shared" si="6"/>
        <v>220681********0270	</v>
      </c>
      <c r="G120" s="10" t="s">
        <v>249</v>
      </c>
      <c r="H120" s="10" t="s">
        <v>29</v>
      </c>
      <c r="I120" s="10">
        <v>16</v>
      </c>
      <c r="J120" s="10">
        <v>4</v>
      </c>
      <c r="K120" s="10">
        <v>11</v>
      </c>
      <c r="L120" s="10">
        <v>27</v>
      </c>
      <c r="M120" s="10">
        <f t="shared" si="9"/>
        <v>58</v>
      </c>
      <c r="N120" s="23"/>
    </row>
    <row r="121" s="1" customFormat="1" ht="20" customHeight="1" spans="1:14">
      <c r="A121" s="9">
        <v>119</v>
      </c>
      <c r="B121" s="10">
        <v>5</v>
      </c>
      <c r="C121" s="11" t="s">
        <v>264</v>
      </c>
      <c r="D121" s="10" t="s">
        <v>15</v>
      </c>
      <c r="E121" s="10" t="s">
        <v>265</v>
      </c>
      <c r="F121" s="10" t="str">
        <f t="shared" si="6"/>
        <v>220681********0681	</v>
      </c>
      <c r="G121" s="10" t="s">
        <v>249</v>
      </c>
      <c r="H121" s="10" t="s">
        <v>29</v>
      </c>
      <c r="I121" s="10">
        <v>16</v>
      </c>
      <c r="J121" s="10">
        <v>1</v>
      </c>
      <c r="K121" s="10">
        <v>16</v>
      </c>
      <c r="L121" s="10">
        <v>24</v>
      </c>
      <c r="M121" s="10">
        <f t="shared" si="9"/>
        <v>57</v>
      </c>
      <c r="N121" s="23"/>
    </row>
    <row r="122" s="1" customFormat="1" ht="20" customHeight="1" spans="1:14">
      <c r="A122" s="9">
        <v>120</v>
      </c>
      <c r="B122" s="10">
        <v>6</v>
      </c>
      <c r="C122" s="11" t="s">
        <v>266</v>
      </c>
      <c r="D122" s="10" t="s">
        <v>23</v>
      </c>
      <c r="E122" s="10" t="s">
        <v>267</v>
      </c>
      <c r="F122" s="10" t="str">
        <f t="shared" si="6"/>
        <v>220621********1516	</v>
      </c>
      <c r="G122" s="10" t="s">
        <v>249</v>
      </c>
      <c r="H122" s="10" t="s">
        <v>29</v>
      </c>
      <c r="I122" s="10">
        <v>13</v>
      </c>
      <c r="J122" s="10">
        <v>2</v>
      </c>
      <c r="K122" s="10">
        <v>14</v>
      </c>
      <c r="L122" s="10">
        <v>25</v>
      </c>
      <c r="M122" s="10">
        <f t="shared" si="9"/>
        <v>54</v>
      </c>
      <c r="N122" s="23"/>
    </row>
    <row r="123" s="1" customFormat="1" ht="20" customHeight="1" spans="1:14">
      <c r="A123" s="18">
        <v>121</v>
      </c>
      <c r="B123" s="19">
        <v>7</v>
      </c>
      <c r="C123" s="20" t="s">
        <v>268</v>
      </c>
      <c r="D123" s="19" t="s">
        <v>15</v>
      </c>
      <c r="E123" s="19" t="s">
        <v>269</v>
      </c>
      <c r="F123" s="19" t="str">
        <f t="shared" si="6"/>
        <v>220681********0027	</v>
      </c>
      <c r="G123" s="19" t="s">
        <v>249</v>
      </c>
      <c r="H123" s="19" t="s">
        <v>29</v>
      </c>
      <c r="I123" s="19">
        <v>10</v>
      </c>
      <c r="J123" s="19">
        <v>0</v>
      </c>
      <c r="K123" s="19">
        <v>10</v>
      </c>
      <c r="L123" s="19">
        <v>12</v>
      </c>
      <c r="M123" s="19">
        <f t="shared" si="9"/>
        <v>32</v>
      </c>
      <c r="N123" s="28"/>
    </row>
    <row r="124" s="1" customFormat="1" ht="20" customHeight="1" spans="1:14">
      <c r="A124" s="6">
        <v>122</v>
      </c>
      <c r="B124" s="7">
        <v>1</v>
      </c>
      <c r="C124" s="8" t="s">
        <v>270</v>
      </c>
      <c r="D124" s="7" t="s">
        <v>15</v>
      </c>
      <c r="E124" s="7" t="s">
        <v>271</v>
      </c>
      <c r="F124" s="7" t="str">
        <f t="shared" si="6"/>
        <v>220681********0020	</v>
      </c>
      <c r="G124" s="7" t="s">
        <v>272</v>
      </c>
      <c r="H124" s="7" t="s">
        <v>18</v>
      </c>
      <c r="I124" s="7">
        <v>19</v>
      </c>
      <c r="J124" s="7">
        <v>4</v>
      </c>
      <c r="K124" s="7">
        <v>12</v>
      </c>
      <c r="L124" s="7">
        <v>37</v>
      </c>
      <c r="M124" s="7">
        <f t="shared" si="9"/>
        <v>72</v>
      </c>
      <c r="N124" s="22" t="s">
        <v>19</v>
      </c>
    </row>
    <row r="125" s="1" customFormat="1" ht="20" customHeight="1" spans="1:14">
      <c r="A125" s="9">
        <v>123</v>
      </c>
      <c r="B125" s="10">
        <v>2</v>
      </c>
      <c r="C125" s="11" t="s">
        <v>273</v>
      </c>
      <c r="D125" s="10" t="s">
        <v>15</v>
      </c>
      <c r="E125" s="10" t="s">
        <v>274</v>
      </c>
      <c r="F125" s="10" t="str">
        <f t="shared" si="6"/>
        <v>220681********106X	</v>
      </c>
      <c r="G125" s="10" t="s">
        <v>272</v>
      </c>
      <c r="H125" s="10" t="s">
        <v>18</v>
      </c>
      <c r="I125" s="10">
        <v>16</v>
      </c>
      <c r="J125" s="10">
        <v>4</v>
      </c>
      <c r="K125" s="10">
        <v>15</v>
      </c>
      <c r="L125" s="10">
        <v>34</v>
      </c>
      <c r="M125" s="10">
        <f t="shared" si="9"/>
        <v>69</v>
      </c>
      <c r="N125" s="23" t="s">
        <v>19</v>
      </c>
    </row>
    <row r="126" s="1" customFormat="1" ht="20" customHeight="1" spans="1:14">
      <c r="A126" s="9">
        <v>124</v>
      </c>
      <c r="B126" s="10">
        <v>3</v>
      </c>
      <c r="C126" s="11" t="s">
        <v>275</v>
      </c>
      <c r="D126" s="10" t="s">
        <v>15</v>
      </c>
      <c r="E126" s="10" t="s">
        <v>276</v>
      </c>
      <c r="F126" s="10" t="str">
        <f t="shared" si="6"/>
        <v>220681********2164	</v>
      </c>
      <c r="G126" s="10" t="s">
        <v>272</v>
      </c>
      <c r="H126" s="10" t="s">
        <v>18</v>
      </c>
      <c r="I126" s="10">
        <v>17</v>
      </c>
      <c r="J126" s="10">
        <v>4</v>
      </c>
      <c r="K126" s="10">
        <v>17</v>
      </c>
      <c r="L126" s="10">
        <v>30</v>
      </c>
      <c r="M126" s="10">
        <f t="shared" si="9"/>
        <v>68</v>
      </c>
      <c r="N126" s="23" t="s">
        <v>19</v>
      </c>
    </row>
    <row r="127" s="1" customFormat="1" ht="20" customHeight="1" spans="1:14">
      <c r="A127" s="9">
        <v>125</v>
      </c>
      <c r="B127" s="10">
        <v>4</v>
      </c>
      <c r="C127" s="11" t="s">
        <v>277</v>
      </c>
      <c r="D127" s="10" t="s">
        <v>15</v>
      </c>
      <c r="E127" s="10" t="s">
        <v>278</v>
      </c>
      <c r="F127" s="10" t="str">
        <f t="shared" si="6"/>
        <v>220681********3161	</v>
      </c>
      <c r="G127" s="10" t="s">
        <v>272</v>
      </c>
      <c r="H127" s="10" t="s">
        <v>18</v>
      </c>
      <c r="I127" s="10">
        <v>18</v>
      </c>
      <c r="J127" s="10">
        <v>3</v>
      </c>
      <c r="K127" s="10">
        <v>11</v>
      </c>
      <c r="L127" s="10">
        <v>36</v>
      </c>
      <c r="M127" s="10">
        <f t="shared" si="9"/>
        <v>68</v>
      </c>
      <c r="N127" s="23"/>
    </row>
    <row r="128" s="1" customFormat="1" ht="20" customHeight="1" spans="1:14">
      <c r="A128" s="9">
        <v>126</v>
      </c>
      <c r="B128" s="10">
        <v>5</v>
      </c>
      <c r="C128" s="11" t="s">
        <v>279</v>
      </c>
      <c r="D128" s="10" t="s">
        <v>15</v>
      </c>
      <c r="E128" s="10" t="s">
        <v>280</v>
      </c>
      <c r="F128" s="10" t="str">
        <f t="shared" si="6"/>
        <v>220681********026X	</v>
      </c>
      <c r="G128" s="10" t="s">
        <v>272</v>
      </c>
      <c r="H128" s="10" t="s">
        <v>18</v>
      </c>
      <c r="I128" s="10">
        <v>24</v>
      </c>
      <c r="J128" s="10">
        <v>2</v>
      </c>
      <c r="K128" s="10">
        <v>14</v>
      </c>
      <c r="L128" s="10">
        <v>26</v>
      </c>
      <c r="M128" s="10">
        <f t="shared" si="9"/>
        <v>66</v>
      </c>
      <c r="N128" s="23"/>
    </row>
    <row r="129" s="1" customFormat="1" ht="20" customHeight="1" spans="1:14">
      <c r="A129" s="9">
        <v>127</v>
      </c>
      <c r="B129" s="10">
        <v>6</v>
      </c>
      <c r="C129" s="11" t="s">
        <v>281</v>
      </c>
      <c r="D129" s="10" t="s">
        <v>23</v>
      </c>
      <c r="E129" s="10" t="s">
        <v>282</v>
      </c>
      <c r="F129" s="10" t="str">
        <f t="shared" si="6"/>
        <v>220681********231X	</v>
      </c>
      <c r="G129" s="10" t="s">
        <v>272</v>
      </c>
      <c r="H129" s="10" t="s">
        <v>18</v>
      </c>
      <c r="I129" s="10">
        <v>17</v>
      </c>
      <c r="J129" s="10">
        <v>4</v>
      </c>
      <c r="K129" s="10">
        <v>14</v>
      </c>
      <c r="L129" s="10">
        <v>26</v>
      </c>
      <c r="M129" s="10">
        <f t="shared" si="9"/>
        <v>61</v>
      </c>
      <c r="N129" s="23"/>
    </row>
    <row r="130" s="1" customFormat="1" ht="20" customHeight="1" spans="1:14">
      <c r="A130" s="9">
        <v>128</v>
      </c>
      <c r="B130" s="10">
        <v>7</v>
      </c>
      <c r="C130" s="11" t="s">
        <v>283</v>
      </c>
      <c r="D130" s="10" t="s">
        <v>15</v>
      </c>
      <c r="E130" s="10" t="s">
        <v>284</v>
      </c>
      <c r="F130" s="10" t="str">
        <f t="shared" si="6"/>
        <v>220681********2323	</v>
      </c>
      <c r="G130" s="10" t="s">
        <v>272</v>
      </c>
      <c r="H130" s="10" t="s">
        <v>18</v>
      </c>
      <c r="I130" s="10">
        <v>14</v>
      </c>
      <c r="J130" s="10">
        <v>1</v>
      </c>
      <c r="K130" s="10">
        <v>13</v>
      </c>
      <c r="L130" s="10">
        <v>28</v>
      </c>
      <c r="M130" s="10">
        <f t="shared" si="9"/>
        <v>56</v>
      </c>
      <c r="N130" s="23"/>
    </row>
    <row r="131" s="1" customFormat="1" ht="20" customHeight="1" spans="1:14">
      <c r="A131" s="9">
        <v>129</v>
      </c>
      <c r="B131" s="10">
        <v>8</v>
      </c>
      <c r="C131" s="11" t="s">
        <v>285</v>
      </c>
      <c r="D131" s="10" t="s">
        <v>15</v>
      </c>
      <c r="E131" s="10" t="s">
        <v>286</v>
      </c>
      <c r="F131" s="10" t="str">
        <f t="shared" ref="F131:F194" si="10">REPLACE(E131,7,8,"********")</f>
        <v>220681********2020	</v>
      </c>
      <c r="G131" s="10" t="s">
        <v>272</v>
      </c>
      <c r="H131" s="10" t="s">
        <v>18</v>
      </c>
      <c r="I131" s="10">
        <v>18</v>
      </c>
      <c r="J131" s="10">
        <v>4</v>
      </c>
      <c r="K131" s="10">
        <v>14</v>
      </c>
      <c r="L131" s="10">
        <v>20</v>
      </c>
      <c r="M131" s="10">
        <f t="shared" si="9"/>
        <v>56</v>
      </c>
      <c r="N131" s="23"/>
    </row>
    <row r="132" s="1" customFormat="1" ht="18" customHeight="1" spans="1:14">
      <c r="A132" s="18">
        <v>130</v>
      </c>
      <c r="B132" s="19">
        <v>9</v>
      </c>
      <c r="C132" s="20" t="s">
        <v>287</v>
      </c>
      <c r="D132" s="19" t="s">
        <v>15</v>
      </c>
      <c r="E132" s="19" t="s">
        <v>288</v>
      </c>
      <c r="F132" s="19" t="str">
        <f t="shared" si="10"/>
        <v>220681********0267	</v>
      </c>
      <c r="G132" s="19" t="s">
        <v>272</v>
      </c>
      <c r="H132" s="19" t="s">
        <v>18</v>
      </c>
      <c r="I132" s="19">
        <v>0</v>
      </c>
      <c r="J132" s="19">
        <v>0</v>
      </c>
      <c r="K132" s="19">
        <v>0</v>
      </c>
      <c r="L132" s="19">
        <v>0</v>
      </c>
      <c r="M132" s="19" t="s">
        <v>42</v>
      </c>
      <c r="N132" s="28"/>
    </row>
    <row r="133" s="1" customFormat="1" ht="20" customHeight="1" spans="1:14">
      <c r="A133" s="6">
        <v>131</v>
      </c>
      <c r="B133" s="7">
        <v>1</v>
      </c>
      <c r="C133" s="8" t="s">
        <v>289</v>
      </c>
      <c r="D133" s="7" t="s">
        <v>15</v>
      </c>
      <c r="E133" s="7" t="s">
        <v>290</v>
      </c>
      <c r="F133" s="7" t="str">
        <f t="shared" si="10"/>
        <v>220681********0665	</v>
      </c>
      <c r="G133" s="7" t="s">
        <v>272</v>
      </c>
      <c r="H133" s="7" t="s">
        <v>29</v>
      </c>
      <c r="I133" s="7">
        <v>21</v>
      </c>
      <c r="J133" s="7">
        <v>2</v>
      </c>
      <c r="K133" s="7">
        <v>14</v>
      </c>
      <c r="L133" s="7">
        <v>35</v>
      </c>
      <c r="M133" s="7">
        <f t="shared" ref="M133:M154" si="11">SUM(I133:L133)</f>
        <v>72</v>
      </c>
      <c r="N133" s="22" t="s">
        <v>19</v>
      </c>
    </row>
    <row r="134" s="1" customFormat="1" ht="20" customHeight="1" spans="1:14">
      <c r="A134" s="9">
        <v>132</v>
      </c>
      <c r="B134" s="10">
        <v>2</v>
      </c>
      <c r="C134" s="11" t="s">
        <v>291</v>
      </c>
      <c r="D134" s="10" t="s">
        <v>23</v>
      </c>
      <c r="E134" s="10" t="s">
        <v>292</v>
      </c>
      <c r="F134" s="10" t="str">
        <f t="shared" si="10"/>
        <v>220681********0018	</v>
      </c>
      <c r="G134" s="10" t="s">
        <v>272</v>
      </c>
      <c r="H134" s="10" t="s">
        <v>29</v>
      </c>
      <c r="I134" s="10">
        <v>23</v>
      </c>
      <c r="J134" s="10">
        <v>6</v>
      </c>
      <c r="K134" s="10">
        <v>13</v>
      </c>
      <c r="L134" s="10">
        <v>29</v>
      </c>
      <c r="M134" s="10">
        <f t="shared" si="11"/>
        <v>71</v>
      </c>
      <c r="N134" s="23" t="s">
        <v>19</v>
      </c>
    </row>
    <row r="135" s="1" customFormat="1" ht="20" customHeight="1" spans="1:14">
      <c r="A135" s="9">
        <v>133</v>
      </c>
      <c r="B135" s="10">
        <v>3</v>
      </c>
      <c r="C135" s="11" t="s">
        <v>293</v>
      </c>
      <c r="D135" s="10" t="s">
        <v>15</v>
      </c>
      <c r="E135" s="10" t="s">
        <v>294</v>
      </c>
      <c r="F135" s="10" t="str">
        <f t="shared" si="10"/>
        <v>220681********146X	</v>
      </c>
      <c r="G135" s="10" t="s">
        <v>272</v>
      </c>
      <c r="H135" s="10" t="s">
        <v>29</v>
      </c>
      <c r="I135" s="10">
        <v>22</v>
      </c>
      <c r="J135" s="10">
        <v>4</v>
      </c>
      <c r="K135" s="10">
        <v>15</v>
      </c>
      <c r="L135" s="10">
        <v>30</v>
      </c>
      <c r="M135" s="10">
        <f t="shared" si="11"/>
        <v>71</v>
      </c>
      <c r="N135" s="23" t="s">
        <v>19</v>
      </c>
    </row>
    <row r="136" s="1" customFormat="1" ht="20" customHeight="1" spans="1:14">
      <c r="A136" s="9">
        <v>134</v>
      </c>
      <c r="B136" s="10">
        <v>4</v>
      </c>
      <c r="C136" s="11" t="s">
        <v>295</v>
      </c>
      <c r="D136" s="10" t="s">
        <v>15</v>
      </c>
      <c r="E136" s="10" t="s">
        <v>296</v>
      </c>
      <c r="F136" s="10" t="str">
        <f t="shared" si="10"/>
        <v>220681********0664	</v>
      </c>
      <c r="G136" s="10" t="s">
        <v>272</v>
      </c>
      <c r="H136" s="10" t="s">
        <v>29</v>
      </c>
      <c r="I136" s="10">
        <v>19</v>
      </c>
      <c r="J136" s="10">
        <v>4</v>
      </c>
      <c r="K136" s="10">
        <v>14</v>
      </c>
      <c r="L136" s="10">
        <v>33</v>
      </c>
      <c r="M136" s="10">
        <f t="shared" si="11"/>
        <v>70</v>
      </c>
      <c r="N136" s="23" t="s">
        <v>19</v>
      </c>
    </row>
    <row r="137" s="1" customFormat="1" ht="20" customHeight="1" spans="1:14">
      <c r="A137" s="9">
        <v>135</v>
      </c>
      <c r="B137" s="10">
        <v>5</v>
      </c>
      <c r="C137" s="11" t="s">
        <v>297</v>
      </c>
      <c r="D137" s="10" t="s">
        <v>15</v>
      </c>
      <c r="E137" s="10" t="s">
        <v>298</v>
      </c>
      <c r="F137" s="10" t="str">
        <f t="shared" si="10"/>
        <v>220681********0023	</v>
      </c>
      <c r="G137" s="10" t="s">
        <v>272</v>
      </c>
      <c r="H137" s="10" t="s">
        <v>29</v>
      </c>
      <c r="I137" s="10">
        <v>22</v>
      </c>
      <c r="J137" s="10">
        <v>4</v>
      </c>
      <c r="K137" s="10">
        <v>15</v>
      </c>
      <c r="L137" s="10">
        <v>27</v>
      </c>
      <c r="M137" s="10">
        <f t="shared" si="11"/>
        <v>68</v>
      </c>
      <c r="N137" s="23" t="s">
        <v>19</v>
      </c>
    </row>
    <row r="138" s="1" customFormat="1" ht="20" customHeight="1" spans="1:14">
      <c r="A138" s="9">
        <v>136</v>
      </c>
      <c r="B138" s="10">
        <v>6</v>
      </c>
      <c r="C138" s="11" t="s">
        <v>299</v>
      </c>
      <c r="D138" s="10" t="s">
        <v>23</v>
      </c>
      <c r="E138" s="10" t="s">
        <v>300</v>
      </c>
      <c r="F138" s="10" t="str">
        <f t="shared" si="10"/>
        <v>220622********0014	</v>
      </c>
      <c r="G138" s="10" t="s">
        <v>272</v>
      </c>
      <c r="H138" s="10" t="s">
        <v>29</v>
      </c>
      <c r="I138" s="10">
        <v>16</v>
      </c>
      <c r="J138" s="10">
        <v>3</v>
      </c>
      <c r="K138" s="10">
        <v>15</v>
      </c>
      <c r="L138" s="10">
        <v>34</v>
      </c>
      <c r="M138" s="10">
        <f t="shared" si="11"/>
        <v>68</v>
      </c>
      <c r="N138" s="23" t="s">
        <v>19</v>
      </c>
    </row>
    <row r="139" s="1" customFormat="1" ht="20" customHeight="1" spans="1:14">
      <c r="A139" s="9">
        <v>137</v>
      </c>
      <c r="B139" s="10">
        <v>7</v>
      </c>
      <c r="C139" s="11" t="s">
        <v>301</v>
      </c>
      <c r="D139" s="10" t="s">
        <v>15</v>
      </c>
      <c r="E139" s="10" t="s">
        <v>302</v>
      </c>
      <c r="F139" s="10" t="str">
        <f t="shared" si="10"/>
        <v>220681********0466	</v>
      </c>
      <c r="G139" s="10" t="s">
        <v>272</v>
      </c>
      <c r="H139" s="10" t="s">
        <v>29</v>
      </c>
      <c r="I139" s="10">
        <v>19</v>
      </c>
      <c r="J139" s="10">
        <v>4</v>
      </c>
      <c r="K139" s="10">
        <v>14</v>
      </c>
      <c r="L139" s="10">
        <v>30</v>
      </c>
      <c r="M139" s="10">
        <f t="shared" si="11"/>
        <v>67</v>
      </c>
      <c r="N139" s="23" t="s">
        <v>19</v>
      </c>
    </row>
    <row r="140" s="1" customFormat="1" ht="20" customHeight="1" spans="1:14">
      <c r="A140" s="9">
        <v>138</v>
      </c>
      <c r="B140" s="10">
        <v>8</v>
      </c>
      <c r="C140" s="11" t="s">
        <v>303</v>
      </c>
      <c r="D140" s="10" t="s">
        <v>23</v>
      </c>
      <c r="E140" s="10" t="s">
        <v>304</v>
      </c>
      <c r="F140" s="10" t="str">
        <f t="shared" si="10"/>
        <v>220681********0278	</v>
      </c>
      <c r="G140" s="10" t="s">
        <v>272</v>
      </c>
      <c r="H140" s="10" t="s">
        <v>29</v>
      </c>
      <c r="I140" s="10">
        <v>20</v>
      </c>
      <c r="J140" s="10">
        <v>5</v>
      </c>
      <c r="K140" s="10">
        <v>12</v>
      </c>
      <c r="L140" s="10">
        <v>28</v>
      </c>
      <c r="M140" s="10">
        <f t="shared" si="11"/>
        <v>65</v>
      </c>
      <c r="N140" s="23" t="s">
        <v>19</v>
      </c>
    </row>
    <row r="141" s="1" customFormat="1" ht="20" customHeight="1" spans="1:14">
      <c r="A141" s="9">
        <v>139</v>
      </c>
      <c r="B141" s="10">
        <v>9</v>
      </c>
      <c r="C141" s="11" t="s">
        <v>305</v>
      </c>
      <c r="D141" s="10" t="s">
        <v>15</v>
      </c>
      <c r="E141" s="10" t="s">
        <v>306</v>
      </c>
      <c r="F141" s="10" t="str">
        <f t="shared" si="10"/>
        <v>220681********0046	</v>
      </c>
      <c r="G141" s="10" t="s">
        <v>272</v>
      </c>
      <c r="H141" s="10" t="s">
        <v>29</v>
      </c>
      <c r="I141" s="10">
        <v>17</v>
      </c>
      <c r="J141" s="10">
        <v>4</v>
      </c>
      <c r="K141" s="10">
        <v>12</v>
      </c>
      <c r="L141" s="10">
        <v>30</v>
      </c>
      <c r="M141" s="10">
        <f t="shared" si="11"/>
        <v>63</v>
      </c>
      <c r="N141" s="23" t="s">
        <v>19</v>
      </c>
    </row>
    <row r="142" s="1" customFormat="1" ht="20" customHeight="1" spans="1:14">
      <c r="A142" s="9">
        <v>140</v>
      </c>
      <c r="B142" s="10">
        <v>10</v>
      </c>
      <c r="C142" s="11" t="s">
        <v>307</v>
      </c>
      <c r="D142" s="10" t="s">
        <v>23</v>
      </c>
      <c r="E142" s="10" t="s">
        <v>308</v>
      </c>
      <c r="F142" s="10" t="str">
        <f t="shared" si="10"/>
        <v>220681********2710	</v>
      </c>
      <c r="G142" s="10" t="s">
        <v>272</v>
      </c>
      <c r="H142" s="10" t="s">
        <v>29</v>
      </c>
      <c r="I142" s="10">
        <v>18</v>
      </c>
      <c r="J142" s="10">
        <v>3</v>
      </c>
      <c r="K142" s="10">
        <v>15</v>
      </c>
      <c r="L142" s="10">
        <v>27</v>
      </c>
      <c r="M142" s="10">
        <f t="shared" si="11"/>
        <v>63</v>
      </c>
      <c r="N142" s="23" t="s">
        <v>19</v>
      </c>
    </row>
    <row r="143" s="1" customFormat="1" ht="20" customHeight="1" spans="1:14">
      <c r="A143" s="9">
        <v>141</v>
      </c>
      <c r="B143" s="10">
        <v>11</v>
      </c>
      <c r="C143" s="11" t="s">
        <v>309</v>
      </c>
      <c r="D143" s="10" t="s">
        <v>15</v>
      </c>
      <c r="E143" s="10" t="s">
        <v>310</v>
      </c>
      <c r="F143" s="10" t="str">
        <f t="shared" si="10"/>
        <v>220681********216X	</v>
      </c>
      <c r="G143" s="10" t="s">
        <v>272</v>
      </c>
      <c r="H143" s="10" t="s">
        <v>29</v>
      </c>
      <c r="I143" s="10">
        <v>12</v>
      </c>
      <c r="J143" s="10">
        <v>5</v>
      </c>
      <c r="K143" s="10">
        <v>14</v>
      </c>
      <c r="L143" s="10">
        <v>31</v>
      </c>
      <c r="M143" s="10">
        <f t="shared" si="11"/>
        <v>62</v>
      </c>
      <c r="N143" s="23"/>
    </row>
    <row r="144" s="1" customFormat="1" ht="20" customHeight="1" spans="1:14">
      <c r="A144" s="9">
        <v>142</v>
      </c>
      <c r="B144" s="10">
        <v>12</v>
      </c>
      <c r="C144" s="11" t="s">
        <v>311</v>
      </c>
      <c r="D144" s="10" t="s">
        <v>15</v>
      </c>
      <c r="E144" s="10" t="s">
        <v>312</v>
      </c>
      <c r="F144" s="10" t="str">
        <f t="shared" si="10"/>
        <v>220681********026X	</v>
      </c>
      <c r="G144" s="10" t="s">
        <v>272</v>
      </c>
      <c r="H144" s="10" t="s">
        <v>29</v>
      </c>
      <c r="I144" s="10">
        <v>16</v>
      </c>
      <c r="J144" s="10">
        <v>2</v>
      </c>
      <c r="K144" s="10">
        <v>15</v>
      </c>
      <c r="L144" s="10">
        <v>27</v>
      </c>
      <c r="M144" s="10">
        <f t="shared" si="11"/>
        <v>60</v>
      </c>
      <c r="N144" s="23"/>
    </row>
    <row r="145" s="1" customFormat="1" ht="20" customHeight="1" spans="1:14">
      <c r="A145" s="9">
        <v>143</v>
      </c>
      <c r="B145" s="10">
        <v>13</v>
      </c>
      <c r="C145" s="11" t="s">
        <v>313</v>
      </c>
      <c r="D145" s="10" t="s">
        <v>23</v>
      </c>
      <c r="E145" s="10" t="s">
        <v>314</v>
      </c>
      <c r="F145" s="10" t="str">
        <f t="shared" si="10"/>
        <v>220681********0174	</v>
      </c>
      <c r="G145" s="10" t="s">
        <v>272</v>
      </c>
      <c r="H145" s="10" t="s">
        <v>29</v>
      </c>
      <c r="I145" s="10">
        <v>19</v>
      </c>
      <c r="J145" s="10">
        <v>3</v>
      </c>
      <c r="K145" s="10">
        <v>11</v>
      </c>
      <c r="L145" s="10">
        <v>27</v>
      </c>
      <c r="M145" s="10">
        <f t="shared" si="11"/>
        <v>60</v>
      </c>
      <c r="N145" s="23"/>
    </row>
    <row r="146" s="1" customFormat="1" ht="20" customHeight="1" spans="1:14">
      <c r="A146" s="9">
        <v>144</v>
      </c>
      <c r="B146" s="10">
        <v>14</v>
      </c>
      <c r="C146" s="11" t="s">
        <v>315</v>
      </c>
      <c r="D146" s="10" t="s">
        <v>23</v>
      </c>
      <c r="E146" s="10" t="s">
        <v>316</v>
      </c>
      <c r="F146" s="10" t="str">
        <f t="shared" si="10"/>
        <v>220681********0278	</v>
      </c>
      <c r="G146" s="10" t="s">
        <v>272</v>
      </c>
      <c r="H146" s="10" t="s">
        <v>29</v>
      </c>
      <c r="I146" s="10">
        <v>18</v>
      </c>
      <c r="J146" s="10">
        <v>0</v>
      </c>
      <c r="K146" s="10">
        <v>15</v>
      </c>
      <c r="L146" s="10">
        <v>26</v>
      </c>
      <c r="M146" s="10">
        <f t="shared" si="11"/>
        <v>59</v>
      </c>
      <c r="N146" s="23"/>
    </row>
    <row r="147" s="1" customFormat="1" ht="20" customHeight="1" spans="1:14">
      <c r="A147" s="9">
        <v>145</v>
      </c>
      <c r="B147" s="10">
        <v>15</v>
      </c>
      <c r="C147" s="11" t="s">
        <v>317</v>
      </c>
      <c r="D147" s="10" t="s">
        <v>23</v>
      </c>
      <c r="E147" s="10" t="s">
        <v>318</v>
      </c>
      <c r="F147" s="10" t="str">
        <f t="shared" si="10"/>
        <v>220681********0018	</v>
      </c>
      <c r="G147" s="10" t="s">
        <v>272</v>
      </c>
      <c r="H147" s="10" t="s">
        <v>29</v>
      </c>
      <c r="I147" s="10">
        <v>12</v>
      </c>
      <c r="J147" s="10">
        <v>2</v>
      </c>
      <c r="K147" s="10">
        <v>14</v>
      </c>
      <c r="L147" s="10">
        <v>28</v>
      </c>
      <c r="M147" s="10">
        <f t="shared" si="11"/>
        <v>56</v>
      </c>
      <c r="N147" s="23"/>
    </row>
    <row r="148" s="1" customFormat="1" ht="20" customHeight="1" spans="1:14">
      <c r="A148" s="9">
        <v>146</v>
      </c>
      <c r="B148" s="10">
        <v>16</v>
      </c>
      <c r="C148" s="11" t="s">
        <v>319</v>
      </c>
      <c r="D148" s="10" t="s">
        <v>15</v>
      </c>
      <c r="E148" s="10" t="s">
        <v>320</v>
      </c>
      <c r="F148" s="10" t="str">
        <f t="shared" si="10"/>
        <v>220681********2324	</v>
      </c>
      <c r="G148" s="10" t="s">
        <v>272</v>
      </c>
      <c r="H148" s="10" t="s">
        <v>29</v>
      </c>
      <c r="I148" s="10">
        <v>16</v>
      </c>
      <c r="J148" s="10">
        <v>3</v>
      </c>
      <c r="K148" s="10">
        <v>13</v>
      </c>
      <c r="L148" s="10">
        <v>22</v>
      </c>
      <c r="M148" s="10">
        <f t="shared" si="11"/>
        <v>54</v>
      </c>
      <c r="N148" s="23"/>
    </row>
    <row r="149" s="1" customFormat="1" ht="20" customHeight="1" spans="1:14">
      <c r="A149" s="9">
        <v>147</v>
      </c>
      <c r="B149" s="10">
        <v>17</v>
      </c>
      <c r="C149" s="11" t="s">
        <v>321</v>
      </c>
      <c r="D149" s="10" t="s">
        <v>23</v>
      </c>
      <c r="E149" s="10" t="s">
        <v>322</v>
      </c>
      <c r="F149" s="10" t="str">
        <f t="shared" si="10"/>
        <v>220681********2174	</v>
      </c>
      <c r="G149" s="10" t="s">
        <v>272</v>
      </c>
      <c r="H149" s="10" t="s">
        <v>29</v>
      </c>
      <c r="I149" s="10">
        <v>11</v>
      </c>
      <c r="J149" s="10">
        <v>4</v>
      </c>
      <c r="K149" s="10">
        <v>13</v>
      </c>
      <c r="L149" s="10">
        <v>25</v>
      </c>
      <c r="M149" s="10">
        <f t="shared" si="11"/>
        <v>53</v>
      </c>
      <c r="N149" s="23"/>
    </row>
    <row r="150" s="1" customFormat="1" ht="20" customHeight="1" spans="1:14">
      <c r="A150" s="9">
        <v>148</v>
      </c>
      <c r="B150" s="10">
        <v>18</v>
      </c>
      <c r="C150" s="11" t="s">
        <v>323</v>
      </c>
      <c r="D150" s="10" t="s">
        <v>15</v>
      </c>
      <c r="E150" s="10" t="s">
        <v>324</v>
      </c>
      <c r="F150" s="10" t="str">
        <f t="shared" si="10"/>
        <v>220625********0727	</v>
      </c>
      <c r="G150" s="10" t="s">
        <v>272</v>
      </c>
      <c r="H150" s="10" t="s">
        <v>29</v>
      </c>
      <c r="I150" s="10">
        <v>15</v>
      </c>
      <c r="J150" s="10">
        <v>3</v>
      </c>
      <c r="K150" s="10">
        <v>14</v>
      </c>
      <c r="L150" s="10">
        <v>20</v>
      </c>
      <c r="M150" s="10">
        <f t="shared" si="11"/>
        <v>52</v>
      </c>
      <c r="N150" s="23"/>
    </row>
    <row r="151" s="1" customFormat="1" ht="20" customHeight="1" spans="1:14">
      <c r="A151" s="9">
        <v>149</v>
      </c>
      <c r="B151" s="10">
        <v>19</v>
      </c>
      <c r="C151" s="11" t="s">
        <v>325</v>
      </c>
      <c r="D151" s="10" t="s">
        <v>23</v>
      </c>
      <c r="E151" s="10" t="s">
        <v>326</v>
      </c>
      <c r="F151" s="10" t="str">
        <f t="shared" si="10"/>
        <v>220681********0277	</v>
      </c>
      <c r="G151" s="10" t="s">
        <v>272</v>
      </c>
      <c r="H151" s="10" t="s">
        <v>29</v>
      </c>
      <c r="I151" s="10">
        <v>17</v>
      </c>
      <c r="J151" s="10">
        <v>1</v>
      </c>
      <c r="K151" s="10">
        <v>11</v>
      </c>
      <c r="L151" s="10">
        <v>18</v>
      </c>
      <c r="M151" s="10">
        <f t="shared" si="11"/>
        <v>47</v>
      </c>
      <c r="N151" s="23"/>
    </row>
    <row r="152" s="1" customFormat="1" ht="20" customHeight="1" spans="1:14">
      <c r="A152" s="9">
        <v>150</v>
      </c>
      <c r="B152" s="10">
        <v>20</v>
      </c>
      <c r="C152" s="11" t="s">
        <v>327</v>
      </c>
      <c r="D152" s="10" t="s">
        <v>15</v>
      </c>
      <c r="E152" s="10" t="s">
        <v>328</v>
      </c>
      <c r="F152" s="10" t="str">
        <f t="shared" si="10"/>
        <v>220323********5143	</v>
      </c>
      <c r="G152" s="10" t="s">
        <v>272</v>
      </c>
      <c r="H152" s="10" t="s">
        <v>29</v>
      </c>
      <c r="I152" s="10">
        <v>9</v>
      </c>
      <c r="J152" s="10">
        <v>2</v>
      </c>
      <c r="K152" s="10">
        <v>9</v>
      </c>
      <c r="L152" s="10">
        <v>21</v>
      </c>
      <c r="M152" s="10">
        <f t="shared" si="11"/>
        <v>41</v>
      </c>
      <c r="N152" s="23"/>
    </row>
    <row r="153" s="1" customFormat="1" ht="20" customHeight="1" spans="1:14">
      <c r="A153" s="9">
        <v>151</v>
      </c>
      <c r="B153" s="10">
        <v>21</v>
      </c>
      <c r="C153" s="11" t="s">
        <v>329</v>
      </c>
      <c r="D153" s="10" t="s">
        <v>23</v>
      </c>
      <c r="E153" s="10" t="s">
        <v>330</v>
      </c>
      <c r="F153" s="10" t="str">
        <f t="shared" si="10"/>
        <v>220625********1316	</v>
      </c>
      <c r="G153" s="10" t="s">
        <v>272</v>
      </c>
      <c r="H153" s="10" t="s">
        <v>29</v>
      </c>
      <c r="I153" s="10">
        <v>16</v>
      </c>
      <c r="J153" s="10">
        <v>3</v>
      </c>
      <c r="K153" s="10">
        <v>12</v>
      </c>
      <c r="L153" s="10">
        <v>8</v>
      </c>
      <c r="M153" s="10">
        <f t="shared" si="11"/>
        <v>39</v>
      </c>
      <c r="N153" s="23"/>
    </row>
    <row r="154" s="1" customFormat="1" ht="18" customHeight="1" spans="1:14">
      <c r="A154" s="9">
        <v>152</v>
      </c>
      <c r="B154" s="10">
        <v>22</v>
      </c>
      <c r="C154" s="11" t="s">
        <v>331</v>
      </c>
      <c r="D154" s="10" t="s">
        <v>15</v>
      </c>
      <c r="E154" s="10" t="s">
        <v>332</v>
      </c>
      <c r="F154" s="10" t="str">
        <f t="shared" si="10"/>
        <v>220681********1061	</v>
      </c>
      <c r="G154" s="10" t="s">
        <v>272</v>
      </c>
      <c r="H154" s="10" t="s">
        <v>29</v>
      </c>
      <c r="I154" s="10">
        <v>12</v>
      </c>
      <c r="J154" s="10">
        <v>2</v>
      </c>
      <c r="K154" s="10">
        <v>10</v>
      </c>
      <c r="L154" s="10">
        <v>0</v>
      </c>
      <c r="M154" s="10">
        <f t="shared" si="11"/>
        <v>24</v>
      </c>
      <c r="N154" s="23"/>
    </row>
    <row r="155" s="1" customFormat="1" ht="20" customHeight="1" spans="1:14">
      <c r="A155" s="18">
        <v>153</v>
      </c>
      <c r="B155" s="19">
        <v>23</v>
      </c>
      <c r="C155" s="20" t="s">
        <v>333</v>
      </c>
      <c r="D155" s="19" t="s">
        <v>23</v>
      </c>
      <c r="E155" s="19" t="s">
        <v>334</v>
      </c>
      <c r="F155" s="19" t="str">
        <f t="shared" si="10"/>
        <v>220681********0013	</v>
      </c>
      <c r="G155" s="19" t="s">
        <v>272</v>
      </c>
      <c r="H155" s="19" t="s">
        <v>29</v>
      </c>
      <c r="I155" s="19">
        <v>0</v>
      </c>
      <c r="J155" s="19">
        <v>0</v>
      </c>
      <c r="K155" s="19">
        <v>0</v>
      </c>
      <c r="L155" s="19">
        <v>0</v>
      </c>
      <c r="M155" s="19" t="s">
        <v>42</v>
      </c>
      <c r="N155" s="28"/>
    </row>
    <row r="156" s="1" customFormat="1" ht="20" customHeight="1" spans="1:14">
      <c r="A156" s="6">
        <v>154</v>
      </c>
      <c r="B156" s="7">
        <v>1</v>
      </c>
      <c r="C156" s="8" t="s">
        <v>335</v>
      </c>
      <c r="D156" s="7" t="s">
        <v>15</v>
      </c>
      <c r="E156" s="7" t="s">
        <v>336</v>
      </c>
      <c r="F156" s="7" t="str">
        <f t="shared" si="10"/>
        <v>220681********0261	</v>
      </c>
      <c r="G156" s="7" t="s">
        <v>337</v>
      </c>
      <c r="H156" s="7" t="s">
        <v>29</v>
      </c>
      <c r="I156" s="7">
        <v>20</v>
      </c>
      <c r="J156" s="7">
        <v>2</v>
      </c>
      <c r="K156" s="7">
        <v>14</v>
      </c>
      <c r="L156" s="7">
        <v>34</v>
      </c>
      <c r="M156" s="7">
        <f t="shared" ref="M156:M179" si="12">SUM(I156:L156)</f>
        <v>70</v>
      </c>
      <c r="N156" s="22" t="s">
        <v>19</v>
      </c>
    </row>
    <row r="157" s="1" customFormat="1" ht="20" customHeight="1" spans="1:14">
      <c r="A157" s="9">
        <v>155</v>
      </c>
      <c r="B157" s="10">
        <v>2</v>
      </c>
      <c r="C157" s="11" t="s">
        <v>338</v>
      </c>
      <c r="D157" s="10" t="s">
        <v>15</v>
      </c>
      <c r="E157" s="10" t="s">
        <v>339</v>
      </c>
      <c r="F157" s="10" t="str">
        <f t="shared" si="10"/>
        <v>220681********2329	</v>
      </c>
      <c r="G157" s="10" t="s">
        <v>337</v>
      </c>
      <c r="H157" s="10" t="s">
        <v>29</v>
      </c>
      <c r="I157" s="10">
        <v>17</v>
      </c>
      <c r="J157" s="10">
        <v>0</v>
      </c>
      <c r="K157" s="10">
        <v>16</v>
      </c>
      <c r="L157" s="10">
        <v>30</v>
      </c>
      <c r="M157" s="10">
        <f t="shared" si="12"/>
        <v>63</v>
      </c>
      <c r="N157" s="23" t="s">
        <v>19</v>
      </c>
    </row>
    <row r="158" s="1" customFormat="1" ht="20" customHeight="1" spans="1:14">
      <c r="A158" s="9">
        <v>156</v>
      </c>
      <c r="B158" s="10">
        <v>3</v>
      </c>
      <c r="C158" s="11" t="s">
        <v>340</v>
      </c>
      <c r="D158" s="10" t="s">
        <v>15</v>
      </c>
      <c r="E158" s="10" t="s">
        <v>341</v>
      </c>
      <c r="F158" s="10" t="str">
        <f t="shared" si="10"/>
        <v>220681********0029	</v>
      </c>
      <c r="G158" s="10" t="s">
        <v>337</v>
      </c>
      <c r="H158" s="10" t="s">
        <v>29</v>
      </c>
      <c r="I158" s="10">
        <v>17</v>
      </c>
      <c r="J158" s="10">
        <v>5</v>
      </c>
      <c r="K158" s="10">
        <v>12</v>
      </c>
      <c r="L158" s="10">
        <v>29</v>
      </c>
      <c r="M158" s="10">
        <f t="shared" si="12"/>
        <v>63</v>
      </c>
      <c r="N158" s="23" t="s">
        <v>19</v>
      </c>
    </row>
    <row r="159" s="1" customFormat="1" ht="20" customHeight="1" spans="1:14">
      <c r="A159" s="9">
        <v>157</v>
      </c>
      <c r="B159" s="10">
        <v>4</v>
      </c>
      <c r="C159" s="11" t="s">
        <v>342</v>
      </c>
      <c r="D159" s="10" t="s">
        <v>15</v>
      </c>
      <c r="E159" s="10" t="s">
        <v>343</v>
      </c>
      <c r="F159" s="10" t="str">
        <f t="shared" si="10"/>
        <v>220681********0048	</v>
      </c>
      <c r="G159" s="10" t="s">
        <v>337</v>
      </c>
      <c r="H159" s="10" t="s">
        <v>29</v>
      </c>
      <c r="I159" s="10">
        <v>16</v>
      </c>
      <c r="J159" s="10">
        <v>4</v>
      </c>
      <c r="K159" s="10">
        <v>12</v>
      </c>
      <c r="L159" s="10">
        <v>27</v>
      </c>
      <c r="M159" s="10">
        <f t="shared" si="12"/>
        <v>59</v>
      </c>
      <c r="N159" s="23"/>
    </row>
    <row r="160" s="1" customFormat="1" ht="20" customHeight="1" spans="1:14">
      <c r="A160" s="9">
        <v>158</v>
      </c>
      <c r="B160" s="10">
        <v>5</v>
      </c>
      <c r="C160" s="11" t="s">
        <v>344</v>
      </c>
      <c r="D160" s="10" t="s">
        <v>15</v>
      </c>
      <c r="E160" s="10" t="s">
        <v>345</v>
      </c>
      <c r="F160" s="10" t="str">
        <f t="shared" si="10"/>
        <v>220681********2165	</v>
      </c>
      <c r="G160" s="10" t="s">
        <v>337</v>
      </c>
      <c r="H160" s="10" t="s">
        <v>29</v>
      </c>
      <c r="I160" s="10">
        <v>13</v>
      </c>
      <c r="J160" s="10">
        <v>3</v>
      </c>
      <c r="K160" s="10">
        <v>10</v>
      </c>
      <c r="L160" s="10">
        <v>26</v>
      </c>
      <c r="M160" s="10">
        <f t="shared" si="12"/>
        <v>52</v>
      </c>
      <c r="N160" s="23"/>
    </row>
    <row r="161" s="1" customFormat="1" ht="20" customHeight="1" spans="1:14">
      <c r="A161" s="18">
        <v>159</v>
      </c>
      <c r="B161" s="19">
        <v>6</v>
      </c>
      <c r="C161" s="20" t="s">
        <v>346</v>
      </c>
      <c r="D161" s="19" t="s">
        <v>15</v>
      </c>
      <c r="E161" s="19" t="s">
        <v>347</v>
      </c>
      <c r="F161" s="19" t="str">
        <f t="shared" si="10"/>
        <v>220681********0027	</v>
      </c>
      <c r="G161" s="19" t="s">
        <v>337</v>
      </c>
      <c r="H161" s="19" t="s">
        <v>29</v>
      </c>
      <c r="I161" s="19">
        <v>16</v>
      </c>
      <c r="J161" s="19">
        <v>2</v>
      </c>
      <c r="K161" s="19">
        <v>12</v>
      </c>
      <c r="L161" s="19">
        <v>7</v>
      </c>
      <c r="M161" s="19">
        <f t="shared" si="12"/>
        <v>37</v>
      </c>
      <c r="N161" s="28"/>
    </row>
    <row r="162" s="1" customFormat="1" ht="20" customHeight="1" spans="1:14">
      <c r="A162" s="6">
        <v>160</v>
      </c>
      <c r="B162" s="7">
        <v>1</v>
      </c>
      <c r="C162" s="8" t="s">
        <v>348</v>
      </c>
      <c r="D162" s="7" t="s">
        <v>15</v>
      </c>
      <c r="E162" s="7" t="s">
        <v>349</v>
      </c>
      <c r="F162" s="7" t="str">
        <f t="shared" si="10"/>
        <v>220681********1226	</v>
      </c>
      <c r="G162" s="7" t="s">
        <v>350</v>
      </c>
      <c r="H162" s="7" t="s">
        <v>18</v>
      </c>
      <c r="I162" s="7">
        <v>17</v>
      </c>
      <c r="J162" s="7">
        <v>8</v>
      </c>
      <c r="K162" s="7">
        <v>14</v>
      </c>
      <c r="L162" s="7">
        <v>34</v>
      </c>
      <c r="M162" s="7">
        <f t="shared" si="12"/>
        <v>73</v>
      </c>
      <c r="N162" s="22" t="s">
        <v>19</v>
      </c>
    </row>
    <row r="163" s="1" customFormat="1" ht="20" customHeight="1" spans="1:14">
      <c r="A163" s="9">
        <v>161</v>
      </c>
      <c r="B163" s="10">
        <v>2</v>
      </c>
      <c r="C163" s="11" t="s">
        <v>351</v>
      </c>
      <c r="D163" s="10" t="s">
        <v>23</v>
      </c>
      <c r="E163" s="10" t="s">
        <v>352</v>
      </c>
      <c r="F163" s="10" t="str">
        <f t="shared" si="10"/>
        <v>220681********0018	</v>
      </c>
      <c r="G163" s="10" t="s">
        <v>350</v>
      </c>
      <c r="H163" s="10" t="s">
        <v>18</v>
      </c>
      <c r="I163" s="10">
        <v>17</v>
      </c>
      <c r="J163" s="10">
        <v>6</v>
      </c>
      <c r="K163" s="10">
        <v>16</v>
      </c>
      <c r="L163" s="10">
        <v>28</v>
      </c>
      <c r="M163" s="10">
        <f t="shared" si="12"/>
        <v>67</v>
      </c>
      <c r="N163" s="23" t="s">
        <v>19</v>
      </c>
    </row>
    <row r="164" s="1" customFormat="1" ht="20" customHeight="1" spans="1:14">
      <c r="A164" s="9">
        <v>162</v>
      </c>
      <c r="B164" s="10">
        <v>3</v>
      </c>
      <c r="C164" s="11" t="s">
        <v>353</v>
      </c>
      <c r="D164" s="10" t="s">
        <v>15</v>
      </c>
      <c r="E164" s="10" t="s">
        <v>354</v>
      </c>
      <c r="F164" s="10" t="str">
        <f t="shared" si="10"/>
        <v>220681********2025	</v>
      </c>
      <c r="G164" s="10" t="s">
        <v>350</v>
      </c>
      <c r="H164" s="10" t="s">
        <v>18</v>
      </c>
      <c r="I164" s="10">
        <v>17</v>
      </c>
      <c r="J164" s="10">
        <v>3</v>
      </c>
      <c r="K164" s="10">
        <v>16</v>
      </c>
      <c r="L164" s="10">
        <v>31</v>
      </c>
      <c r="M164" s="10">
        <f t="shared" si="12"/>
        <v>67</v>
      </c>
      <c r="N164" s="23" t="s">
        <v>19</v>
      </c>
    </row>
    <row r="165" s="1" customFormat="1" ht="20" customHeight="1" spans="1:14">
      <c r="A165" s="9">
        <v>163</v>
      </c>
      <c r="B165" s="10">
        <v>4</v>
      </c>
      <c r="C165" s="11" t="s">
        <v>355</v>
      </c>
      <c r="D165" s="10" t="s">
        <v>15</v>
      </c>
      <c r="E165" s="10" t="s">
        <v>356</v>
      </c>
      <c r="F165" s="10" t="str">
        <f t="shared" si="10"/>
        <v>220681********0021	</v>
      </c>
      <c r="G165" s="10" t="s">
        <v>350</v>
      </c>
      <c r="H165" s="10" t="s">
        <v>18</v>
      </c>
      <c r="I165" s="10">
        <v>19</v>
      </c>
      <c r="J165" s="10">
        <v>3</v>
      </c>
      <c r="K165" s="10">
        <v>12</v>
      </c>
      <c r="L165" s="10">
        <v>31</v>
      </c>
      <c r="M165" s="10">
        <f t="shared" si="12"/>
        <v>65</v>
      </c>
      <c r="N165" s="23"/>
    </row>
    <row r="166" s="1" customFormat="1" ht="20" customHeight="1" spans="1:14">
      <c r="A166" s="9">
        <v>164</v>
      </c>
      <c r="B166" s="10">
        <v>5</v>
      </c>
      <c r="C166" s="11" t="s">
        <v>357</v>
      </c>
      <c r="D166" s="10" t="s">
        <v>15</v>
      </c>
      <c r="E166" s="10" t="s">
        <v>358</v>
      </c>
      <c r="F166" s="10" t="str">
        <f t="shared" si="10"/>
        <v>220681********1629	</v>
      </c>
      <c r="G166" s="10" t="s">
        <v>350</v>
      </c>
      <c r="H166" s="10" t="s">
        <v>18</v>
      </c>
      <c r="I166" s="10">
        <v>13</v>
      </c>
      <c r="J166" s="10">
        <v>2</v>
      </c>
      <c r="K166" s="10">
        <v>13</v>
      </c>
      <c r="L166" s="10">
        <v>34</v>
      </c>
      <c r="M166" s="10">
        <f t="shared" si="12"/>
        <v>62</v>
      </c>
      <c r="N166" s="23"/>
    </row>
    <row r="167" s="1" customFormat="1" ht="20" customHeight="1" spans="1:14">
      <c r="A167" s="9">
        <v>165</v>
      </c>
      <c r="B167" s="10">
        <v>6</v>
      </c>
      <c r="C167" s="11" t="s">
        <v>359</v>
      </c>
      <c r="D167" s="10" t="s">
        <v>15</v>
      </c>
      <c r="E167" s="10" t="s">
        <v>360</v>
      </c>
      <c r="F167" s="10" t="str">
        <f t="shared" si="10"/>
        <v>220681********0027	</v>
      </c>
      <c r="G167" s="10" t="s">
        <v>350</v>
      </c>
      <c r="H167" s="10" t="s">
        <v>18</v>
      </c>
      <c r="I167" s="10">
        <v>15</v>
      </c>
      <c r="J167" s="10">
        <v>2</v>
      </c>
      <c r="K167" s="10">
        <v>14</v>
      </c>
      <c r="L167" s="10">
        <v>28</v>
      </c>
      <c r="M167" s="10">
        <f t="shared" si="12"/>
        <v>59</v>
      </c>
      <c r="N167" s="23"/>
    </row>
    <row r="168" s="1" customFormat="1" ht="20" customHeight="1" spans="1:14">
      <c r="A168" s="9">
        <v>166</v>
      </c>
      <c r="B168" s="10">
        <v>7</v>
      </c>
      <c r="C168" s="11" t="s">
        <v>361</v>
      </c>
      <c r="D168" s="10" t="s">
        <v>23</v>
      </c>
      <c r="E168" s="10" t="s">
        <v>362</v>
      </c>
      <c r="F168" s="10" t="str">
        <f t="shared" si="10"/>
        <v>220681********0271	</v>
      </c>
      <c r="G168" s="10" t="s">
        <v>350</v>
      </c>
      <c r="H168" s="10" t="s">
        <v>18</v>
      </c>
      <c r="I168" s="10">
        <v>16</v>
      </c>
      <c r="J168" s="10">
        <v>2</v>
      </c>
      <c r="K168" s="10">
        <v>11</v>
      </c>
      <c r="L168" s="10">
        <v>28</v>
      </c>
      <c r="M168" s="10">
        <f t="shared" si="12"/>
        <v>57</v>
      </c>
      <c r="N168" s="23"/>
    </row>
    <row r="169" s="1" customFormat="1" ht="20" customHeight="1" spans="1:14">
      <c r="A169" s="18">
        <v>167</v>
      </c>
      <c r="B169" s="19">
        <v>8</v>
      </c>
      <c r="C169" s="20" t="s">
        <v>363</v>
      </c>
      <c r="D169" s="19" t="s">
        <v>15</v>
      </c>
      <c r="E169" s="19" t="s">
        <v>364</v>
      </c>
      <c r="F169" s="19" t="str">
        <f t="shared" si="10"/>
        <v>220681********0026	</v>
      </c>
      <c r="G169" s="19" t="s">
        <v>350</v>
      </c>
      <c r="H169" s="19" t="s">
        <v>18</v>
      </c>
      <c r="I169" s="19">
        <v>11</v>
      </c>
      <c r="J169" s="19">
        <v>1</v>
      </c>
      <c r="K169" s="19">
        <v>13</v>
      </c>
      <c r="L169" s="19">
        <v>23</v>
      </c>
      <c r="M169" s="19">
        <f t="shared" si="12"/>
        <v>48</v>
      </c>
      <c r="N169" s="28"/>
    </row>
    <row r="170" s="1" customFormat="1" ht="20" customHeight="1" spans="1:14">
      <c r="A170" s="6">
        <v>168</v>
      </c>
      <c r="B170" s="7">
        <v>1</v>
      </c>
      <c r="C170" s="8" t="s">
        <v>365</v>
      </c>
      <c r="D170" s="7" t="s">
        <v>23</v>
      </c>
      <c r="E170" s="7" t="s">
        <v>366</v>
      </c>
      <c r="F170" s="7" t="str">
        <f t="shared" si="10"/>
        <v>220681********0057	</v>
      </c>
      <c r="G170" s="7" t="s">
        <v>350</v>
      </c>
      <c r="H170" s="7" t="s">
        <v>29</v>
      </c>
      <c r="I170" s="7">
        <v>20</v>
      </c>
      <c r="J170" s="7">
        <v>4</v>
      </c>
      <c r="K170" s="7">
        <v>16</v>
      </c>
      <c r="L170" s="7">
        <v>29</v>
      </c>
      <c r="M170" s="7">
        <f t="shared" si="12"/>
        <v>69</v>
      </c>
      <c r="N170" s="22" t="s">
        <v>19</v>
      </c>
    </row>
    <row r="171" s="1" customFormat="1" ht="20" customHeight="1" spans="1:14">
      <c r="A171" s="9">
        <v>169</v>
      </c>
      <c r="B171" s="10">
        <v>2</v>
      </c>
      <c r="C171" s="11" t="s">
        <v>367</v>
      </c>
      <c r="D171" s="10" t="s">
        <v>15</v>
      </c>
      <c r="E171" s="10" t="s">
        <v>368</v>
      </c>
      <c r="F171" s="10" t="str">
        <f t="shared" si="10"/>
        <v>220681********1869	</v>
      </c>
      <c r="G171" s="10" t="s">
        <v>350</v>
      </c>
      <c r="H171" s="10" t="s">
        <v>29</v>
      </c>
      <c r="I171" s="10">
        <v>16</v>
      </c>
      <c r="J171" s="10">
        <v>3</v>
      </c>
      <c r="K171" s="10">
        <v>14</v>
      </c>
      <c r="L171" s="10">
        <v>32</v>
      </c>
      <c r="M171" s="10">
        <f t="shared" si="12"/>
        <v>65</v>
      </c>
      <c r="N171" s="23" t="s">
        <v>19</v>
      </c>
    </row>
    <row r="172" s="1" customFormat="1" ht="20" customHeight="1" spans="1:14">
      <c r="A172" s="9">
        <v>170</v>
      </c>
      <c r="B172" s="10">
        <v>3</v>
      </c>
      <c r="C172" s="11" t="s">
        <v>369</v>
      </c>
      <c r="D172" s="10" t="s">
        <v>15</v>
      </c>
      <c r="E172" s="10" t="s">
        <v>370</v>
      </c>
      <c r="F172" s="10" t="str">
        <f t="shared" si="10"/>
        <v>220681********0168	</v>
      </c>
      <c r="G172" s="10" t="s">
        <v>350</v>
      </c>
      <c r="H172" s="10" t="s">
        <v>29</v>
      </c>
      <c r="I172" s="10">
        <v>18</v>
      </c>
      <c r="J172" s="10">
        <v>5</v>
      </c>
      <c r="K172" s="10">
        <v>16</v>
      </c>
      <c r="L172" s="10">
        <v>26</v>
      </c>
      <c r="M172" s="10">
        <f t="shared" si="12"/>
        <v>65</v>
      </c>
      <c r="N172" s="23" t="s">
        <v>19</v>
      </c>
    </row>
    <row r="173" s="1" customFormat="1" ht="20" customHeight="1" spans="1:14">
      <c r="A173" s="9">
        <v>171</v>
      </c>
      <c r="B173" s="10">
        <v>4</v>
      </c>
      <c r="C173" s="11" t="s">
        <v>371</v>
      </c>
      <c r="D173" s="10" t="s">
        <v>23</v>
      </c>
      <c r="E173" s="10" t="s">
        <v>372</v>
      </c>
      <c r="F173" s="10" t="str">
        <f t="shared" si="10"/>
        <v>220681********0013	</v>
      </c>
      <c r="G173" s="10" t="s">
        <v>350</v>
      </c>
      <c r="H173" s="10" t="s">
        <v>29</v>
      </c>
      <c r="I173" s="10">
        <v>16</v>
      </c>
      <c r="J173" s="10">
        <v>3</v>
      </c>
      <c r="K173" s="10">
        <v>15</v>
      </c>
      <c r="L173" s="10">
        <v>28</v>
      </c>
      <c r="M173" s="10">
        <f t="shared" si="12"/>
        <v>62</v>
      </c>
      <c r="N173" s="23" t="s">
        <v>19</v>
      </c>
    </row>
    <row r="174" s="1" customFormat="1" ht="20" customHeight="1" spans="1:14">
      <c r="A174" s="9">
        <v>172</v>
      </c>
      <c r="B174" s="10">
        <v>5</v>
      </c>
      <c r="C174" s="11" t="s">
        <v>373</v>
      </c>
      <c r="D174" s="10" t="s">
        <v>23</v>
      </c>
      <c r="E174" s="10" t="s">
        <v>374</v>
      </c>
      <c r="F174" s="10" t="str">
        <f t="shared" si="10"/>
        <v>220681********0033	</v>
      </c>
      <c r="G174" s="10" t="s">
        <v>350</v>
      </c>
      <c r="H174" s="10" t="s">
        <v>29</v>
      </c>
      <c r="I174" s="10">
        <v>15</v>
      </c>
      <c r="J174" s="10">
        <v>2</v>
      </c>
      <c r="K174" s="10">
        <v>16</v>
      </c>
      <c r="L174" s="10">
        <v>27</v>
      </c>
      <c r="M174" s="10">
        <f t="shared" si="12"/>
        <v>60</v>
      </c>
      <c r="N174" s="23" t="s">
        <v>19</v>
      </c>
    </row>
    <row r="175" s="1" customFormat="1" ht="20" customHeight="1" spans="1:14">
      <c r="A175" s="9">
        <v>173</v>
      </c>
      <c r="B175" s="10">
        <v>6</v>
      </c>
      <c r="C175" s="11" t="s">
        <v>375</v>
      </c>
      <c r="D175" s="10" t="s">
        <v>15</v>
      </c>
      <c r="E175" s="10" t="s">
        <v>376</v>
      </c>
      <c r="F175" s="10" t="str">
        <f t="shared" si="10"/>
        <v>220681********0868	</v>
      </c>
      <c r="G175" s="10" t="s">
        <v>350</v>
      </c>
      <c r="H175" s="10" t="s">
        <v>29</v>
      </c>
      <c r="I175" s="10">
        <v>10</v>
      </c>
      <c r="J175" s="10">
        <v>2</v>
      </c>
      <c r="K175" s="10">
        <v>13</v>
      </c>
      <c r="L175" s="10">
        <v>33</v>
      </c>
      <c r="M175" s="10">
        <f t="shared" si="12"/>
        <v>58</v>
      </c>
      <c r="N175" s="23" t="s">
        <v>19</v>
      </c>
    </row>
    <row r="176" s="1" customFormat="1" ht="20" customHeight="1" spans="1:14">
      <c r="A176" s="9">
        <v>174</v>
      </c>
      <c r="B176" s="10">
        <v>7</v>
      </c>
      <c r="C176" s="11" t="s">
        <v>377</v>
      </c>
      <c r="D176" s="10" t="s">
        <v>23</v>
      </c>
      <c r="E176" s="10" t="s">
        <v>378</v>
      </c>
      <c r="F176" s="10" t="str">
        <f t="shared" si="10"/>
        <v>220681********0671	</v>
      </c>
      <c r="G176" s="10" t="s">
        <v>350</v>
      </c>
      <c r="H176" s="10" t="s">
        <v>29</v>
      </c>
      <c r="I176" s="10">
        <v>15</v>
      </c>
      <c r="J176" s="10">
        <v>2</v>
      </c>
      <c r="K176" s="10">
        <v>10</v>
      </c>
      <c r="L176" s="10">
        <v>29</v>
      </c>
      <c r="M176" s="10">
        <f t="shared" si="12"/>
        <v>56</v>
      </c>
      <c r="N176" s="23"/>
    </row>
    <row r="177" s="1" customFormat="1" ht="20" customHeight="1" spans="1:14">
      <c r="A177" s="9">
        <v>175</v>
      </c>
      <c r="B177" s="10">
        <v>8</v>
      </c>
      <c r="C177" s="11" t="s">
        <v>379</v>
      </c>
      <c r="D177" s="10" t="s">
        <v>15</v>
      </c>
      <c r="E177" s="10" t="s">
        <v>380</v>
      </c>
      <c r="F177" s="10" t="str">
        <f t="shared" si="10"/>
        <v>220681********0868	</v>
      </c>
      <c r="G177" s="10" t="s">
        <v>350</v>
      </c>
      <c r="H177" s="10" t="s">
        <v>29</v>
      </c>
      <c r="I177" s="10">
        <v>19</v>
      </c>
      <c r="J177" s="10">
        <v>2</v>
      </c>
      <c r="K177" s="10">
        <v>10</v>
      </c>
      <c r="L177" s="10">
        <v>25</v>
      </c>
      <c r="M177" s="10">
        <f t="shared" si="12"/>
        <v>56</v>
      </c>
      <c r="N177" s="23"/>
    </row>
    <row r="178" s="1" customFormat="1" ht="20" customHeight="1" spans="1:14">
      <c r="A178" s="9">
        <v>176</v>
      </c>
      <c r="B178" s="10">
        <v>9</v>
      </c>
      <c r="C178" s="11" t="s">
        <v>381</v>
      </c>
      <c r="D178" s="10" t="s">
        <v>23</v>
      </c>
      <c r="E178" s="10" t="s">
        <v>382</v>
      </c>
      <c r="F178" s="10" t="str">
        <f t="shared" si="10"/>
        <v>220681********0014	</v>
      </c>
      <c r="G178" s="10" t="s">
        <v>350</v>
      </c>
      <c r="H178" s="10" t="s">
        <v>29</v>
      </c>
      <c r="I178" s="10">
        <v>16</v>
      </c>
      <c r="J178" s="10">
        <v>2</v>
      </c>
      <c r="K178" s="10">
        <v>8</v>
      </c>
      <c r="L178" s="10">
        <v>27</v>
      </c>
      <c r="M178" s="10">
        <f t="shared" si="12"/>
        <v>53</v>
      </c>
      <c r="N178" s="23"/>
    </row>
    <row r="179" s="1" customFormat="1" ht="20" customHeight="1" spans="1:14">
      <c r="A179" s="9">
        <v>177</v>
      </c>
      <c r="B179" s="10">
        <v>10</v>
      </c>
      <c r="C179" s="11" t="s">
        <v>383</v>
      </c>
      <c r="D179" s="10" t="s">
        <v>23</v>
      </c>
      <c r="E179" s="10" t="s">
        <v>384</v>
      </c>
      <c r="F179" s="10" t="str">
        <f t="shared" si="10"/>
        <v>220681********0279	</v>
      </c>
      <c r="G179" s="10" t="s">
        <v>350</v>
      </c>
      <c r="H179" s="10" t="s">
        <v>29</v>
      </c>
      <c r="I179" s="10">
        <v>15</v>
      </c>
      <c r="J179" s="10">
        <v>1</v>
      </c>
      <c r="K179" s="10">
        <v>10</v>
      </c>
      <c r="L179" s="10">
        <v>0</v>
      </c>
      <c r="M179" s="10">
        <f t="shared" si="12"/>
        <v>26</v>
      </c>
      <c r="N179" s="23"/>
    </row>
    <row r="180" s="1" customFormat="1" ht="20" customHeight="1" spans="1:14">
      <c r="A180" s="9">
        <v>178</v>
      </c>
      <c r="B180" s="10">
        <v>11</v>
      </c>
      <c r="C180" s="11" t="s">
        <v>385</v>
      </c>
      <c r="D180" s="10" t="s">
        <v>23</v>
      </c>
      <c r="E180" s="10" t="s">
        <v>386</v>
      </c>
      <c r="F180" s="10" t="str">
        <f t="shared" si="10"/>
        <v>220681********0271	</v>
      </c>
      <c r="G180" s="10" t="s">
        <v>350</v>
      </c>
      <c r="H180" s="10" t="s">
        <v>29</v>
      </c>
      <c r="I180" s="10">
        <v>0</v>
      </c>
      <c r="J180" s="10">
        <v>0</v>
      </c>
      <c r="K180" s="10">
        <v>0</v>
      </c>
      <c r="L180" s="10">
        <v>0</v>
      </c>
      <c r="M180" s="10" t="s">
        <v>42</v>
      </c>
      <c r="N180" s="23"/>
    </row>
    <row r="181" s="1" customFormat="1" ht="20" customHeight="1" spans="1:14">
      <c r="A181" s="18">
        <v>179</v>
      </c>
      <c r="B181" s="19">
        <v>12</v>
      </c>
      <c r="C181" s="20" t="s">
        <v>387</v>
      </c>
      <c r="D181" s="19" t="s">
        <v>15</v>
      </c>
      <c r="E181" s="19" t="s">
        <v>388</v>
      </c>
      <c r="F181" s="19" t="str">
        <f t="shared" si="10"/>
        <v>220681********0046	</v>
      </c>
      <c r="G181" s="19" t="s">
        <v>350</v>
      </c>
      <c r="H181" s="19" t="s">
        <v>29</v>
      </c>
      <c r="I181" s="19">
        <v>0</v>
      </c>
      <c r="J181" s="19">
        <v>0</v>
      </c>
      <c r="K181" s="19">
        <v>0</v>
      </c>
      <c r="L181" s="19">
        <v>0</v>
      </c>
      <c r="M181" s="19" t="s">
        <v>42</v>
      </c>
      <c r="N181" s="28"/>
    </row>
    <row r="182" s="1" customFormat="1" ht="20" customHeight="1" spans="1:14">
      <c r="A182" s="6">
        <v>180</v>
      </c>
      <c r="B182" s="7">
        <v>1</v>
      </c>
      <c r="C182" s="8" t="s">
        <v>389</v>
      </c>
      <c r="D182" s="7" t="s">
        <v>23</v>
      </c>
      <c r="E182" s="7" t="s">
        <v>390</v>
      </c>
      <c r="F182" s="7" t="str">
        <f t="shared" si="10"/>
        <v>220681********0038	</v>
      </c>
      <c r="G182" s="7" t="s">
        <v>391</v>
      </c>
      <c r="H182" s="7" t="s">
        <v>29</v>
      </c>
      <c r="I182" s="7">
        <v>23</v>
      </c>
      <c r="J182" s="7">
        <v>5</v>
      </c>
      <c r="K182" s="7">
        <v>14</v>
      </c>
      <c r="L182" s="7">
        <v>36</v>
      </c>
      <c r="M182" s="7">
        <f t="shared" ref="M182:M190" si="13">SUM(I182:L182)</f>
        <v>78</v>
      </c>
      <c r="N182" s="22" t="s">
        <v>19</v>
      </c>
    </row>
    <row r="183" s="1" customFormat="1" ht="20" customHeight="1" spans="1:14">
      <c r="A183" s="9">
        <v>181</v>
      </c>
      <c r="B183" s="10">
        <v>2</v>
      </c>
      <c r="C183" s="11" t="s">
        <v>392</v>
      </c>
      <c r="D183" s="10" t="s">
        <v>23</v>
      </c>
      <c r="E183" s="10" t="s">
        <v>393</v>
      </c>
      <c r="F183" s="10" t="str">
        <f t="shared" si="10"/>
        <v>220681********2715	</v>
      </c>
      <c r="G183" s="10" t="s">
        <v>391</v>
      </c>
      <c r="H183" s="10" t="s">
        <v>29</v>
      </c>
      <c r="I183" s="10">
        <v>22</v>
      </c>
      <c r="J183" s="10">
        <v>5</v>
      </c>
      <c r="K183" s="10">
        <v>17</v>
      </c>
      <c r="L183" s="10">
        <v>27</v>
      </c>
      <c r="M183" s="10">
        <f t="shared" si="13"/>
        <v>71</v>
      </c>
      <c r="N183" s="23" t="s">
        <v>19</v>
      </c>
    </row>
    <row r="184" s="1" customFormat="1" ht="20" customHeight="1" spans="1:14">
      <c r="A184" s="9">
        <v>182</v>
      </c>
      <c r="B184" s="10">
        <v>3</v>
      </c>
      <c r="C184" s="11" t="s">
        <v>394</v>
      </c>
      <c r="D184" s="10" t="s">
        <v>15</v>
      </c>
      <c r="E184" s="10" t="s">
        <v>395</v>
      </c>
      <c r="F184" s="10" t="str">
        <f t="shared" si="10"/>
        <v>220681********0266	</v>
      </c>
      <c r="G184" s="10" t="s">
        <v>391</v>
      </c>
      <c r="H184" s="10" t="s">
        <v>29</v>
      </c>
      <c r="I184" s="10">
        <v>18</v>
      </c>
      <c r="J184" s="10">
        <v>6</v>
      </c>
      <c r="K184" s="10">
        <v>14</v>
      </c>
      <c r="L184" s="10">
        <v>32</v>
      </c>
      <c r="M184" s="10">
        <f t="shared" si="13"/>
        <v>70</v>
      </c>
      <c r="N184" s="23" t="s">
        <v>19</v>
      </c>
    </row>
    <row r="185" s="1" customFormat="1" ht="20" customHeight="1" spans="1:14">
      <c r="A185" s="9">
        <v>183</v>
      </c>
      <c r="B185" s="10">
        <v>4</v>
      </c>
      <c r="C185" s="11" t="s">
        <v>396</v>
      </c>
      <c r="D185" s="10" t="s">
        <v>15</v>
      </c>
      <c r="E185" s="10" t="s">
        <v>397</v>
      </c>
      <c r="F185" s="10" t="str">
        <f t="shared" si="10"/>
        <v>220681********2326	</v>
      </c>
      <c r="G185" s="10" t="s">
        <v>391</v>
      </c>
      <c r="H185" s="10" t="s">
        <v>29</v>
      </c>
      <c r="I185" s="10">
        <v>21</v>
      </c>
      <c r="J185" s="10">
        <v>3</v>
      </c>
      <c r="K185" s="10">
        <v>15</v>
      </c>
      <c r="L185" s="10">
        <v>26</v>
      </c>
      <c r="M185" s="10">
        <f t="shared" si="13"/>
        <v>65</v>
      </c>
      <c r="N185" s="23" t="s">
        <v>19</v>
      </c>
    </row>
    <row r="186" s="1" customFormat="1" ht="20" customHeight="1" spans="1:14">
      <c r="A186" s="9">
        <v>184</v>
      </c>
      <c r="B186" s="10">
        <v>5</v>
      </c>
      <c r="C186" s="11" t="s">
        <v>398</v>
      </c>
      <c r="D186" s="10" t="s">
        <v>23</v>
      </c>
      <c r="E186" s="10" t="s">
        <v>399</v>
      </c>
      <c r="F186" s="10" t="str">
        <f t="shared" si="10"/>
        <v>220681********0017	</v>
      </c>
      <c r="G186" s="10" t="s">
        <v>391</v>
      </c>
      <c r="H186" s="10" t="s">
        <v>29</v>
      </c>
      <c r="I186" s="10">
        <v>16</v>
      </c>
      <c r="J186" s="10">
        <v>3</v>
      </c>
      <c r="K186" s="10">
        <v>14</v>
      </c>
      <c r="L186" s="10">
        <v>27</v>
      </c>
      <c r="M186" s="10">
        <f t="shared" si="13"/>
        <v>60</v>
      </c>
      <c r="N186" s="23" t="s">
        <v>19</v>
      </c>
    </row>
    <row r="187" s="1" customFormat="1" ht="20" customHeight="1" spans="1:14">
      <c r="A187" s="9">
        <v>185</v>
      </c>
      <c r="B187" s="10">
        <v>6</v>
      </c>
      <c r="C187" s="11" t="s">
        <v>400</v>
      </c>
      <c r="D187" s="10" t="s">
        <v>23</v>
      </c>
      <c r="E187" s="10" t="s">
        <v>401</v>
      </c>
      <c r="F187" s="10" t="str">
        <f t="shared" si="10"/>
        <v>220681********2011	</v>
      </c>
      <c r="G187" s="10" t="s">
        <v>391</v>
      </c>
      <c r="H187" s="10" t="s">
        <v>29</v>
      </c>
      <c r="I187" s="10">
        <v>15</v>
      </c>
      <c r="J187" s="10">
        <v>3</v>
      </c>
      <c r="K187" s="10">
        <v>13</v>
      </c>
      <c r="L187" s="10">
        <v>26</v>
      </c>
      <c r="M187" s="10">
        <f t="shared" si="13"/>
        <v>57</v>
      </c>
      <c r="N187" s="23" t="s">
        <v>19</v>
      </c>
    </row>
    <row r="188" s="1" customFormat="1" ht="20" customHeight="1" spans="1:14">
      <c r="A188" s="9">
        <v>186</v>
      </c>
      <c r="B188" s="10">
        <v>7</v>
      </c>
      <c r="C188" s="11" t="s">
        <v>402</v>
      </c>
      <c r="D188" s="10" t="s">
        <v>15</v>
      </c>
      <c r="E188" s="10" t="s">
        <v>403</v>
      </c>
      <c r="F188" s="10" t="str">
        <f t="shared" si="10"/>
        <v>220623********2123	</v>
      </c>
      <c r="G188" s="10" t="s">
        <v>391</v>
      </c>
      <c r="H188" s="10" t="s">
        <v>29</v>
      </c>
      <c r="I188" s="10">
        <v>14</v>
      </c>
      <c r="J188" s="10">
        <v>5</v>
      </c>
      <c r="K188" s="10">
        <v>11</v>
      </c>
      <c r="L188" s="10">
        <v>27</v>
      </c>
      <c r="M188" s="10">
        <f t="shared" si="13"/>
        <v>57</v>
      </c>
      <c r="N188" s="23" t="s">
        <v>19</v>
      </c>
    </row>
    <row r="189" s="1" customFormat="1" ht="20" customHeight="1" spans="1:14">
      <c r="A189" s="9">
        <v>187</v>
      </c>
      <c r="B189" s="10">
        <v>8</v>
      </c>
      <c r="C189" s="11" t="s">
        <v>404</v>
      </c>
      <c r="D189" s="10" t="s">
        <v>15</v>
      </c>
      <c r="E189" s="10" t="s">
        <v>405</v>
      </c>
      <c r="F189" s="10" t="str">
        <f t="shared" si="10"/>
        <v>220681********0026	</v>
      </c>
      <c r="G189" s="10" t="s">
        <v>391</v>
      </c>
      <c r="H189" s="10" t="s">
        <v>29</v>
      </c>
      <c r="I189" s="10">
        <v>18</v>
      </c>
      <c r="J189" s="10">
        <v>3</v>
      </c>
      <c r="K189" s="10">
        <v>16</v>
      </c>
      <c r="L189" s="10">
        <v>18</v>
      </c>
      <c r="M189" s="10">
        <f t="shared" si="13"/>
        <v>55</v>
      </c>
      <c r="N189" s="23"/>
    </row>
    <row r="190" s="1" customFormat="1" ht="20" customHeight="1" spans="1:14">
      <c r="A190" s="9">
        <v>188</v>
      </c>
      <c r="B190" s="10">
        <v>9</v>
      </c>
      <c r="C190" s="11" t="s">
        <v>406</v>
      </c>
      <c r="D190" s="10" t="s">
        <v>15</v>
      </c>
      <c r="E190" s="10" t="s">
        <v>407</v>
      </c>
      <c r="F190" s="10" t="str">
        <f t="shared" si="10"/>
        <v>220681********3181	</v>
      </c>
      <c r="G190" s="10" t="s">
        <v>391</v>
      </c>
      <c r="H190" s="10" t="s">
        <v>29</v>
      </c>
      <c r="I190" s="10">
        <v>13</v>
      </c>
      <c r="J190" s="10">
        <v>2</v>
      </c>
      <c r="K190" s="10">
        <v>10</v>
      </c>
      <c r="L190" s="10">
        <v>27</v>
      </c>
      <c r="M190" s="10">
        <f t="shared" si="13"/>
        <v>52</v>
      </c>
      <c r="N190" s="23"/>
    </row>
    <row r="191" s="1" customFormat="1" ht="20" customHeight="1" spans="1:14">
      <c r="A191" s="9">
        <v>189</v>
      </c>
      <c r="B191" s="10">
        <v>10</v>
      </c>
      <c r="C191" s="11" t="s">
        <v>408</v>
      </c>
      <c r="D191" s="10" t="s">
        <v>15</v>
      </c>
      <c r="E191" s="10" t="s">
        <v>409</v>
      </c>
      <c r="F191" s="10" t="str">
        <f t="shared" si="10"/>
        <v>220681********0678	</v>
      </c>
      <c r="G191" s="10" t="s">
        <v>391</v>
      </c>
      <c r="H191" s="10" t="s">
        <v>29</v>
      </c>
      <c r="I191" s="10">
        <v>0</v>
      </c>
      <c r="J191" s="10">
        <v>0</v>
      </c>
      <c r="K191" s="10">
        <v>0</v>
      </c>
      <c r="L191" s="10">
        <v>0</v>
      </c>
      <c r="M191" s="10" t="s">
        <v>42</v>
      </c>
      <c r="N191" s="23"/>
    </row>
    <row r="192" s="1" customFormat="1" ht="20" customHeight="1" spans="1:14">
      <c r="A192" s="9">
        <v>190</v>
      </c>
      <c r="B192" s="10">
        <v>11</v>
      </c>
      <c r="C192" s="11" t="s">
        <v>410</v>
      </c>
      <c r="D192" s="10" t="s">
        <v>15</v>
      </c>
      <c r="E192" s="10" t="s">
        <v>411</v>
      </c>
      <c r="F192" s="10" t="str">
        <f t="shared" si="10"/>
        <v>220681********0865	</v>
      </c>
      <c r="G192" s="10" t="s">
        <v>391</v>
      </c>
      <c r="H192" s="10" t="s">
        <v>29</v>
      </c>
      <c r="I192" s="10">
        <v>0</v>
      </c>
      <c r="J192" s="10">
        <v>0</v>
      </c>
      <c r="K192" s="10">
        <v>0</v>
      </c>
      <c r="L192" s="10">
        <v>0</v>
      </c>
      <c r="M192" s="10" t="s">
        <v>42</v>
      </c>
      <c r="N192" s="23"/>
    </row>
    <row r="193" s="1" customFormat="1" ht="20" customHeight="1" spans="1:14">
      <c r="A193" s="18">
        <v>191</v>
      </c>
      <c r="B193" s="19">
        <v>12</v>
      </c>
      <c r="C193" s="20" t="s">
        <v>412</v>
      </c>
      <c r="D193" s="19" t="s">
        <v>15</v>
      </c>
      <c r="E193" s="19" t="s">
        <v>413</v>
      </c>
      <c r="F193" s="19" t="str">
        <f t="shared" si="10"/>
        <v>220681********0027	</v>
      </c>
      <c r="G193" s="19" t="s">
        <v>391</v>
      </c>
      <c r="H193" s="19" t="s">
        <v>29</v>
      </c>
      <c r="I193" s="19">
        <v>0</v>
      </c>
      <c r="J193" s="19">
        <v>0</v>
      </c>
      <c r="K193" s="19">
        <v>0</v>
      </c>
      <c r="L193" s="19">
        <v>0</v>
      </c>
      <c r="M193" s="19" t="s">
        <v>42</v>
      </c>
      <c r="N193" s="28"/>
    </row>
    <row r="194" s="1" customFormat="1" ht="20" customHeight="1" spans="1:14">
      <c r="A194" s="29">
        <v>192</v>
      </c>
      <c r="B194" s="30">
        <v>1</v>
      </c>
      <c r="C194" s="31" t="s">
        <v>414</v>
      </c>
      <c r="D194" s="30" t="s">
        <v>15</v>
      </c>
      <c r="E194" s="30" t="s">
        <v>415</v>
      </c>
      <c r="F194" s="30" t="str">
        <f t="shared" si="10"/>
        <v>220681********0167	</v>
      </c>
      <c r="G194" s="30" t="s">
        <v>416</v>
      </c>
      <c r="H194" s="30" t="s">
        <v>121</v>
      </c>
      <c r="I194" s="30">
        <v>20</v>
      </c>
      <c r="J194" s="30">
        <v>3</v>
      </c>
      <c r="K194" s="30">
        <v>13</v>
      </c>
      <c r="L194" s="30">
        <v>24</v>
      </c>
      <c r="M194" s="30">
        <f>I194+J194+K194+L194</f>
        <v>60</v>
      </c>
      <c r="N194" s="22" t="s">
        <v>19</v>
      </c>
    </row>
    <row r="195" s="1" customFormat="1" ht="20" customHeight="1" spans="1:14">
      <c r="A195" s="6">
        <v>193</v>
      </c>
      <c r="B195" s="7">
        <v>1</v>
      </c>
      <c r="C195" s="8" t="s">
        <v>417</v>
      </c>
      <c r="D195" s="7" t="s">
        <v>15</v>
      </c>
      <c r="E195" s="7" t="s">
        <v>418</v>
      </c>
      <c r="F195" s="7" t="str">
        <f t="shared" ref="F195:F245" si="14">REPLACE(E195,7,8,"********")</f>
        <v>220681********0020	</v>
      </c>
      <c r="G195" s="7" t="s">
        <v>416</v>
      </c>
      <c r="H195" s="7" t="s">
        <v>29</v>
      </c>
      <c r="I195" s="7">
        <v>21</v>
      </c>
      <c r="J195" s="7">
        <v>4</v>
      </c>
      <c r="K195" s="7">
        <v>16</v>
      </c>
      <c r="L195" s="7">
        <v>30</v>
      </c>
      <c r="M195" s="7">
        <f>SUM(I195:L195)</f>
        <v>71</v>
      </c>
      <c r="N195" s="22" t="s">
        <v>19</v>
      </c>
    </row>
    <row r="196" s="1" customFormat="1" ht="20" customHeight="1" spans="1:14">
      <c r="A196" s="9">
        <v>194</v>
      </c>
      <c r="B196" s="10">
        <v>2</v>
      </c>
      <c r="C196" s="11" t="s">
        <v>419</v>
      </c>
      <c r="D196" s="10" t="s">
        <v>23</v>
      </c>
      <c r="E196" s="10" t="s">
        <v>420</v>
      </c>
      <c r="F196" s="10" t="str">
        <f t="shared" si="14"/>
        <v>220621********0215	</v>
      </c>
      <c r="G196" s="10" t="s">
        <v>416</v>
      </c>
      <c r="H196" s="10" t="s">
        <v>29</v>
      </c>
      <c r="I196" s="10">
        <v>18</v>
      </c>
      <c r="J196" s="10">
        <v>3</v>
      </c>
      <c r="K196" s="10">
        <v>15</v>
      </c>
      <c r="L196" s="10">
        <v>35</v>
      </c>
      <c r="M196" s="10">
        <f>SUM(I196:L196)</f>
        <v>71</v>
      </c>
      <c r="N196" s="23" t="s">
        <v>19</v>
      </c>
    </row>
    <row r="197" s="1" customFormat="1" ht="20" customHeight="1" spans="1:14">
      <c r="A197" s="18">
        <v>195</v>
      </c>
      <c r="B197" s="19">
        <v>3</v>
      </c>
      <c r="C197" s="20" t="s">
        <v>421</v>
      </c>
      <c r="D197" s="19" t="s">
        <v>15</v>
      </c>
      <c r="E197" s="19" t="s">
        <v>422</v>
      </c>
      <c r="F197" s="19" t="str">
        <f t="shared" si="14"/>
        <v>220681********026X	</v>
      </c>
      <c r="G197" s="19" t="s">
        <v>416</v>
      </c>
      <c r="H197" s="19" t="s">
        <v>29</v>
      </c>
      <c r="I197" s="19">
        <v>0</v>
      </c>
      <c r="J197" s="19">
        <v>0</v>
      </c>
      <c r="K197" s="19">
        <v>0</v>
      </c>
      <c r="L197" s="19">
        <v>0</v>
      </c>
      <c r="M197" s="19" t="s">
        <v>42</v>
      </c>
      <c r="N197" s="28"/>
    </row>
    <row r="198" s="1" customFormat="1" ht="20" customHeight="1" spans="1:14">
      <c r="A198" s="6">
        <v>196</v>
      </c>
      <c r="B198" s="7">
        <v>1</v>
      </c>
      <c r="C198" s="8" t="s">
        <v>423</v>
      </c>
      <c r="D198" s="7" t="s">
        <v>23</v>
      </c>
      <c r="E198" s="7" t="s">
        <v>424</v>
      </c>
      <c r="F198" s="7" t="str">
        <f t="shared" si="14"/>
        <v>220681********0036	</v>
      </c>
      <c r="G198" s="7" t="s">
        <v>425</v>
      </c>
      <c r="H198" s="7" t="s">
        <v>29</v>
      </c>
      <c r="I198" s="7">
        <v>21</v>
      </c>
      <c r="J198" s="7">
        <v>6</v>
      </c>
      <c r="K198" s="7">
        <v>16</v>
      </c>
      <c r="L198" s="7">
        <v>32</v>
      </c>
      <c r="M198" s="7">
        <v>75</v>
      </c>
      <c r="N198" s="22" t="s">
        <v>19</v>
      </c>
    </row>
    <row r="199" s="1" customFormat="1" ht="20" customHeight="1" spans="1:14">
      <c r="A199" s="9">
        <v>197</v>
      </c>
      <c r="B199" s="10">
        <v>2</v>
      </c>
      <c r="C199" s="11" t="s">
        <v>426</v>
      </c>
      <c r="D199" s="10" t="s">
        <v>15</v>
      </c>
      <c r="E199" s="10" t="s">
        <v>427</v>
      </c>
      <c r="F199" s="10" t="str">
        <f t="shared" si="14"/>
        <v>220681********2321	</v>
      </c>
      <c r="G199" s="10" t="s">
        <v>425</v>
      </c>
      <c r="H199" s="10" t="s">
        <v>29</v>
      </c>
      <c r="I199" s="10">
        <v>22</v>
      </c>
      <c r="J199" s="10">
        <v>7</v>
      </c>
      <c r="K199" s="10">
        <v>15</v>
      </c>
      <c r="L199" s="10">
        <v>30</v>
      </c>
      <c r="M199" s="10">
        <v>74</v>
      </c>
      <c r="N199" s="23" t="s">
        <v>19</v>
      </c>
    </row>
    <row r="200" s="1" customFormat="1" ht="20" customHeight="1" spans="1:14">
      <c r="A200" s="9">
        <v>198</v>
      </c>
      <c r="B200" s="10">
        <v>3</v>
      </c>
      <c r="C200" s="11" t="s">
        <v>428</v>
      </c>
      <c r="D200" s="10" t="s">
        <v>23</v>
      </c>
      <c r="E200" s="10" t="s">
        <v>429</v>
      </c>
      <c r="F200" s="10" t="str">
        <f t="shared" si="14"/>
        <v>220681********3171	</v>
      </c>
      <c r="G200" s="10" t="s">
        <v>425</v>
      </c>
      <c r="H200" s="10" t="s">
        <v>29</v>
      </c>
      <c r="I200" s="10">
        <v>25</v>
      </c>
      <c r="J200" s="10">
        <v>2</v>
      </c>
      <c r="K200" s="10">
        <v>15</v>
      </c>
      <c r="L200" s="10">
        <v>27</v>
      </c>
      <c r="M200" s="10">
        <v>69</v>
      </c>
      <c r="N200" s="23" t="s">
        <v>19</v>
      </c>
    </row>
    <row r="201" s="1" customFormat="1" ht="20" customHeight="1" spans="1:14">
      <c r="A201" s="9">
        <v>199</v>
      </c>
      <c r="B201" s="10">
        <v>4</v>
      </c>
      <c r="C201" s="11" t="s">
        <v>430</v>
      </c>
      <c r="D201" s="10" t="s">
        <v>15</v>
      </c>
      <c r="E201" s="10" t="s">
        <v>431</v>
      </c>
      <c r="F201" s="10" t="str">
        <f t="shared" si="14"/>
        <v>220681********0023	</v>
      </c>
      <c r="G201" s="10" t="s">
        <v>425</v>
      </c>
      <c r="H201" s="10" t="s">
        <v>29</v>
      </c>
      <c r="I201" s="10">
        <v>17</v>
      </c>
      <c r="J201" s="10">
        <v>4</v>
      </c>
      <c r="K201" s="10">
        <v>14</v>
      </c>
      <c r="L201" s="10">
        <v>33</v>
      </c>
      <c r="M201" s="10">
        <v>68</v>
      </c>
      <c r="N201" s="23" t="s">
        <v>19</v>
      </c>
    </row>
    <row r="202" s="1" customFormat="1" ht="20" customHeight="1" spans="1:14">
      <c r="A202" s="9">
        <v>200</v>
      </c>
      <c r="B202" s="10">
        <v>5</v>
      </c>
      <c r="C202" s="11" t="s">
        <v>432</v>
      </c>
      <c r="D202" s="10" t="s">
        <v>15</v>
      </c>
      <c r="E202" s="10" t="s">
        <v>433</v>
      </c>
      <c r="F202" s="10" t="str">
        <f t="shared" si="14"/>
        <v>220681********232X	</v>
      </c>
      <c r="G202" s="10" t="s">
        <v>425</v>
      </c>
      <c r="H202" s="10" t="s">
        <v>29</v>
      </c>
      <c r="I202" s="10">
        <v>18</v>
      </c>
      <c r="J202" s="10">
        <v>3</v>
      </c>
      <c r="K202" s="10">
        <v>14</v>
      </c>
      <c r="L202" s="10">
        <v>29</v>
      </c>
      <c r="M202" s="10">
        <v>64</v>
      </c>
      <c r="N202" s="23" t="s">
        <v>19</v>
      </c>
    </row>
    <row r="203" s="1" customFormat="1" ht="20" customHeight="1" spans="1:14">
      <c r="A203" s="9">
        <v>201</v>
      </c>
      <c r="B203" s="10">
        <v>6</v>
      </c>
      <c r="C203" s="11" t="s">
        <v>434</v>
      </c>
      <c r="D203" s="10" t="s">
        <v>15</v>
      </c>
      <c r="E203" s="10" t="s">
        <v>435</v>
      </c>
      <c r="F203" s="10" t="str">
        <f t="shared" si="14"/>
        <v>220681********2164	</v>
      </c>
      <c r="G203" s="10" t="s">
        <v>425</v>
      </c>
      <c r="H203" s="10" t="s">
        <v>29</v>
      </c>
      <c r="I203" s="10">
        <v>18</v>
      </c>
      <c r="J203" s="10">
        <v>3</v>
      </c>
      <c r="K203" s="10">
        <v>13</v>
      </c>
      <c r="L203" s="10">
        <v>30</v>
      </c>
      <c r="M203" s="10">
        <v>64</v>
      </c>
      <c r="N203" s="23" t="s">
        <v>19</v>
      </c>
    </row>
    <row r="204" s="1" customFormat="1" ht="20" customHeight="1" spans="1:14">
      <c r="A204" s="9">
        <v>202</v>
      </c>
      <c r="B204" s="10">
        <v>7</v>
      </c>
      <c r="C204" s="11" t="s">
        <v>436</v>
      </c>
      <c r="D204" s="10" t="s">
        <v>23</v>
      </c>
      <c r="E204" s="10" t="s">
        <v>437</v>
      </c>
      <c r="F204" s="10" t="str">
        <f t="shared" si="14"/>
        <v>220681********2339	</v>
      </c>
      <c r="G204" s="10" t="s">
        <v>425</v>
      </c>
      <c r="H204" s="10" t="s">
        <v>29</v>
      </c>
      <c r="I204" s="10">
        <v>18</v>
      </c>
      <c r="J204" s="10">
        <v>3</v>
      </c>
      <c r="K204" s="10">
        <v>14</v>
      </c>
      <c r="L204" s="10">
        <v>27</v>
      </c>
      <c r="M204" s="10">
        <v>62</v>
      </c>
      <c r="N204" s="23" t="s">
        <v>19</v>
      </c>
    </row>
    <row r="205" s="1" customFormat="1" ht="20" customHeight="1" spans="1:14">
      <c r="A205" s="9">
        <v>203</v>
      </c>
      <c r="B205" s="10">
        <v>8</v>
      </c>
      <c r="C205" s="11" t="s">
        <v>438</v>
      </c>
      <c r="D205" s="10" t="s">
        <v>15</v>
      </c>
      <c r="E205" s="10" t="s">
        <v>439</v>
      </c>
      <c r="F205" s="10" t="str">
        <f t="shared" si="14"/>
        <v>220681********0266	</v>
      </c>
      <c r="G205" s="10" t="s">
        <v>425</v>
      </c>
      <c r="H205" s="10" t="s">
        <v>29</v>
      </c>
      <c r="I205" s="10">
        <v>13</v>
      </c>
      <c r="J205" s="10">
        <v>4</v>
      </c>
      <c r="K205" s="10">
        <v>9</v>
      </c>
      <c r="L205" s="10">
        <v>36</v>
      </c>
      <c r="M205" s="10">
        <v>62</v>
      </c>
      <c r="N205" s="23" t="s">
        <v>19</v>
      </c>
    </row>
    <row r="206" s="1" customFormat="1" ht="20" customHeight="1" spans="1:14">
      <c r="A206" s="9">
        <v>204</v>
      </c>
      <c r="B206" s="10">
        <v>9</v>
      </c>
      <c r="C206" s="11" t="s">
        <v>440</v>
      </c>
      <c r="D206" s="10" t="s">
        <v>15</v>
      </c>
      <c r="E206" s="10" t="s">
        <v>441</v>
      </c>
      <c r="F206" s="10" t="str">
        <f t="shared" si="14"/>
        <v>220681********0046	</v>
      </c>
      <c r="G206" s="10" t="s">
        <v>425</v>
      </c>
      <c r="H206" s="10" t="s">
        <v>29</v>
      </c>
      <c r="I206" s="10">
        <v>19</v>
      </c>
      <c r="J206" s="10">
        <v>2</v>
      </c>
      <c r="K206" s="10">
        <v>12</v>
      </c>
      <c r="L206" s="10">
        <v>28</v>
      </c>
      <c r="M206" s="10">
        <v>61</v>
      </c>
      <c r="N206" s="23" t="s">
        <v>19</v>
      </c>
    </row>
    <row r="207" s="1" customFormat="1" ht="20" customHeight="1" spans="1:14">
      <c r="A207" s="9">
        <v>205</v>
      </c>
      <c r="B207" s="10">
        <v>10</v>
      </c>
      <c r="C207" s="11" t="s">
        <v>442</v>
      </c>
      <c r="D207" s="10" t="s">
        <v>15</v>
      </c>
      <c r="E207" s="10" t="s">
        <v>443</v>
      </c>
      <c r="F207" s="10" t="str">
        <f t="shared" si="14"/>
        <v>220681********0027	</v>
      </c>
      <c r="G207" s="10" t="s">
        <v>425</v>
      </c>
      <c r="H207" s="10" t="s">
        <v>29</v>
      </c>
      <c r="I207" s="10">
        <v>19</v>
      </c>
      <c r="J207" s="10">
        <v>3</v>
      </c>
      <c r="K207" s="10">
        <v>13</v>
      </c>
      <c r="L207" s="10">
        <v>21</v>
      </c>
      <c r="M207" s="10">
        <v>56</v>
      </c>
      <c r="N207" s="23"/>
    </row>
    <row r="208" s="1" customFormat="1" ht="20" customHeight="1" spans="1:14">
      <c r="A208" s="9">
        <v>206</v>
      </c>
      <c r="B208" s="10">
        <v>11</v>
      </c>
      <c r="C208" s="11" t="s">
        <v>444</v>
      </c>
      <c r="D208" s="10" t="s">
        <v>15</v>
      </c>
      <c r="E208" s="10" t="s">
        <v>445</v>
      </c>
      <c r="F208" s="10" t="str">
        <f t="shared" si="14"/>
        <v>220681********2322	</v>
      </c>
      <c r="G208" s="10" t="s">
        <v>425</v>
      </c>
      <c r="H208" s="10" t="s">
        <v>29</v>
      </c>
      <c r="I208" s="10">
        <v>15</v>
      </c>
      <c r="J208" s="10">
        <v>2</v>
      </c>
      <c r="K208" s="10">
        <v>15</v>
      </c>
      <c r="L208" s="10">
        <v>24</v>
      </c>
      <c r="M208" s="10">
        <v>56</v>
      </c>
      <c r="N208" s="23"/>
    </row>
    <row r="209" s="1" customFormat="1" ht="20" customHeight="1" spans="1:14">
      <c r="A209" s="9">
        <v>207</v>
      </c>
      <c r="B209" s="10">
        <v>12</v>
      </c>
      <c r="C209" s="11" t="s">
        <v>446</v>
      </c>
      <c r="D209" s="10" t="s">
        <v>23</v>
      </c>
      <c r="E209" s="10" t="s">
        <v>447</v>
      </c>
      <c r="F209" s="10" t="str">
        <f t="shared" si="14"/>
        <v>220681********0010	</v>
      </c>
      <c r="G209" s="10" t="s">
        <v>425</v>
      </c>
      <c r="H209" s="10" t="s">
        <v>29</v>
      </c>
      <c r="I209" s="10">
        <v>14</v>
      </c>
      <c r="J209" s="10">
        <v>2</v>
      </c>
      <c r="K209" s="10">
        <v>11</v>
      </c>
      <c r="L209" s="10">
        <v>27</v>
      </c>
      <c r="M209" s="10">
        <v>54</v>
      </c>
      <c r="N209" s="23"/>
    </row>
    <row r="210" s="1" customFormat="1" ht="20" customHeight="1" spans="1:14">
      <c r="A210" s="9">
        <v>208</v>
      </c>
      <c r="B210" s="10">
        <v>13</v>
      </c>
      <c r="C210" s="11" t="s">
        <v>448</v>
      </c>
      <c r="D210" s="10" t="s">
        <v>23</v>
      </c>
      <c r="E210" s="10" t="s">
        <v>449</v>
      </c>
      <c r="F210" s="10" t="str">
        <f t="shared" si="14"/>
        <v>220681********2170	</v>
      </c>
      <c r="G210" s="10" t="s">
        <v>425</v>
      </c>
      <c r="H210" s="10" t="s">
        <v>29</v>
      </c>
      <c r="I210" s="10">
        <v>20</v>
      </c>
      <c r="J210" s="10">
        <v>2</v>
      </c>
      <c r="K210" s="10">
        <v>15</v>
      </c>
      <c r="L210" s="10">
        <v>13</v>
      </c>
      <c r="M210" s="10">
        <v>50</v>
      </c>
      <c r="N210" s="23"/>
    </row>
    <row r="211" s="1" customFormat="1" ht="20" customHeight="1" spans="1:14">
      <c r="A211" s="9">
        <v>209</v>
      </c>
      <c r="B211" s="10">
        <v>14</v>
      </c>
      <c r="C211" s="11" t="s">
        <v>450</v>
      </c>
      <c r="D211" s="10" t="s">
        <v>23</v>
      </c>
      <c r="E211" s="10" t="s">
        <v>451</v>
      </c>
      <c r="F211" s="10" t="str">
        <f t="shared" si="14"/>
        <v>220681********2712	</v>
      </c>
      <c r="G211" s="10" t="s">
        <v>425</v>
      </c>
      <c r="H211" s="10" t="s">
        <v>29</v>
      </c>
      <c r="I211" s="10">
        <v>11</v>
      </c>
      <c r="J211" s="10">
        <v>0</v>
      </c>
      <c r="K211" s="10">
        <v>12</v>
      </c>
      <c r="L211" s="10">
        <v>25</v>
      </c>
      <c r="M211" s="10">
        <v>48</v>
      </c>
      <c r="N211" s="23"/>
    </row>
    <row r="212" s="1" customFormat="1" ht="20" customHeight="1" spans="1:14">
      <c r="A212" s="9">
        <v>210</v>
      </c>
      <c r="B212" s="10">
        <v>15</v>
      </c>
      <c r="C212" s="11" t="s">
        <v>452</v>
      </c>
      <c r="D212" s="10" t="s">
        <v>15</v>
      </c>
      <c r="E212" s="10" t="s">
        <v>453</v>
      </c>
      <c r="F212" s="10" t="str">
        <f t="shared" si="14"/>
        <v>220681********3163	</v>
      </c>
      <c r="G212" s="10" t="s">
        <v>425</v>
      </c>
      <c r="H212" s="10" t="s">
        <v>29</v>
      </c>
      <c r="I212" s="10">
        <v>13</v>
      </c>
      <c r="J212" s="10">
        <v>3</v>
      </c>
      <c r="K212" s="10">
        <v>11</v>
      </c>
      <c r="L212" s="10">
        <v>18</v>
      </c>
      <c r="M212" s="10">
        <v>45</v>
      </c>
      <c r="N212" s="23"/>
    </row>
    <row r="213" s="1" customFormat="1" ht="20" customHeight="1" spans="1:14">
      <c r="A213" s="9">
        <v>211</v>
      </c>
      <c r="B213" s="10">
        <v>16</v>
      </c>
      <c r="C213" s="11" t="s">
        <v>454</v>
      </c>
      <c r="D213" s="10" t="s">
        <v>15</v>
      </c>
      <c r="E213" s="10" t="s">
        <v>455</v>
      </c>
      <c r="F213" s="10" t="str">
        <f t="shared" si="14"/>
        <v>220681********3164	</v>
      </c>
      <c r="G213" s="10" t="s">
        <v>425</v>
      </c>
      <c r="H213" s="10" t="s">
        <v>29</v>
      </c>
      <c r="I213" s="10">
        <v>15</v>
      </c>
      <c r="J213" s="10">
        <v>3</v>
      </c>
      <c r="K213" s="10">
        <v>14</v>
      </c>
      <c r="L213" s="10">
        <v>12</v>
      </c>
      <c r="M213" s="10">
        <v>44</v>
      </c>
      <c r="N213" s="23"/>
    </row>
    <row r="214" s="1" customFormat="1" ht="20" customHeight="1" spans="1:14">
      <c r="A214" s="9">
        <v>212</v>
      </c>
      <c r="B214" s="10">
        <v>17</v>
      </c>
      <c r="C214" s="11" t="s">
        <v>456</v>
      </c>
      <c r="D214" s="10" t="s">
        <v>15</v>
      </c>
      <c r="E214" s="10" t="s">
        <v>457</v>
      </c>
      <c r="F214" s="10" t="str">
        <f t="shared" si="14"/>
        <v>220681********2329	</v>
      </c>
      <c r="G214" s="10" t="s">
        <v>425</v>
      </c>
      <c r="H214" s="10" t="s">
        <v>29</v>
      </c>
      <c r="I214" s="10">
        <v>18</v>
      </c>
      <c r="J214" s="10">
        <v>2</v>
      </c>
      <c r="K214" s="10">
        <v>13</v>
      </c>
      <c r="L214" s="10">
        <v>5</v>
      </c>
      <c r="M214" s="10">
        <v>38</v>
      </c>
      <c r="N214" s="23"/>
    </row>
    <row r="215" s="1" customFormat="1" ht="20" customHeight="1" spans="1:14">
      <c r="A215" s="9">
        <v>213</v>
      </c>
      <c r="B215" s="10">
        <v>18</v>
      </c>
      <c r="C215" s="11" t="s">
        <v>458</v>
      </c>
      <c r="D215" s="10" t="s">
        <v>23</v>
      </c>
      <c r="E215" s="10" t="s">
        <v>459</v>
      </c>
      <c r="F215" s="10" t="str">
        <f t="shared" si="14"/>
        <v>220681********0278	</v>
      </c>
      <c r="G215" s="10" t="s">
        <v>425</v>
      </c>
      <c r="H215" s="10" t="s">
        <v>29</v>
      </c>
      <c r="I215" s="10">
        <v>16</v>
      </c>
      <c r="J215" s="10">
        <v>2</v>
      </c>
      <c r="K215" s="10">
        <v>13</v>
      </c>
      <c r="L215" s="10">
        <v>5</v>
      </c>
      <c r="M215" s="10">
        <v>36</v>
      </c>
      <c r="N215" s="23"/>
    </row>
    <row r="216" s="1" customFormat="1" ht="20" customHeight="1" spans="1:14">
      <c r="A216" s="18">
        <v>214</v>
      </c>
      <c r="B216" s="19">
        <v>19</v>
      </c>
      <c r="C216" s="20" t="s">
        <v>460</v>
      </c>
      <c r="D216" s="19" t="s">
        <v>15</v>
      </c>
      <c r="E216" s="19" t="s">
        <v>461</v>
      </c>
      <c r="F216" s="19" t="str">
        <f t="shared" si="14"/>
        <v>220681********066X	</v>
      </c>
      <c r="G216" s="19" t="s">
        <v>425</v>
      </c>
      <c r="H216" s="19" t="s">
        <v>29</v>
      </c>
      <c r="I216" s="19">
        <v>18</v>
      </c>
      <c r="J216" s="19">
        <v>3</v>
      </c>
      <c r="K216" s="19">
        <v>7</v>
      </c>
      <c r="L216" s="19">
        <v>8</v>
      </c>
      <c r="M216" s="19">
        <v>36</v>
      </c>
      <c r="N216" s="28"/>
    </row>
    <row r="217" s="1" customFormat="1" ht="20" customHeight="1" spans="1:14">
      <c r="A217" s="6">
        <v>215</v>
      </c>
      <c r="B217" s="7">
        <v>1</v>
      </c>
      <c r="C217" s="8" t="s">
        <v>462</v>
      </c>
      <c r="D217" s="7" t="s">
        <v>23</v>
      </c>
      <c r="E217" s="7" t="s">
        <v>463</v>
      </c>
      <c r="F217" s="7" t="str">
        <f t="shared" si="14"/>
        <v>220681********067X	</v>
      </c>
      <c r="G217" s="7" t="s">
        <v>464</v>
      </c>
      <c r="H217" s="7" t="s">
        <v>121</v>
      </c>
      <c r="I217" s="7">
        <v>17</v>
      </c>
      <c r="J217" s="7">
        <v>5</v>
      </c>
      <c r="K217" s="7">
        <v>13</v>
      </c>
      <c r="L217" s="7">
        <v>26</v>
      </c>
      <c r="M217" s="7">
        <f t="shared" ref="M217:M226" si="15">SUM(I217:L217)</f>
        <v>61</v>
      </c>
      <c r="N217" s="22" t="s">
        <v>19</v>
      </c>
    </row>
    <row r="218" s="1" customFormat="1" ht="20" customHeight="1" spans="1:14">
      <c r="A218" s="9">
        <v>216</v>
      </c>
      <c r="B218" s="10">
        <v>2</v>
      </c>
      <c r="C218" s="11" t="s">
        <v>465</v>
      </c>
      <c r="D218" s="10" t="s">
        <v>15</v>
      </c>
      <c r="E218" s="10" t="s">
        <v>466</v>
      </c>
      <c r="F218" s="10" t="str">
        <f t="shared" si="14"/>
        <v>230811********002X	</v>
      </c>
      <c r="G218" s="10" t="s">
        <v>464</v>
      </c>
      <c r="H218" s="10" t="s">
        <v>121</v>
      </c>
      <c r="I218" s="10">
        <v>15</v>
      </c>
      <c r="J218" s="10">
        <v>3</v>
      </c>
      <c r="K218" s="10">
        <v>14</v>
      </c>
      <c r="L218" s="10">
        <v>28</v>
      </c>
      <c r="M218" s="10">
        <f t="shared" si="15"/>
        <v>60</v>
      </c>
      <c r="N218" s="23" t="s">
        <v>19</v>
      </c>
    </row>
    <row r="219" s="1" customFormat="1" ht="20" customHeight="1" spans="1:14">
      <c r="A219" s="9">
        <v>217</v>
      </c>
      <c r="B219" s="10">
        <v>3</v>
      </c>
      <c r="C219" s="11" t="s">
        <v>467</v>
      </c>
      <c r="D219" s="10" t="s">
        <v>15</v>
      </c>
      <c r="E219" s="10" t="s">
        <v>468</v>
      </c>
      <c r="F219" s="10" t="str">
        <f t="shared" si="14"/>
        <v>220681********1068	</v>
      </c>
      <c r="G219" s="10" t="s">
        <v>464</v>
      </c>
      <c r="H219" s="10" t="s">
        <v>121</v>
      </c>
      <c r="I219" s="10">
        <v>14</v>
      </c>
      <c r="J219" s="10">
        <v>2</v>
      </c>
      <c r="K219" s="10">
        <v>13</v>
      </c>
      <c r="L219" s="10">
        <v>26</v>
      </c>
      <c r="M219" s="10">
        <f t="shared" si="15"/>
        <v>55</v>
      </c>
      <c r="N219" s="23" t="s">
        <v>19</v>
      </c>
    </row>
    <row r="220" s="1" customFormat="1" ht="20" customHeight="1" spans="1:14">
      <c r="A220" s="18">
        <v>218</v>
      </c>
      <c r="B220" s="19">
        <v>4</v>
      </c>
      <c r="C220" s="20" t="s">
        <v>469</v>
      </c>
      <c r="D220" s="19" t="s">
        <v>15</v>
      </c>
      <c r="E220" s="19" t="s">
        <v>470</v>
      </c>
      <c r="F220" s="19" t="str">
        <f t="shared" si="14"/>
        <v>220681********2329	</v>
      </c>
      <c r="G220" s="19" t="s">
        <v>464</v>
      </c>
      <c r="H220" s="19" t="s">
        <v>121</v>
      </c>
      <c r="I220" s="19">
        <v>16</v>
      </c>
      <c r="J220" s="19">
        <v>3</v>
      </c>
      <c r="K220" s="19">
        <v>14</v>
      </c>
      <c r="L220" s="19">
        <v>20</v>
      </c>
      <c r="M220" s="19">
        <f t="shared" si="15"/>
        <v>53</v>
      </c>
      <c r="N220" s="28"/>
    </row>
    <row r="221" s="1" customFormat="1" ht="20" customHeight="1" spans="1:14">
      <c r="A221" s="6">
        <v>219</v>
      </c>
      <c r="B221" s="7">
        <v>1</v>
      </c>
      <c r="C221" s="8" t="s">
        <v>471</v>
      </c>
      <c r="D221" s="7" t="s">
        <v>23</v>
      </c>
      <c r="E221" s="7" t="s">
        <v>472</v>
      </c>
      <c r="F221" s="7" t="str">
        <f t="shared" si="14"/>
        <v>220681********0175	</v>
      </c>
      <c r="G221" s="7" t="s">
        <v>473</v>
      </c>
      <c r="H221" s="7" t="s">
        <v>29</v>
      </c>
      <c r="I221" s="7">
        <v>16</v>
      </c>
      <c r="J221" s="7">
        <v>3</v>
      </c>
      <c r="K221" s="7">
        <v>9</v>
      </c>
      <c r="L221" s="7">
        <v>23</v>
      </c>
      <c r="M221" s="7">
        <f t="shared" si="15"/>
        <v>51</v>
      </c>
      <c r="N221" s="22" t="s">
        <v>19</v>
      </c>
    </row>
    <row r="222" s="1" customFormat="1" ht="20" customHeight="1" spans="1:14">
      <c r="A222" s="9">
        <v>220</v>
      </c>
      <c r="B222" s="10">
        <v>2</v>
      </c>
      <c r="C222" s="11" t="s">
        <v>474</v>
      </c>
      <c r="D222" s="10" t="s">
        <v>15</v>
      </c>
      <c r="E222" s="10" t="s">
        <v>475</v>
      </c>
      <c r="F222" s="10" t="str">
        <f t="shared" si="14"/>
        <v>220681********0042	</v>
      </c>
      <c r="G222" s="10" t="s">
        <v>473</v>
      </c>
      <c r="H222" s="10" t="s">
        <v>29</v>
      </c>
      <c r="I222" s="10">
        <v>15</v>
      </c>
      <c r="J222" s="10">
        <v>3</v>
      </c>
      <c r="K222" s="10">
        <v>10</v>
      </c>
      <c r="L222" s="10">
        <v>23</v>
      </c>
      <c r="M222" s="10">
        <f t="shared" si="15"/>
        <v>51</v>
      </c>
      <c r="N222" s="23" t="s">
        <v>19</v>
      </c>
    </row>
    <row r="223" s="1" customFormat="1" ht="20" customHeight="1" spans="1:14">
      <c r="A223" s="9">
        <v>221</v>
      </c>
      <c r="B223" s="10">
        <v>3</v>
      </c>
      <c r="C223" s="11" t="s">
        <v>476</v>
      </c>
      <c r="D223" s="10" t="s">
        <v>23</v>
      </c>
      <c r="E223" s="10" t="s">
        <v>477</v>
      </c>
      <c r="F223" s="10" t="str">
        <f t="shared" si="14"/>
        <v>220681********0170	</v>
      </c>
      <c r="G223" s="10" t="s">
        <v>473</v>
      </c>
      <c r="H223" s="10" t="s">
        <v>29</v>
      </c>
      <c r="I223" s="10">
        <v>14</v>
      </c>
      <c r="J223" s="10">
        <v>1</v>
      </c>
      <c r="K223" s="10">
        <v>10</v>
      </c>
      <c r="L223" s="10">
        <v>18</v>
      </c>
      <c r="M223" s="10">
        <f t="shared" si="15"/>
        <v>43</v>
      </c>
      <c r="N223" s="23" t="s">
        <v>19</v>
      </c>
    </row>
    <row r="224" s="1" customFormat="1" ht="20" customHeight="1" spans="1:14">
      <c r="A224" s="18">
        <v>222</v>
      </c>
      <c r="B224" s="19">
        <v>4</v>
      </c>
      <c r="C224" s="20" t="s">
        <v>478</v>
      </c>
      <c r="D224" s="19" t="s">
        <v>23</v>
      </c>
      <c r="E224" s="19" t="s">
        <v>479</v>
      </c>
      <c r="F224" s="19" t="str">
        <f t="shared" si="14"/>
        <v>220681********3378	</v>
      </c>
      <c r="G224" s="19" t="s">
        <v>473</v>
      </c>
      <c r="H224" s="19" t="s">
        <v>29</v>
      </c>
      <c r="I224" s="19">
        <v>12</v>
      </c>
      <c r="J224" s="19">
        <v>2</v>
      </c>
      <c r="K224" s="19">
        <v>16</v>
      </c>
      <c r="L224" s="19">
        <v>0</v>
      </c>
      <c r="M224" s="19">
        <f t="shared" si="15"/>
        <v>30</v>
      </c>
      <c r="N224" s="28"/>
    </row>
    <row r="225" s="1" customFormat="1" ht="20" customHeight="1" spans="1:14">
      <c r="A225" s="6">
        <v>223</v>
      </c>
      <c r="B225" s="7">
        <v>1</v>
      </c>
      <c r="C225" s="8" t="s">
        <v>480</v>
      </c>
      <c r="D225" s="7" t="s">
        <v>15</v>
      </c>
      <c r="E225" s="7" t="s">
        <v>481</v>
      </c>
      <c r="F225" s="7" t="str">
        <f t="shared" si="14"/>
        <v>220681********0024	</v>
      </c>
      <c r="G225" s="7" t="s">
        <v>482</v>
      </c>
      <c r="H225" s="7" t="s">
        <v>121</v>
      </c>
      <c r="I225" s="7">
        <v>21</v>
      </c>
      <c r="J225" s="7">
        <v>4</v>
      </c>
      <c r="K225" s="7">
        <v>15</v>
      </c>
      <c r="L225" s="7">
        <v>36</v>
      </c>
      <c r="M225" s="7">
        <f t="shared" si="15"/>
        <v>76</v>
      </c>
      <c r="N225" s="22" t="s">
        <v>19</v>
      </c>
    </row>
    <row r="226" s="1" customFormat="1" ht="20" customHeight="1" spans="1:14">
      <c r="A226" s="18">
        <v>224</v>
      </c>
      <c r="B226" s="19">
        <v>2</v>
      </c>
      <c r="C226" s="20" t="s">
        <v>483</v>
      </c>
      <c r="D226" s="19" t="s">
        <v>15</v>
      </c>
      <c r="E226" s="19" t="s">
        <v>484</v>
      </c>
      <c r="F226" s="19" t="str">
        <f t="shared" si="14"/>
        <v>220681********3464	</v>
      </c>
      <c r="G226" s="19" t="s">
        <v>482</v>
      </c>
      <c r="H226" s="19" t="s">
        <v>121</v>
      </c>
      <c r="I226" s="19">
        <v>18</v>
      </c>
      <c r="J226" s="19">
        <v>5</v>
      </c>
      <c r="K226" s="19">
        <v>13</v>
      </c>
      <c r="L226" s="19">
        <v>36</v>
      </c>
      <c r="M226" s="19">
        <f t="shared" si="15"/>
        <v>72</v>
      </c>
      <c r="N226" s="23" t="s">
        <v>19</v>
      </c>
    </row>
    <row r="227" s="1" customFormat="1" ht="20" customHeight="1" spans="1:14">
      <c r="A227" s="6">
        <v>225</v>
      </c>
      <c r="B227" s="7">
        <v>1</v>
      </c>
      <c r="C227" s="8" t="s">
        <v>485</v>
      </c>
      <c r="D227" s="7" t="s">
        <v>15</v>
      </c>
      <c r="E227" s="7" t="s">
        <v>486</v>
      </c>
      <c r="F227" s="7" t="str">
        <f t="shared" si="14"/>
        <v>220681********0266	</v>
      </c>
      <c r="G227" s="7" t="s">
        <v>482</v>
      </c>
      <c r="H227" s="7" t="s">
        <v>18</v>
      </c>
      <c r="I227" s="7">
        <v>19</v>
      </c>
      <c r="J227" s="7">
        <v>2</v>
      </c>
      <c r="K227" s="7">
        <v>16</v>
      </c>
      <c r="L227" s="7">
        <v>35</v>
      </c>
      <c r="M227" s="7">
        <v>72</v>
      </c>
      <c r="N227" s="22" t="s">
        <v>19</v>
      </c>
    </row>
    <row r="228" s="1" customFormat="1" ht="20" customHeight="1" spans="1:14">
      <c r="A228" s="9">
        <v>226</v>
      </c>
      <c r="B228" s="10">
        <v>2</v>
      </c>
      <c r="C228" s="11" t="s">
        <v>487</v>
      </c>
      <c r="D228" s="10" t="s">
        <v>15</v>
      </c>
      <c r="E228" s="10" t="s">
        <v>488</v>
      </c>
      <c r="F228" s="10" t="str">
        <f t="shared" si="14"/>
        <v>220681********0669	</v>
      </c>
      <c r="G228" s="10" t="s">
        <v>482</v>
      </c>
      <c r="H228" s="10" t="s">
        <v>18</v>
      </c>
      <c r="I228" s="10">
        <v>18</v>
      </c>
      <c r="J228" s="10">
        <v>3</v>
      </c>
      <c r="K228" s="10">
        <v>15</v>
      </c>
      <c r="L228" s="10">
        <v>35</v>
      </c>
      <c r="M228" s="10">
        <v>71</v>
      </c>
      <c r="N228" s="23" t="s">
        <v>19</v>
      </c>
    </row>
    <row r="229" s="1" customFormat="1" ht="20" customHeight="1" spans="1:14">
      <c r="A229" s="9">
        <v>227</v>
      </c>
      <c r="B229" s="10">
        <v>3</v>
      </c>
      <c r="C229" s="11" t="s">
        <v>489</v>
      </c>
      <c r="D229" s="10" t="s">
        <v>15</v>
      </c>
      <c r="E229" s="10" t="s">
        <v>490</v>
      </c>
      <c r="F229" s="10" t="str">
        <f t="shared" si="14"/>
        <v>220681********2168	</v>
      </c>
      <c r="G229" s="10" t="s">
        <v>482</v>
      </c>
      <c r="H229" s="10" t="s">
        <v>18</v>
      </c>
      <c r="I229" s="10">
        <v>12</v>
      </c>
      <c r="J229" s="10">
        <v>4</v>
      </c>
      <c r="K229" s="10">
        <v>12</v>
      </c>
      <c r="L229" s="10">
        <v>31</v>
      </c>
      <c r="M229" s="10">
        <v>59</v>
      </c>
      <c r="N229" s="23" t="s">
        <v>19</v>
      </c>
    </row>
    <row r="230" s="1" customFormat="1" ht="20" customHeight="1" spans="1:14">
      <c r="A230" s="9">
        <v>228</v>
      </c>
      <c r="B230" s="10">
        <v>4</v>
      </c>
      <c r="C230" s="11" t="s">
        <v>491</v>
      </c>
      <c r="D230" s="10" t="s">
        <v>15</v>
      </c>
      <c r="E230" s="10" t="s">
        <v>492</v>
      </c>
      <c r="F230" s="10" t="str">
        <f t="shared" si="14"/>
        <v>220681********0261	</v>
      </c>
      <c r="G230" s="10" t="s">
        <v>482</v>
      </c>
      <c r="H230" s="10" t="s">
        <v>18</v>
      </c>
      <c r="I230" s="10">
        <v>11</v>
      </c>
      <c r="J230" s="10">
        <v>3</v>
      </c>
      <c r="K230" s="10">
        <v>10</v>
      </c>
      <c r="L230" s="10">
        <v>18</v>
      </c>
      <c r="M230" s="10">
        <v>42</v>
      </c>
      <c r="N230" s="23"/>
    </row>
    <row r="231" s="1" customFormat="1" ht="20" customHeight="1" spans="1:14">
      <c r="A231" s="18">
        <v>229</v>
      </c>
      <c r="B231" s="19">
        <v>5</v>
      </c>
      <c r="C231" s="20" t="s">
        <v>493</v>
      </c>
      <c r="D231" s="19" t="s">
        <v>23</v>
      </c>
      <c r="E231" s="19" t="s">
        <v>494</v>
      </c>
      <c r="F231" s="19" t="str">
        <f t="shared" si="14"/>
        <v>220681********0176	</v>
      </c>
      <c r="G231" s="19" t="s">
        <v>482</v>
      </c>
      <c r="H231" s="19" t="s">
        <v>18</v>
      </c>
      <c r="I231" s="19">
        <v>19</v>
      </c>
      <c r="J231" s="19">
        <v>3</v>
      </c>
      <c r="K231" s="19">
        <v>13</v>
      </c>
      <c r="L231" s="19">
        <v>7</v>
      </c>
      <c r="M231" s="19">
        <v>42</v>
      </c>
      <c r="N231" s="28"/>
    </row>
    <row r="232" s="1" customFormat="1" ht="20" customHeight="1" spans="1:14">
      <c r="A232" s="6">
        <v>230</v>
      </c>
      <c r="B232" s="7">
        <v>1</v>
      </c>
      <c r="C232" s="8" t="s">
        <v>495</v>
      </c>
      <c r="D232" s="7" t="s">
        <v>23</v>
      </c>
      <c r="E232" s="7" t="s">
        <v>496</v>
      </c>
      <c r="F232" s="7" t="str">
        <f t="shared" si="14"/>
        <v>220681********0017	</v>
      </c>
      <c r="G232" s="7" t="s">
        <v>482</v>
      </c>
      <c r="H232" s="7" t="s">
        <v>29</v>
      </c>
      <c r="I232" s="7">
        <v>18</v>
      </c>
      <c r="J232" s="7">
        <v>4</v>
      </c>
      <c r="K232" s="7">
        <v>15</v>
      </c>
      <c r="L232" s="7">
        <v>36</v>
      </c>
      <c r="M232" s="7">
        <f t="shared" ref="M232:M241" si="16">I232+J232+K232+L232</f>
        <v>73</v>
      </c>
      <c r="N232" s="22" t="s">
        <v>19</v>
      </c>
    </row>
    <row r="233" s="1" customFormat="1" ht="20" customHeight="1" spans="1:14">
      <c r="A233" s="9">
        <v>231</v>
      </c>
      <c r="B233" s="10">
        <v>2</v>
      </c>
      <c r="C233" s="11" t="s">
        <v>474</v>
      </c>
      <c r="D233" s="10" t="s">
        <v>15</v>
      </c>
      <c r="E233" s="10" t="s">
        <v>497</v>
      </c>
      <c r="F233" s="10" t="str">
        <f t="shared" si="14"/>
        <v>220681********0662	</v>
      </c>
      <c r="G233" s="10" t="s">
        <v>482</v>
      </c>
      <c r="H233" s="10" t="s">
        <v>29</v>
      </c>
      <c r="I233" s="10">
        <v>18</v>
      </c>
      <c r="J233" s="10">
        <v>4</v>
      </c>
      <c r="K233" s="10">
        <v>15</v>
      </c>
      <c r="L233" s="10">
        <v>34</v>
      </c>
      <c r="M233" s="10">
        <f t="shared" si="16"/>
        <v>71</v>
      </c>
      <c r="N233" s="23" t="s">
        <v>19</v>
      </c>
    </row>
    <row r="234" s="1" customFormat="1" ht="20" customHeight="1" spans="1:14">
      <c r="A234" s="9">
        <v>232</v>
      </c>
      <c r="B234" s="10">
        <v>3</v>
      </c>
      <c r="C234" s="11" t="s">
        <v>498</v>
      </c>
      <c r="D234" s="10" t="s">
        <v>23</v>
      </c>
      <c r="E234" s="10" t="s">
        <v>499</v>
      </c>
      <c r="F234" s="10" t="str">
        <f t="shared" si="14"/>
        <v>220681********003X	</v>
      </c>
      <c r="G234" s="10" t="s">
        <v>482</v>
      </c>
      <c r="H234" s="10" t="s">
        <v>29</v>
      </c>
      <c r="I234" s="10">
        <v>23</v>
      </c>
      <c r="J234" s="10">
        <v>3</v>
      </c>
      <c r="K234" s="10">
        <v>13</v>
      </c>
      <c r="L234" s="10">
        <v>26</v>
      </c>
      <c r="M234" s="10">
        <f t="shared" si="16"/>
        <v>65</v>
      </c>
      <c r="N234" s="23" t="s">
        <v>19</v>
      </c>
    </row>
    <row r="235" s="1" customFormat="1" ht="20" customHeight="1" spans="1:14">
      <c r="A235" s="9">
        <v>233</v>
      </c>
      <c r="B235" s="10">
        <v>4</v>
      </c>
      <c r="C235" s="11" t="s">
        <v>500</v>
      </c>
      <c r="D235" s="10" t="s">
        <v>23</v>
      </c>
      <c r="E235" s="10" t="s">
        <v>501</v>
      </c>
      <c r="F235" s="10" t="str">
        <f t="shared" si="14"/>
        <v>220681********0870	</v>
      </c>
      <c r="G235" s="10" t="s">
        <v>482</v>
      </c>
      <c r="H235" s="10" t="s">
        <v>29</v>
      </c>
      <c r="I235" s="10">
        <v>20</v>
      </c>
      <c r="J235" s="10">
        <v>2</v>
      </c>
      <c r="K235" s="10">
        <v>14</v>
      </c>
      <c r="L235" s="10">
        <v>25</v>
      </c>
      <c r="M235" s="10">
        <f t="shared" si="16"/>
        <v>61</v>
      </c>
      <c r="N235" s="23" t="s">
        <v>19</v>
      </c>
    </row>
    <row r="236" s="1" customFormat="1" ht="20" customHeight="1" spans="1:14">
      <c r="A236" s="9">
        <v>234</v>
      </c>
      <c r="B236" s="10">
        <v>5</v>
      </c>
      <c r="C236" s="11" t="s">
        <v>502</v>
      </c>
      <c r="D236" s="10" t="s">
        <v>15</v>
      </c>
      <c r="E236" s="10" t="s">
        <v>503</v>
      </c>
      <c r="F236" s="10" t="str">
        <f t="shared" si="14"/>
        <v>220681********0165	</v>
      </c>
      <c r="G236" s="10" t="s">
        <v>482</v>
      </c>
      <c r="H236" s="10" t="s">
        <v>29</v>
      </c>
      <c r="I236" s="10">
        <v>15</v>
      </c>
      <c r="J236" s="10">
        <v>2</v>
      </c>
      <c r="K236" s="10">
        <v>15</v>
      </c>
      <c r="L236" s="10">
        <v>28</v>
      </c>
      <c r="M236" s="10">
        <f t="shared" si="16"/>
        <v>60</v>
      </c>
      <c r="N236" s="23" t="s">
        <v>19</v>
      </c>
    </row>
    <row r="237" s="1" customFormat="1" ht="20" customHeight="1" spans="1:14">
      <c r="A237" s="9">
        <v>235</v>
      </c>
      <c r="B237" s="10">
        <v>6</v>
      </c>
      <c r="C237" s="11" t="s">
        <v>504</v>
      </c>
      <c r="D237" s="10" t="s">
        <v>15</v>
      </c>
      <c r="E237" s="10" t="s">
        <v>505</v>
      </c>
      <c r="F237" s="10" t="str">
        <f t="shared" si="14"/>
        <v>220681********0662	</v>
      </c>
      <c r="G237" s="10" t="s">
        <v>482</v>
      </c>
      <c r="H237" s="10" t="s">
        <v>29</v>
      </c>
      <c r="I237" s="10">
        <v>12</v>
      </c>
      <c r="J237" s="10">
        <v>3</v>
      </c>
      <c r="K237" s="10">
        <v>13</v>
      </c>
      <c r="L237" s="10">
        <v>31</v>
      </c>
      <c r="M237" s="10">
        <f t="shared" si="16"/>
        <v>59</v>
      </c>
      <c r="N237" s="23" t="s">
        <v>19</v>
      </c>
    </row>
    <row r="238" s="1" customFormat="1" ht="20" customHeight="1" spans="1:14">
      <c r="A238" s="9">
        <v>236</v>
      </c>
      <c r="B238" s="10">
        <v>7</v>
      </c>
      <c r="C238" s="11" t="s">
        <v>506</v>
      </c>
      <c r="D238" s="10" t="s">
        <v>23</v>
      </c>
      <c r="E238" s="10" t="s">
        <v>507</v>
      </c>
      <c r="F238" s="10" t="str">
        <f t="shared" si="14"/>
        <v>220681********0018	</v>
      </c>
      <c r="G238" s="10" t="s">
        <v>482</v>
      </c>
      <c r="H238" s="10" t="s">
        <v>29</v>
      </c>
      <c r="I238" s="10">
        <v>16</v>
      </c>
      <c r="J238" s="10">
        <v>3</v>
      </c>
      <c r="K238" s="10">
        <v>14</v>
      </c>
      <c r="L238" s="10">
        <v>25</v>
      </c>
      <c r="M238" s="10">
        <f t="shared" si="16"/>
        <v>58</v>
      </c>
      <c r="N238" s="23"/>
    </row>
    <row r="239" s="1" customFormat="1" ht="20" customHeight="1" spans="1:14">
      <c r="A239" s="9">
        <v>237</v>
      </c>
      <c r="B239" s="10">
        <v>8</v>
      </c>
      <c r="C239" s="11" t="s">
        <v>508</v>
      </c>
      <c r="D239" s="10" t="s">
        <v>23</v>
      </c>
      <c r="E239" s="10" t="s">
        <v>509</v>
      </c>
      <c r="F239" s="10" t="str">
        <f t="shared" si="14"/>
        <v>220681********3472	</v>
      </c>
      <c r="G239" s="10" t="s">
        <v>482</v>
      </c>
      <c r="H239" s="10" t="s">
        <v>29</v>
      </c>
      <c r="I239" s="10">
        <v>16</v>
      </c>
      <c r="J239" s="10">
        <v>2</v>
      </c>
      <c r="K239" s="10">
        <v>11</v>
      </c>
      <c r="L239" s="10">
        <v>24</v>
      </c>
      <c r="M239" s="10">
        <f t="shared" si="16"/>
        <v>53</v>
      </c>
      <c r="N239" s="23"/>
    </row>
    <row r="240" s="1" customFormat="1" ht="20" customHeight="1" spans="1:14">
      <c r="A240" s="9">
        <v>238</v>
      </c>
      <c r="B240" s="10">
        <v>9</v>
      </c>
      <c r="C240" s="11" t="s">
        <v>510</v>
      </c>
      <c r="D240" s="10" t="s">
        <v>15</v>
      </c>
      <c r="E240" s="10" t="s">
        <v>511</v>
      </c>
      <c r="F240" s="10" t="str">
        <f t="shared" si="14"/>
        <v>220681********0664	</v>
      </c>
      <c r="G240" s="10" t="s">
        <v>482</v>
      </c>
      <c r="H240" s="10" t="s">
        <v>29</v>
      </c>
      <c r="I240" s="10">
        <v>18</v>
      </c>
      <c r="J240" s="10">
        <v>2</v>
      </c>
      <c r="K240" s="10">
        <v>13</v>
      </c>
      <c r="L240" s="10">
        <v>18</v>
      </c>
      <c r="M240" s="10">
        <f t="shared" si="16"/>
        <v>51</v>
      </c>
      <c r="N240" s="23"/>
    </row>
    <row r="241" s="1" customFormat="1" ht="20" customHeight="1" spans="1:14">
      <c r="A241" s="18">
        <v>239</v>
      </c>
      <c r="B241" s="19">
        <v>10</v>
      </c>
      <c r="C241" s="20" t="s">
        <v>512</v>
      </c>
      <c r="D241" s="19" t="s">
        <v>15</v>
      </c>
      <c r="E241" s="19" t="s">
        <v>513</v>
      </c>
      <c r="F241" s="19" t="str">
        <f t="shared" si="14"/>
        <v>220681********0662	</v>
      </c>
      <c r="G241" s="19" t="s">
        <v>482</v>
      </c>
      <c r="H241" s="19" t="s">
        <v>29</v>
      </c>
      <c r="I241" s="19">
        <v>20</v>
      </c>
      <c r="J241" s="19">
        <v>4</v>
      </c>
      <c r="K241" s="19">
        <v>12</v>
      </c>
      <c r="L241" s="19">
        <v>8</v>
      </c>
      <c r="M241" s="19">
        <f t="shared" si="16"/>
        <v>44</v>
      </c>
      <c r="N241" s="28"/>
    </row>
    <row r="242" s="1" customFormat="1" ht="20" customHeight="1" spans="1:14">
      <c r="A242" s="6">
        <v>240</v>
      </c>
      <c r="B242" s="7">
        <v>1</v>
      </c>
      <c r="C242" s="8" t="s">
        <v>514</v>
      </c>
      <c r="D242" s="7" t="s">
        <v>15</v>
      </c>
      <c r="E242" s="7" t="s">
        <v>515</v>
      </c>
      <c r="F242" s="7" t="str">
        <f t="shared" si="14"/>
        <v>220681********0206</v>
      </c>
      <c r="G242" s="7" t="s">
        <v>516</v>
      </c>
      <c r="H242" s="7" t="s">
        <v>517</v>
      </c>
      <c r="I242" s="7">
        <v>14</v>
      </c>
      <c r="J242" s="7">
        <v>3</v>
      </c>
      <c r="K242" s="7">
        <v>11</v>
      </c>
      <c r="L242" s="7">
        <v>32</v>
      </c>
      <c r="M242" s="7">
        <f>SUM(I242:L242)</f>
        <v>60</v>
      </c>
      <c r="N242" s="22" t="s">
        <v>19</v>
      </c>
    </row>
    <row r="243" s="1" customFormat="1" ht="20" customHeight="1" spans="1:14">
      <c r="A243" s="9">
        <v>241</v>
      </c>
      <c r="B243" s="10">
        <v>2</v>
      </c>
      <c r="C243" s="11" t="s">
        <v>518</v>
      </c>
      <c r="D243" s="10" t="s">
        <v>15</v>
      </c>
      <c r="E243" s="10" t="s">
        <v>519</v>
      </c>
      <c r="F243" s="10" t="str">
        <f t="shared" si="14"/>
        <v>220681********2326	</v>
      </c>
      <c r="G243" s="10" t="s">
        <v>516</v>
      </c>
      <c r="H243" s="10" t="s">
        <v>517</v>
      </c>
      <c r="I243" s="10">
        <v>14</v>
      </c>
      <c r="J243" s="10">
        <v>3</v>
      </c>
      <c r="K243" s="10">
        <v>12</v>
      </c>
      <c r="L243" s="10">
        <v>20</v>
      </c>
      <c r="M243" s="10">
        <v>49</v>
      </c>
      <c r="N243" s="23" t="s">
        <v>19</v>
      </c>
    </row>
    <row r="244" s="1" customFormat="1" ht="20" customHeight="1" spans="1:14">
      <c r="A244" s="9">
        <v>242</v>
      </c>
      <c r="B244" s="10">
        <v>3</v>
      </c>
      <c r="C244" s="11" t="s">
        <v>520</v>
      </c>
      <c r="D244" s="10" t="s">
        <v>15</v>
      </c>
      <c r="E244" s="10" t="s">
        <v>521</v>
      </c>
      <c r="F244" s="10" t="str">
        <f t="shared" si="14"/>
        <v>220681********2322	</v>
      </c>
      <c r="G244" s="10" t="s">
        <v>516</v>
      </c>
      <c r="H244" s="10" t="s">
        <v>517</v>
      </c>
      <c r="I244" s="10">
        <v>15</v>
      </c>
      <c r="J244" s="10">
        <v>5</v>
      </c>
      <c r="K244" s="10">
        <v>12</v>
      </c>
      <c r="L244" s="10">
        <v>10</v>
      </c>
      <c r="M244" s="10">
        <v>42</v>
      </c>
      <c r="N244" s="23" t="s">
        <v>19</v>
      </c>
    </row>
    <row r="245" s="1" customFormat="1" ht="20" customHeight="1" spans="1:14">
      <c r="A245" s="12">
        <v>243</v>
      </c>
      <c r="B245" s="13">
        <v>4</v>
      </c>
      <c r="C245" s="14" t="s">
        <v>522</v>
      </c>
      <c r="D245" s="13" t="s">
        <v>15</v>
      </c>
      <c r="E245" s="13" t="s">
        <v>523</v>
      </c>
      <c r="F245" s="13" t="str">
        <f t="shared" si="14"/>
        <v>220681********2325	</v>
      </c>
      <c r="G245" s="13" t="s">
        <v>516</v>
      </c>
      <c r="H245" s="13" t="s">
        <v>517</v>
      </c>
      <c r="I245" s="13">
        <v>0</v>
      </c>
      <c r="J245" s="13">
        <v>0</v>
      </c>
      <c r="K245" s="13">
        <v>0</v>
      </c>
      <c r="L245" s="13">
        <v>0</v>
      </c>
      <c r="M245" s="13" t="s">
        <v>42</v>
      </c>
      <c r="N245" s="24"/>
    </row>
  </sheetData>
  <mergeCells count="1">
    <mergeCell ref="A1:N1"/>
  </mergeCells>
  <pageMargins left="1.14166666666667" right="0.472222222222222" top="0.629861111111111" bottom="0.550694444444444" header="0.298611111111111" footer="0.298611111111111"/>
  <pageSetup paperSize="9" scale="94" orientation="landscape" horizontalDpi="600"/>
  <headerFooter>
    <oddHeader>&amp;C2023年临江市面向社会公开招聘“社工岗”人员笔试成绩公示</oddHeader>
    <oddFooter>&amp;C第 &amp;P 页，共 &amp;N 页</oddFooter>
  </headerFooter>
  <rowBreaks count="2" manualBreakCount="2">
    <brk id="48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椎谑木妹贡</cp:lastModifiedBy>
  <dcterms:created xsi:type="dcterms:W3CDTF">2023-05-12T11:15:00Z</dcterms:created>
  <dcterms:modified xsi:type="dcterms:W3CDTF">2024-01-08T02:54:28Z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2052-11.1.0.10314</vt:lpwstr>
  </property>
</Properties>
</file>