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面试成绩" sheetId="1" r:id="rId1"/>
    <sheet name="综合成绩" sheetId="2" r:id="rId2"/>
  </sheets>
  <definedNames>
    <definedName name="_xlnm._FilterDatabase" localSheetId="1" hidden="1">综合成绩!$A$2:$K$8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<sst xmlns="http://schemas.openxmlformats.org/spreadsheetml/2006/main" count="64" uniqueCount="35">
  <si>
    <t>海口市秀英区2023年招聘幼儿园分园园长
面试成绩汇总表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</si>
  <si>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</si>
  <si>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</si>
  <si>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</si>
  <si>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</si>
  <si>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</si>
  <si>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</si>
  <si>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</si>
  <si>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0101-时代幼儿园长禾分园园长</t>
  </si>
  <si>
    <t>202312230106</t>
  </si>
  <si>
    <t>王惠妹</t>
  </si>
  <si>
    <t>06</t>
  </si>
  <si>
    <t>202312230105</t>
  </si>
  <si>
    <t>陈小荣</t>
  </si>
  <si>
    <t>03</t>
  </si>
  <si>
    <t>202312230102</t>
  </si>
  <si>
    <t>文明新</t>
  </si>
  <si>
    <t>01</t>
  </si>
  <si>
    <t>0102-金集幼儿园华府分园园长</t>
  </si>
  <si>
    <t>202312230116</t>
  </si>
  <si>
    <t>郑伟兰</t>
  </si>
  <si>
    <t>02</t>
  </si>
  <si>
    <t>202312230112</t>
  </si>
  <si>
    <t>王莉灵</t>
  </si>
  <si>
    <t>05</t>
  </si>
  <si>
    <t>202312230115</t>
  </si>
  <si>
    <t>林诗娟</t>
  </si>
  <si>
    <t>04</t>
  </si>
  <si>
    <t>海口市秀英区2023年招聘幼儿园分园园长
综合成绩汇总表</t>
  </si>
  <si>
    <t>笔试成绩</t>
  </si>
  <si>
    <t>笔试成绩*50%</t>
  </si>
  <si>
    <t>面试成绩*50%</t>
  </si>
  <si>
    <t>综合成绩</t>
  </si>
  <si>
    <t>排名</t>
  </si>
  <si>
    <t>面试不及格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</si>
</sst>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12" sqref="F12"/>
    </sheetView>
  </sheetViews>
  <sheetFormatPr defaultColWidth="20.875" defaultRowHeight="33" customHeight="1" outlineLevelRow="7" outlineLevelCol="6"/>
  <cols>
    <col min="1" max="1" width="6.75" style="2" customWidth="1"/>
    <col min="2" max="2" width="35.625" style="2" customWidth="1"/>
    <col min="3" max="3" width="17.25" style="2" customWidth="1"/>
    <col min="4" max="4" width="10.125" style="2" customWidth="1"/>
    <col min="5" max="5" width="10.125" style="18" customWidth="1"/>
    <col min="6" max="6" width="13.375" style="3" customWidth="1"/>
    <col min="7" max="7" width="10.75" style="2" customWidth="1"/>
    <col min="8" max="16384" width="20.875" style="2" customWidth="1"/>
  </cols>
  <sheetData>
    <row r="1" ht="59" customHeight="1" spans="1:7">
      <c r="A1" s="5" t="s">
        <v>0</v>
      </c>
      <c r="B1" s="6"/>
      <c r="C1" s="6"/>
      <c r="D1" s="6"/>
      <c r="E1" s="19"/>
      <c r="F1" s="7"/>
      <c r="G1" s="6"/>
    </row>
    <row r="2" s="17" customFormat="1" ht="36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6</v>
      </c>
      <c r="G2" s="23" t="s">
        <v>7</v>
      </c>
    </row>
    <row r="3" ht="36" customHeight="1" spans="1:7">
      <c r="A3" s="10">
        <v>1</v>
      </c>
      <c r="B3" s="10" t="s">
        <v>8</v>
      </c>
      <c r="C3" s="10" t="s">
        <v>9</v>
      </c>
      <c r="D3" s="10" t="s">
        <v>10</v>
      </c>
      <c r="E3" s="24" t="s">
        <v>11</v>
      </c>
      <c r="F3" s="11">
        <v>80.33</v>
      </c>
      <c r="G3" s="16"/>
    </row>
    <row r="4" ht="36" customHeight="1" spans="1:7">
      <c r="A4" s="10">
        <v>2</v>
      </c>
      <c r="B4" s="10" t="s">
        <v>8</v>
      </c>
      <c r="C4" s="10" t="s">
        <v>12</v>
      </c>
      <c r="D4" s="10" t="s">
        <v>13</v>
      </c>
      <c r="E4" s="24" t="s">
        <v>14</v>
      </c>
      <c r="F4" s="11">
        <v>85.33</v>
      </c>
      <c r="G4" s="16"/>
    </row>
    <row r="5" ht="36" customHeight="1" spans="1:7">
      <c r="A5" s="10">
        <v>3</v>
      </c>
      <c r="B5" s="10" t="s">
        <v>8</v>
      </c>
      <c r="C5" s="10" t="s">
        <v>15</v>
      </c>
      <c r="D5" s="10" t="s">
        <v>16</v>
      </c>
      <c r="E5" s="24" t="s">
        <v>17</v>
      </c>
      <c r="F5" s="11">
        <v>70.67</v>
      </c>
      <c r="G5" s="16"/>
    </row>
    <row r="6" ht="36" customHeight="1" spans="1:7">
      <c r="A6" s="10">
        <v>4</v>
      </c>
      <c r="B6" s="10" t="s">
        <v>18</v>
      </c>
      <c r="C6" s="10" t="s">
        <v>19</v>
      </c>
      <c r="D6" s="10" t="s">
        <v>20</v>
      </c>
      <c r="E6" s="24" t="s">
        <v>21</v>
      </c>
      <c r="F6" s="11">
        <v>74.67</v>
      </c>
      <c r="G6" s="16"/>
    </row>
    <row r="7" ht="36" customHeight="1" spans="1:7">
      <c r="A7" s="10">
        <v>5</v>
      </c>
      <c r="B7" s="10" t="s">
        <v>18</v>
      </c>
      <c r="C7" s="10" t="s">
        <v>22</v>
      </c>
      <c r="D7" s="10" t="s">
        <v>23</v>
      </c>
      <c r="E7" s="24" t="s">
        <v>24</v>
      </c>
      <c r="F7" s="11">
        <v>48.33</v>
      </c>
      <c r="G7" s="16"/>
    </row>
    <row r="8" ht="36" customHeight="1" spans="1:7">
      <c r="A8" s="10">
        <v>6</v>
      </c>
      <c r="B8" s="10" t="s">
        <v>18</v>
      </c>
      <c r="C8" s="10" t="s">
        <v>25</v>
      </c>
      <c r="D8" s="10" t="s">
        <v>26</v>
      </c>
      <c r="E8" s="24" t="s">
        <v>27</v>
      </c>
      <c r="F8" s="11">
        <v>53</v>
      </c>
      <c r="G8" s="16"/>
    </row>
  </sheetData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scale="9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12" sqref="B12"/>
    </sheetView>
  </sheetViews>
  <sheetFormatPr defaultColWidth="20.875" defaultRowHeight="33" customHeight="1" outlineLevelRow="7"/>
  <cols>
    <col min="1" max="1" width="6.75" style="2" customWidth="1"/>
    <col min="2" max="2" width="35.625" style="2" customWidth="1"/>
    <col min="3" max="3" width="17.25" style="2" customWidth="1"/>
    <col min="4" max="4" width="9.75" style="2" customWidth="1"/>
    <col min="5" max="9" width="12.875" style="3" customWidth="1"/>
    <col min="10" max="10" width="8.75" style="4" customWidth="1"/>
    <col min="11" max="11" width="15.375" style="2" customWidth="1"/>
    <col min="12" max="16381" width="20.875" style="2" customWidth="1"/>
    <col min="16382" max="16384" width="20.875" style="2"/>
  </cols>
  <sheetData>
    <row r="1" ht="59" customHeight="1" spans="1:11">
      <c r="A1" s="5" t="s">
        <v>28</v>
      </c>
      <c r="B1" s="6"/>
      <c r="C1" s="6"/>
      <c r="D1" s="6"/>
      <c r="E1" s="7"/>
      <c r="F1" s="7"/>
      <c r="G1" s="7"/>
      <c r="H1" s="7"/>
      <c r="I1" s="7"/>
      <c r="J1" s="12"/>
      <c r="K1" s="6"/>
    </row>
    <row r="2" s="1" customFormat="1" ht="4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29</v>
      </c>
      <c r="F2" s="9" t="s">
        <v>30</v>
      </c>
      <c r="G2" s="9" t="s">
        <v>6</v>
      </c>
      <c r="H2" s="9" t="s">
        <v>31</v>
      </c>
      <c r="I2" s="9" t="s">
        <v>32</v>
      </c>
      <c r="J2" s="13" t="s">
        <v>33</v>
      </c>
      <c r="K2" s="14" t="s">
        <v>7</v>
      </c>
    </row>
    <row r="3" ht="36" customHeight="1" spans="1:11">
      <c r="A3" s="10">
        <v>1</v>
      </c>
      <c r="B3" s="10" t="s">
        <v>8</v>
      </c>
      <c r="C3" s="10" t="s">
        <v>12</v>
      </c>
      <c r="D3" s="10" t="s">
        <v>13</v>
      </c>
      <c r="E3" s="11">
        <v>73</v>
      </c>
      <c r="F3" s="11">
        <f>E3*0.5</f>
        <v>36.5</v>
      </c>
      <c r="G3" s="11">
        <v>85.33</v>
      </c>
      <c r="H3" s="11">
        <f>G3*0.5</f>
        <v>42.67</v>
      </c>
      <c r="I3" s="11">
        <f>F3+H3</f>
        <v>79.17</v>
      </c>
      <c r="J3" s="15">
        <v>1</v>
      </c>
      <c r="K3" s="16"/>
    </row>
    <row r="4" ht="36" customHeight="1" spans="1:11">
      <c r="A4" s="10">
        <v>2</v>
      </c>
      <c r="B4" s="10" t="s">
        <v>8</v>
      </c>
      <c r="C4" s="10" t="s">
        <v>9</v>
      </c>
      <c r="D4" s="10" t="s">
        <v>10</v>
      </c>
      <c r="E4" s="11">
        <v>74.45</v>
      </c>
      <c r="F4" s="11">
        <f>E4*0.5</f>
        <v>37.23</v>
      </c>
      <c r="G4" s="11">
        <v>80.33</v>
      </c>
      <c r="H4" s="11">
        <f>G4*0.5</f>
        <v>40.17</v>
      </c>
      <c r="I4" s="11">
        <f>F4+H4</f>
        <v>77.4</v>
      </c>
      <c r="J4" s="15">
        <v>2</v>
      </c>
      <c r="K4" s="16"/>
    </row>
    <row r="5" ht="36" customHeight="1" spans="1:11">
      <c r="A5" s="10">
        <v>3</v>
      </c>
      <c r="B5" s="10" t="s">
        <v>8</v>
      </c>
      <c r="C5" s="10" t="s">
        <v>15</v>
      </c>
      <c r="D5" s="10" t="s">
        <v>16</v>
      </c>
      <c r="E5" s="11">
        <v>72.35</v>
      </c>
      <c r="F5" s="11">
        <f>E5*0.5</f>
        <v>36.18</v>
      </c>
      <c r="G5" s="11">
        <v>70.67</v>
      </c>
      <c r="H5" s="11">
        <f>G5*0.5</f>
        <v>35.34</v>
      </c>
      <c r="I5" s="11">
        <f>F5+H5</f>
        <v>71.52</v>
      </c>
      <c r="J5" s="15">
        <v>3</v>
      </c>
      <c r="K5" s="16"/>
    </row>
    <row r="6" ht="36" customHeight="1" spans="1:11">
      <c r="A6" s="10">
        <v>4</v>
      </c>
      <c r="B6" s="10" t="s">
        <v>18</v>
      </c>
      <c r="C6" s="10" t="s">
        <v>19</v>
      </c>
      <c r="D6" s="10" t="s">
        <v>20</v>
      </c>
      <c r="E6" s="11">
        <v>75</v>
      </c>
      <c r="F6" s="11">
        <f t="shared" ref="F3:F8" si="0">E6*0.5</f>
        <v>37.5</v>
      </c>
      <c r="G6" s="11">
        <v>74.67</v>
      </c>
      <c r="H6" s="11">
        <f t="shared" ref="H3:H8" si="1">G6*0.5</f>
        <v>37.34</v>
      </c>
      <c r="I6" s="11">
        <f t="shared" ref="I3:I8" si="2">F6+H6</f>
        <v>74.84</v>
      </c>
      <c r="J6" s="15">
        <v>1</v>
      </c>
      <c r="K6" s="16"/>
    </row>
    <row r="7" ht="36" customHeight="1" spans="1:11">
      <c r="A7" s="10">
        <v>5</v>
      </c>
      <c r="B7" s="10" t="s">
        <v>18</v>
      </c>
      <c r="C7" s="10" t="s">
        <v>22</v>
      </c>
      <c r="D7" s="10" t="s">
        <v>23</v>
      </c>
      <c r="E7" s="11">
        <v>72.8</v>
      </c>
      <c r="F7" s="11">
        <f t="shared" si="0"/>
        <v>36.4</v>
      </c>
      <c r="G7" s="11">
        <v>48.33</v>
      </c>
      <c r="H7" s="11">
        <f t="shared" si="1"/>
        <v>24.17</v>
      </c>
      <c r="I7" s="11">
        <f t="shared" si="2"/>
        <v>60.57</v>
      </c>
      <c r="J7" s="15"/>
      <c r="K7" s="16" t="s">
        <v>34</v>
      </c>
    </row>
    <row r="8" ht="36" customHeight="1" spans="1:11">
      <c r="A8" s="10">
        <v>6</v>
      </c>
      <c r="B8" s="10" t="s">
        <v>18</v>
      </c>
      <c r="C8" s="10" t="s">
        <v>25</v>
      </c>
      <c r="D8" s="10" t="s">
        <v>26</v>
      </c>
      <c r="E8" s="11">
        <v>70.95</v>
      </c>
      <c r="F8" s="11">
        <f t="shared" si="0"/>
        <v>35.48</v>
      </c>
      <c r="G8" s="11">
        <v>53</v>
      </c>
      <c r="H8" s="11">
        <f t="shared" si="1"/>
        <v>26.5</v>
      </c>
      <c r="I8" s="11">
        <f t="shared" si="2"/>
        <v>61.98</v>
      </c>
      <c r="J8" s="15"/>
      <c r="K8" s="16" t="s">
        <v>34</v>
      </c>
    </row>
  </sheetData>
  <sheetProtection password="E877" sheet="1" objects="1"/>
  <autoFilter ref="A2:K8">
    <sortState ref="A2:K8">
      <sortCondition ref="I2" descending="1"/>
    </sortState>
    <extLst/>
  </autoFilter>
  <sortState ref="A3:L8">
    <sortCondition ref="A3"/>
  </sortState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scale="93" orientation="landscape" horizontalDpi="600"/>
  <headerFooter>
    <oddFooter>&amp;C第 &amp;P 页，共 &amp;N 页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2024-01-02T02:06:00Z</dcterms:created>
  <dcterms:modified xsi:type="dcterms:W3CDTF">2024-01-08T02:21:18Z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EEBCD602F0E24205ACF06F7F3D690404_11</vt:lpwstr>
  </property>
  <property fmtid="{D5CDD505-2E9C-101B-9397-08002B2CF9AE}" pid="3" name="KSOProductBuildVer">
    <vt:lpwstr>2052-12.1.0.16120</vt:lpwstr>
  </property>
</Properties>
</file>