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<sst xmlns="http://schemas.openxmlformats.org/spreadsheetml/2006/main" count="182" uniqueCount="129">
  <si>
    <t>2023年新邵县事业单位公开招聘人员入围面试人员名单</t>
  </si>
  <si>
    <t>序号</t>
  </si>
  <si>
    <t>招聘单位</t>
  </si>
  <si>
    <t>岗位代码-招聘岗位</t>
  </si>
  <si>
    <t>姓名</t>
  </si>
  <si>
    <t>准考证号</t>
  </si>
  <si>
    <t>备注</t>
  </si>
  <si>
    <t>新邵县融媒体中心</t>
  </si>
  <si>
    <t>1-影视编导</t>
  </si>
  <si>
    <t>谢宇</t>
  </si>
  <si>
    <t>20231602</t>
  </si>
  <si>
    <t/>
  </si>
  <si>
    <t>新邵县公路建设养护中心</t>
  </si>
  <si>
    <t>2-路桥技术人员</t>
  </si>
  <si>
    <t>杨洁</t>
  </si>
  <si>
    <t>20230121</t>
  </si>
  <si>
    <t>曾赟</t>
  </si>
  <si>
    <t>20230127</t>
  </si>
  <si>
    <t>新邵县投资促进事务中心</t>
  </si>
  <si>
    <t>3-综合岗位</t>
  </si>
  <si>
    <t>邓媛</t>
  </si>
  <si>
    <t>20232027</t>
  </si>
  <si>
    <t>刘淇</t>
  </si>
  <si>
    <t>20232021</t>
  </si>
  <si>
    <t>新邵经济开发区社会事务服务中心</t>
  </si>
  <si>
    <t>4-工程技术人员</t>
  </si>
  <si>
    <t>孙俊夫</t>
  </si>
  <si>
    <t>20230209</t>
  </si>
  <si>
    <t>肖斌</t>
  </si>
  <si>
    <t>20230211</t>
  </si>
  <si>
    <t>新邵县数据资源中心</t>
  </si>
  <si>
    <t>5-专业技术岗位</t>
  </si>
  <si>
    <t>张涛</t>
  </si>
  <si>
    <t>20230304</t>
  </si>
  <si>
    <t>莫少聪</t>
  </si>
  <si>
    <t>20230313</t>
  </si>
  <si>
    <t>新邵县双拥工作办公室</t>
  </si>
  <si>
    <t>6-伤残军人服务</t>
  </si>
  <si>
    <t>张金玲</t>
  </si>
  <si>
    <t>20231624</t>
  </si>
  <si>
    <t>何洁妮</t>
  </si>
  <si>
    <t>20231626</t>
  </si>
  <si>
    <t>新邵县政府投资项目审计事务中心</t>
  </si>
  <si>
    <t>7-专业技术岗位</t>
  </si>
  <si>
    <t>肖智雄</t>
  </si>
  <si>
    <t>20230517</t>
  </si>
  <si>
    <t>柳录森</t>
  </si>
  <si>
    <t>20230323</t>
  </si>
  <si>
    <t>段思佳</t>
  </si>
  <si>
    <t>20230523</t>
  </si>
  <si>
    <t>8-会计岗位</t>
  </si>
  <si>
    <t>李娟</t>
  </si>
  <si>
    <t>20230904</t>
  </si>
  <si>
    <t>杨盛稳</t>
  </si>
  <si>
    <t>20231516</t>
  </si>
  <si>
    <t>社会救助事务中心（县未成年人保护中心牌子）</t>
  </si>
  <si>
    <t>9-未成年人管理</t>
  </si>
  <si>
    <t>陈回港</t>
  </si>
  <si>
    <t>20231629</t>
  </si>
  <si>
    <t>孟楚涵</t>
  </si>
  <si>
    <t>20231628</t>
  </si>
  <si>
    <t>新邵县河湖事务中心</t>
  </si>
  <si>
    <t>10-专业技术岗位</t>
  </si>
  <si>
    <t>李琨辉</t>
  </si>
  <si>
    <t>20231604</t>
  </si>
  <si>
    <t>夏联松</t>
  </si>
  <si>
    <t>20231603</t>
  </si>
  <si>
    <t>新田铺镇社会事务综合服务中心</t>
  </si>
  <si>
    <t>11-统计员</t>
  </si>
  <si>
    <t>黄旸</t>
  </si>
  <si>
    <t>20231607</t>
  </si>
  <si>
    <t>新邵县机构编制事务中心</t>
  </si>
  <si>
    <t>12-文字综合</t>
  </si>
  <si>
    <t>周伟霞</t>
  </si>
  <si>
    <t>20231804</t>
  </si>
  <si>
    <t>罗定涛</t>
  </si>
  <si>
    <t>20231807</t>
  </si>
  <si>
    <t>坪上镇社会事务综合服务中心</t>
  </si>
  <si>
    <t>13-基层党建</t>
  </si>
  <si>
    <t>龙光辉</t>
  </si>
  <si>
    <t>20231821</t>
  </si>
  <si>
    <t>李娟梅</t>
  </si>
  <si>
    <t>20231923</t>
  </si>
  <si>
    <t>14-综合治理（禁毒与反电诈）</t>
  </si>
  <si>
    <t>李昕</t>
  </si>
  <si>
    <t>20231617</t>
  </si>
  <si>
    <t>吴婷婷</t>
  </si>
  <si>
    <t>20231623</t>
  </si>
  <si>
    <t>新邵县农业科技园服务中心</t>
  </si>
  <si>
    <t>15-管理岗位</t>
  </si>
  <si>
    <t>肖丽</t>
  </si>
  <si>
    <t>20232013</t>
  </si>
  <si>
    <t>张悦</t>
  </si>
  <si>
    <t>20232015</t>
  </si>
  <si>
    <t>新邵县金融服务中心</t>
  </si>
  <si>
    <t>16-管理岗位</t>
  </si>
  <si>
    <t>欧阳湘源</t>
  </si>
  <si>
    <t>20232019</t>
  </si>
  <si>
    <t>谭妍妍</t>
  </si>
  <si>
    <t>20232017</t>
  </si>
  <si>
    <t>新邵县国有资产事务中心</t>
  </si>
  <si>
    <t>17-工程造价复核</t>
  </si>
  <si>
    <t>蒋湘粤</t>
  </si>
  <si>
    <t>20230713</t>
  </si>
  <si>
    <t>刘欣宇</t>
  </si>
  <si>
    <t>20230702</t>
  </si>
  <si>
    <t>易莺歌</t>
  </si>
  <si>
    <t>20230717</t>
  </si>
  <si>
    <t>刘敬</t>
  </si>
  <si>
    <t>20230723</t>
  </si>
  <si>
    <t>大新镇卫生院</t>
  </si>
  <si>
    <t>18-会计</t>
  </si>
  <si>
    <t>曾昀洁</t>
  </si>
  <si>
    <t>20230810</t>
  </si>
  <si>
    <t>何灿</t>
  </si>
  <si>
    <t>20230806</t>
  </si>
  <si>
    <t>潭溪镇中心卫生院</t>
  </si>
  <si>
    <t>20-影像技师</t>
  </si>
  <si>
    <t>柳婉莹</t>
  </si>
  <si>
    <t>20231610</t>
  </si>
  <si>
    <t>周宁</t>
  </si>
  <si>
    <t>20231612</t>
  </si>
  <si>
    <t>坪上镇农业综合服务中心</t>
  </si>
  <si>
    <t>21-乡村建设规划员</t>
  </si>
  <si>
    <t>人才引进</t>
  </si>
  <si>
    <t>潭溪镇农业综合服务中心</t>
  </si>
  <si>
    <t>22-畜牧技术员</t>
  </si>
  <si>
    <t>龙溪铺镇农业综合服务中心</t>
  </si>
  <si>
    <t>23-水利技术人员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</si>
</sst>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zoomScaleSheetLayoutView="100" workbookViewId="0" topLeftCell="A25">
      <selection activeCell="E47" sqref="E47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37.00390625" style="4" customWidth="1"/>
    <col min="4" max="4" width="23.25390625" style="0" customWidth="1"/>
    <col min="5" max="5" width="12.25390625" style="0" customWidth="1"/>
    <col min="6" max="6" width="13.25390625" style="0" customWidth="1"/>
    <col min="7" max="7" width="11.50390625" style="0" customWidth="1"/>
  </cols>
  <sheetData>
    <row r="1" spans="2:7" ht="117" customHeight="1">
      <c r="B1" s="5" t="s">
        <v>0</v>
      </c>
      <c r="C1" s="6"/>
      <c r="D1" s="5"/>
      <c r="E1" s="5"/>
      <c r="F1" s="5"/>
      <c r="G1" s="5"/>
    </row>
    <row r="2" spans="2:7" s="1" customFormat="1" ht="36.75" customHeight="1">
      <c r="B2" s="7" t="s">
        <v>1</v>
      </c>
      <c r="C2" s="8" t="s">
        <v>2</v>
      </c>
      <c r="D2" s="9" t="s">
        <v>3</v>
      </c>
      <c r="E2" s="31" t="s">
        <v>4</v>
      </c>
      <c r="F2" s="32" t="s">
        <v>5</v>
      </c>
      <c r="G2" s="10" t="s">
        <v>6</v>
      </c>
    </row>
    <row r="3" spans="2:7" s="2" customFormat="1" ht="30" customHeight="1">
      <c r="B3" s="12">
        <v>1</v>
      </c>
      <c r="C3" s="13" t="s">
        <v>7</v>
      </c>
      <c r="D3" s="14" t="s">
        <v>8</v>
      </c>
      <c r="E3" s="33" t="s">
        <v>9</v>
      </c>
      <c r="F3" s="34" t="s">
        <v>10</v>
      </c>
      <c r="G3" s="33" t="s">
        <v>11</v>
      </c>
    </row>
    <row r="4" spans="2:7" s="2" customFormat="1" ht="30" customHeight="1">
      <c r="B4" s="12">
        <v>2</v>
      </c>
      <c r="C4" s="13" t="s">
        <v>12</v>
      </c>
      <c r="D4" s="16" t="s">
        <v>13</v>
      </c>
      <c r="E4" s="33" t="s">
        <v>14</v>
      </c>
      <c r="F4" s="34" t="s">
        <v>15</v>
      </c>
      <c r="G4" s="33" t="s">
        <v>11</v>
      </c>
    </row>
    <row r="5" spans="2:7" s="2" customFormat="1" ht="30" customHeight="1">
      <c r="B5" s="12">
        <v>3</v>
      </c>
      <c r="C5" s="13" t="s">
        <v>12</v>
      </c>
      <c r="D5" s="17"/>
      <c r="E5" s="33" t="s">
        <v>16</v>
      </c>
      <c r="F5" s="34" t="s">
        <v>17</v>
      </c>
      <c r="G5" s="33" t="s">
        <v>11</v>
      </c>
    </row>
    <row r="6" spans="2:7" s="2" customFormat="1" ht="30" customHeight="1">
      <c r="B6" s="12">
        <v>4</v>
      </c>
      <c r="C6" s="13" t="s">
        <v>18</v>
      </c>
      <c r="D6" s="16" t="s">
        <v>19</v>
      </c>
      <c r="E6" s="33" t="s">
        <v>20</v>
      </c>
      <c r="F6" s="34" t="s">
        <v>21</v>
      </c>
      <c r="G6" s="33" t="s">
        <v>11</v>
      </c>
    </row>
    <row r="7" spans="2:7" s="2" customFormat="1" ht="30" customHeight="1">
      <c r="B7" s="12">
        <v>5</v>
      </c>
      <c r="C7" s="13" t="s">
        <v>18</v>
      </c>
      <c r="D7" s="17"/>
      <c r="E7" s="33" t="s">
        <v>22</v>
      </c>
      <c r="F7" s="34" t="s">
        <v>23</v>
      </c>
      <c r="G7" s="33" t="s">
        <v>11</v>
      </c>
    </row>
    <row r="8" spans="2:7" s="2" customFormat="1" ht="30" customHeight="1">
      <c r="B8" s="12">
        <v>6</v>
      </c>
      <c r="C8" s="13" t="s">
        <v>24</v>
      </c>
      <c r="D8" s="16" t="s">
        <v>25</v>
      </c>
      <c r="E8" s="33" t="s">
        <v>26</v>
      </c>
      <c r="F8" s="34" t="s">
        <v>27</v>
      </c>
      <c r="G8" s="33" t="s">
        <v>11</v>
      </c>
    </row>
    <row r="9" spans="2:7" s="2" customFormat="1" ht="30" customHeight="1">
      <c r="B9" s="12">
        <v>7</v>
      </c>
      <c r="C9" s="13" t="s">
        <v>24</v>
      </c>
      <c r="D9" s="17"/>
      <c r="E9" s="33" t="s">
        <v>28</v>
      </c>
      <c r="F9" s="34" t="s">
        <v>29</v>
      </c>
      <c r="G9" s="33" t="s">
        <v>11</v>
      </c>
    </row>
    <row r="10" spans="2:7" s="2" customFormat="1" ht="30" customHeight="1">
      <c r="B10" s="12">
        <v>8</v>
      </c>
      <c r="C10" s="13" t="s">
        <v>30</v>
      </c>
      <c r="D10" s="16" t="s">
        <v>31</v>
      </c>
      <c r="E10" s="33" t="s">
        <v>32</v>
      </c>
      <c r="F10" s="34" t="s">
        <v>33</v>
      </c>
      <c r="G10" s="18"/>
    </row>
    <row r="11" spans="2:7" s="2" customFormat="1" ht="30" customHeight="1">
      <c r="B11" s="12">
        <v>9</v>
      </c>
      <c r="C11" s="13" t="s">
        <v>30</v>
      </c>
      <c r="D11" s="17"/>
      <c r="E11" s="33" t="s">
        <v>34</v>
      </c>
      <c r="F11" s="34" t="s">
        <v>35</v>
      </c>
      <c r="G11" s="18"/>
    </row>
    <row r="12" spans="2:7" s="2" customFormat="1" ht="30" customHeight="1">
      <c r="B12" s="12">
        <v>10</v>
      </c>
      <c r="C12" s="13" t="s">
        <v>36</v>
      </c>
      <c r="D12" s="16" t="s">
        <v>37</v>
      </c>
      <c r="E12" s="33" t="s">
        <v>38</v>
      </c>
      <c r="F12" s="34" t="s">
        <v>39</v>
      </c>
      <c r="G12" s="18"/>
    </row>
    <row r="13" spans="2:7" s="2" customFormat="1" ht="30" customHeight="1">
      <c r="B13" s="12">
        <v>11</v>
      </c>
      <c r="C13" s="13" t="s">
        <v>36</v>
      </c>
      <c r="D13" s="17"/>
      <c r="E13" s="33" t="s">
        <v>40</v>
      </c>
      <c r="F13" s="34" t="s">
        <v>41</v>
      </c>
      <c r="G13" s="18"/>
    </row>
    <row r="14" spans="2:7" s="2" customFormat="1" ht="30" customHeight="1">
      <c r="B14" s="12">
        <v>12</v>
      </c>
      <c r="C14" s="13" t="s">
        <v>42</v>
      </c>
      <c r="D14" s="16" t="s">
        <v>43</v>
      </c>
      <c r="E14" s="33" t="s">
        <v>44</v>
      </c>
      <c r="F14" s="34" t="s">
        <v>45</v>
      </c>
      <c r="G14" s="18"/>
    </row>
    <row r="15" spans="2:7" s="2" customFormat="1" ht="30" customHeight="1">
      <c r="B15" s="12">
        <v>13</v>
      </c>
      <c r="C15" s="13" t="s">
        <v>42</v>
      </c>
      <c r="D15" s="19"/>
      <c r="E15" s="33" t="s">
        <v>46</v>
      </c>
      <c r="F15" s="34" t="s">
        <v>47</v>
      </c>
      <c r="G15" s="18"/>
    </row>
    <row r="16" spans="2:7" s="2" customFormat="1" ht="30" customHeight="1">
      <c r="B16" s="12">
        <v>14</v>
      </c>
      <c r="C16" s="13" t="s">
        <v>42</v>
      </c>
      <c r="D16" s="19"/>
      <c r="E16" s="14" t="s">
        <v>48</v>
      </c>
      <c r="F16" s="15" t="s">
        <v>49</v>
      </c>
      <c r="G16" s="18"/>
    </row>
    <row r="17" spans="2:7" s="2" customFormat="1" ht="30" customHeight="1">
      <c r="B17" s="12">
        <v>15</v>
      </c>
      <c r="C17" s="13" t="s">
        <v>42</v>
      </c>
      <c r="D17" s="16" t="s">
        <v>50</v>
      </c>
      <c r="E17" s="33" t="s">
        <v>51</v>
      </c>
      <c r="F17" s="34" t="s">
        <v>52</v>
      </c>
      <c r="G17" s="18"/>
    </row>
    <row r="18" spans="2:7" s="2" customFormat="1" ht="30" customHeight="1">
      <c r="B18" s="12">
        <v>16</v>
      </c>
      <c r="C18" s="13" t="s">
        <v>42</v>
      </c>
      <c r="D18" s="17"/>
      <c r="E18" s="33" t="s">
        <v>53</v>
      </c>
      <c r="F18" s="34" t="s">
        <v>54</v>
      </c>
      <c r="G18" s="18"/>
    </row>
    <row r="19" spans="2:7" s="2" customFormat="1" ht="30" customHeight="1">
      <c r="B19" s="12">
        <v>17</v>
      </c>
      <c r="C19" s="13" t="s">
        <v>55</v>
      </c>
      <c r="D19" s="16" t="s">
        <v>56</v>
      </c>
      <c r="E19" s="33" t="s">
        <v>57</v>
      </c>
      <c r="F19" s="34" t="s">
        <v>58</v>
      </c>
      <c r="G19" s="33" t="s">
        <v>11</v>
      </c>
    </row>
    <row r="20" spans="2:7" s="2" customFormat="1" ht="30" customHeight="1">
      <c r="B20" s="12">
        <v>18</v>
      </c>
      <c r="C20" s="13" t="s">
        <v>55</v>
      </c>
      <c r="D20" s="17"/>
      <c r="E20" s="33" t="s">
        <v>59</v>
      </c>
      <c r="F20" s="34" t="s">
        <v>60</v>
      </c>
      <c r="G20" s="33" t="s">
        <v>11</v>
      </c>
    </row>
    <row r="21" spans="2:7" s="2" customFormat="1" ht="30" customHeight="1">
      <c r="B21" s="12">
        <v>19</v>
      </c>
      <c r="C21" s="13" t="s">
        <v>61</v>
      </c>
      <c r="D21" s="16" t="s">
        <v>62</v>
      </c>
      <c r="E21" s="33" t="s">
        <v>63</v>
      </c>
      <c r="F21" s="34" t="s">
        <v>64</v>
      </c>
      <c r="G21" s="33" t="s">
        <v>11</v>
      </c>
    </row>
    <row r="22" spans="2:7" s="2" customFormat="1" ht="30" customHeight="1">
      <c r="B22" s="12">
        <v>20</v>
      </c>
      <c r="C22" s="13" t="s">
        <v>61</v>
      </c>
      <c r="D22" s="17"/>
      <c r="E22" s="33" t="s">
        <v>65</v>
      </c>
      <c r="F22" s="34" t="s">
        <v>66</v>
      </c>
      <c r="G22" s="33" t="s">
        <v>11</v>
      </c>
    </row>
    <row r="23" spans="2:7" s="2" customFormat="1" ht="30" customHeight="1">
      <c r="B23" s="12">
        <v>21</v>
      </c>
      <c r="C23" s="13" t="s">
        <v>67</v>
      </c>
      <c r="D23" s="14" t="s">
        <v>68</v>
      </c>
      <c r="E23" s="33" t="s">
        <v>69</v>
      </c>
      <c r="F23" s="34" t="s">
        <v>70</v>
      </c>
      <c r="G23" s="33" t="s">
        <v>11</v>
      </c>
    </row>
    <row r="24" spans="2:7" s="2" customFormat="1" ht="30" customHeight="1">
      <c r="B24" s="12">
        <v>22</v>
      </c>
      <c r="C24" s="13" t="s">
        <v>71</v>
      </c>
      <c r="D24" s="16" t="s">
        <v>72</v>
      </c>
      <c r="E24" s="33" t="s">
        <v>73</v>
      </c>
      <c r="F24" s="34" t="s">
        <v>74</v>
      </c>
      <c r="G24" s="33" t="s">
        <v>11</v>
      </c>
    </row>
    <row r="25" spans="2:7" s="2" customFormat="1" ht="30" customHeight="1">
      <c r="B25" s="12">
        <v>23</v>
      </c>
      <c r="C25" s="13" t="s">
        <v>71</v>
      </c>
      <c r="D25" s="17"/>
      <c r="E25" s="33" t="s">
        <v>75</v>
      </c>
      <c r="F25" s="34" t="s">
        <v>76</v>
      </c>
      <c r="G25" s="33" t="s">
        <v>11</v>
      </c>
    </row>
    <row r="26" spans="2:7" s="2" customFormat="1" ht="30" customHeight="1">
      <c r="B26" s="12">
        <v>24</v>
      </c>
      <c r="C26" s="13" t="s">
        <v>77</v>
      </c>
      <c r="D26" s="16" t="s">
        <v>78</v>
      </c>
      <c r="E26" s="33" t="s">
        <v>79</v>
      </c>
      <c r="F26" s="34" t="s">
        <v>80</v>
      </c>
      <c r="G26" s="18"/>
    </row>
    <row r="27" spans="2:7" s="2" customFormat="1" ht="30" customHeight="1">
      <c r="B27" s="12">
        <v>25</v>
      </c>
      <c r="C27" s="13" t="s">
        <v>77</v>
      </c>
      <c r="D27" s="17"/>
      <c r="E27" s="33" t="s">
        <v>81</v>
      </c>
      <c r="F27" s="34" t="s">
        <v>82</v>
      </c>
      <c r="G27" s="18"/>
    </row>
    <row r="28" spans="2:7" s="2" customFormat="1" ht="30" customHeight="1">
      <c r="B28" s="12">
        <v>26</v>
      </c>
      <c r="C28" s="13" t="s">
        <v>77</v>
      </c>
      <c r="D28" s="20" t="s">
        <v>83</v>
      </c>
      <c r="E28" s="33" t="s">
        <v>84</v>
      </c>
      <c r="F28" s="34" t="s">
        <v>85</v>
      </c>
      <c r="G28" s="33" t="s">
        <v>11</v>
      </c>
    </row>
    <row r="29" spans="2:7" s="2" customFormat="1" ht="30" customHeight="1">
      <c r="B29" s="12">
        <v>27</v>
      </c>
      <c r="C29" s="13" t="s">
        <v>77</v>
      </c>
      <c r="D29" s="21"/>
      <c r="E29" s="33" t="s">
        <v>86</v>
      </c>
      <c r="F29" s="34" t="s">
        <v>87</v>
      </c>
      <c r="G29" s="33" t="s">
        <v>11</v>
      </c>
    </row>
    <row r="30" spans="2:7" s="2" customFormat="1" ht="30" customHeight="1">
      <c r="B30" s="12">
        <v>28</v>
      </c>
      <c r="C30" s="13" t="s">
        <v>88</v>
      </c>
      <c r="D30" s="16" t="s">
        <v>89</v>
      </c>
      <c r="E30" s="33" t="s">
        <v>90</v>
      </c>
      <c r="F30" s="34" t="s">
        <v>91</v>
      </c>
      <c r="G30" s="33" t="s">
        <v>11</v>
      </c>
    </row>
    <row r="31" spans="2:7" s="2" customFormat="1" ht="30" customHeight="1">
      <c r="B31" s="12">
        <v>29</v>
      </c>
      <c r="C31" s="13" t="s">
        <v>88</v>
      </c>
      <c r="D31" s="17"/>
      <c r="E31" s="33" t="s">
        <v>92</v>
      </c>
      <c r="F31" s="34" t="s">
        <v>93</v>
      </c>
      <c r="G31" s="33" t="s">
        <v>11</v>
      </c>
    </row>
    <row r="32" spans="2:7" s="2" customFormat="1" ht="30" customHeight="1">
      <c r="B32" s="12">
        <v>30</v>
      </c>
      <c r="C32" s="13" t="s">
        <v>94</v>
      </c>
      <c r="D32" s="16" t="s">
        <v>95</v>
      </c>
      <c r="E32" s="33" t="s">
        <v>96</v>
      </c>
      <c r="F32" s="34" t="s">
        <v>97</v>
      </c>
      <c r="G32" s="33" t="s">
        <v>11</v>
      </c>
    </row>
    <row r="33" spans="2:7" s="2" customFormat="1" ht="30" customHeight="1">
      <c r="B33" s="12">
        <v>31</v>
      </c>
      <c r="C33" s="13" t="s">
        <v>94</v>
      </c>
      <c r="D33" s="17"/>
      <c r="E33" s="33" t="s">
        <v>98</v>
      </c>
      <c r="F33" s="34" t="s">
        <v>99</v>
      </c>
      <c r="G33" s="33" t="s">
        <v>11</v>
      </c>
    </row>
    <row r="34" spans="2:7" s="2" customFormat="1" ht="30" customHeight="1">
      <c r="B34" s="12">
        <v>32</v>
      </c>
      <c r="C34" s="13" t="s">
        <v>100</v>
      </c>
      <c r="D34" s="16" t="s">
        <v>101</v>
      </c>
      <c r="E34" s="33" t="s">
        <v>102</v>
      </c>
      <c r="F34" s="34" t="s">
        <v>103</v>
      </c>
      <c r="G34" s="33" t="s">
        <v>11</v>
      </c>
    </row>
    <row r="35" spans="2:7" s="2" customFormat="1" ht="30" customHeight="1">
      <c r="B35" s="12">
        <v>33</v>
      </c>
      <c r="C35" s="13" t="s">
        <v>100</v>
      </c>
      <c r="D35" s="19"/>
      <c r="E35" s="33" t="s">
        <v>104</v>
      </c>
      <c r="F35" s="34" t="s">
        <v>105</v>
      </c>
      <c r="G35" s="33" t="s">
        <v>11</v>
      </c>
    </row>
    <row r="36" spans="2:7" s="2" customFormat="1" ht="30" customHeight="1">
      <c r="B36" s="12">
        <v>34</v>
      </c>
      <c r="C36" s="13" t="s">
        <v>100</v>
      </c>
      <c r="D36" s="19"/>
      <c r="E36" s="33" t="s">
        <v>106</v>
      </c>
      <c r="F36" s="34" t="s">
        <v>107</v>
      </c>
      <c r="G36" s="33" t="s">
        <v>11</v>
      </c>
    </row>
    <row r="37" spans="2:7" s="2" customFormat="1" ht="30" customHeight="1">
      <c r="B37" s="12">
        <v>35</v>
      </c>
      <c r="C37" s="13" t="s">
        <v>100</v>
      </c>
      <c r="D37" s="17"/>
      <c r="E37" s="33" t="s">
        <v>108</v>
      </c>
      <c r="F37" s="34" t="s">
        <v>109</v>
      </c>
      <c r="G37" s="33" t="s">
        <v>11</v>
      </c>
    </row>
    <row r="38" spans="2:7" s="2" customFormat="1" ht="30" customHeight="1">
      <c r="B38" s="12">
        <v>36</v>
      </c>
      <c r="C38" s="13" t="s">
        <v>110</v>
      </c>
      <c r="D38" s="16" t="s">
        <v>111</v>
      </c>
      <c r="E38" s="33" t="s">
        <v>112</v>
      </c>
      <c r="F38" s="34" t="s">
        <v>113</v>
      </c>
      <c r="G38" s="33" t="s">
        <v>11</v>
      </c>
    </row>
    <row r="39" spans="2:7" s="2" customFormat="1" ht="30" customHeight="1">
      <c r="B39" s="12">
        <v>37</v>
      </c>
      <c r="C39" s="13" t="s">
        <v>110</v>
      </c>
      <c r="D39" s="17"/>
      <c r="E39" s="33" t="s">
        <v>114</v>
      </c>
      <c r="F39" s="34" t="s">
        <v>115</v>
      </c>
      <c r="G39" s="33" t="s">
        <v>11</v>
      </c>
    </row>
    <row r="40" spans="2:7" s="2" customFormat="1" ht="30" customHeight="1">
      <c r="B40" s="12">
        <v>38</v>
      </c>
      <c r="C40" s="13" t="s">
        <v>116</v>
      </c>
      <c r="D40" s="16" t="s">
        <v>117</v>
      </c>
      <c r="E40" s="33" t="s">
        <v>118</v>
      </c>
      <c r="F40" s="34" t="s">
        <v>119</v>
      </c>
      <c r="G40" s="33" t="s">
        <v>11</v>
      </c>
    </row>
    <row r="41" spans="2:7" s="2" customFormat="1" ht="30" customHeight="1">
      <c r="B41" s="12">
        <v>39</v>
      </c>
      <c r="C41" s="13" t="s">
        <v>116</v>
      </c>
      <c r="D41" s="17"/>
      <c r="E41" s="33" t="s">
        <v>120</v>
      </c>
      <c r="F41" s="34" t="s">
        <v>121</v>
      </c>
      <c r="G41" s="33" t="s">
        <v>11</v>
      </c>
    </row>
    <row r="42" spans="2:7" s="3" customFormat="1" ht="30" customHeight="1">
      <c r="B42" s="12">
        <v>40</v>
      </c>
      <c r="C42" s="22" t="s">
        <v>122</v>
      </c>
      <c r="D42" s="23" t="s">
        <v>123</v>
      </c>
      <c r="E42" s="14" t="str">
        <f>"李制峰"</f>
        <v>李制峰</v>
      </c>
      <c r="F42" s="24" t="s">
        <v>124</v>
      </c>
      <c r="G42" s="25"/>
    </row>
    <row r="43" spans="2:7" s="3" customFormat="1" ht="30" customHeight="1">
      <c r="B43" s="12">
        <v>41</v>
      </c>
      <c r="C43" s="22" t="s">
        <v>122</v>
      </c>
      <c r="D43" s="23"/>
      <c r="E43" s="14" t="str">
        <f>"魏先旺"</f>
        <v>魏先旺</v>
      </c>
      <c r="F43" s="26"/>
      <c r="G43" s="27"/>
    </row>
    <row r="44" spans="2:7" s="3" customFormat="1" ht="30" customHeight="1">
      <c r="B44" s="12">
        <v>42</v>
      </c>
      <c r="C44" s="22" t="s">
        <v>122</v>
      </c>
      <c r="D44" s="23"/>
      <c r="E44" s="14" t="str">
        <f>"钟忠"</f>
        <v>钟忠</v>
      </c>
      <c r="F44" s="26"/>
      <c r="G44" s="27"/>
    </row>
    <row r="45" spans="2:7" s="3" customFormat="1" ht="30" customHeight="1">
      <c r="B45" s="12">
        <v>43</v>
      </c>
      <c r="C45" s="22" t="s">
        <v>122</v>
      </c>
      <c r="D45" s="28"/>
      <c r="E45" s="14" t="str">
        <f>"苏晨曦"</f>
        <v>苏晨曦</v>
      </c>
      <c r="F45" s="26"/>
      <c r="G45" s="27"/>
    </row>
    <row r="46" spans="2:7" s="3" customFormat="1" ht="30" customHeight="1">
      <c r="B46" s="12">
        <v>44</v>
      </c>
      <c r="C46" s="22" t="s">
        <v>125</v>
      </c>
      <c r="D46" s="22" t="s">
        <v>126</v>
      </c>
      <c r="E46" s="14" t="str">
        <f>"王文"</f>
        <v>王文</v>
      </c>
      <c r="F46" s="26"/>
      <c r="G46" s="27"/>
    </row>
    <row r="47" spans="2:7" s="3" customFormat="1" ht="30" customHeight="1">
      <c r="B47" s="12">
        <v>45</v>
      </c>
      <c r="C47" s="22" t="s">
        <v>125</v>
      </c>
      <c r="D47" s="22"/>
      <c r="E47" s="14" t="str">
        <f>"杨言"</f>
        <v>杨言</v>
      </c>
      <c r="F47" s="26"/>
      <c r="G47" s="27"/>
    </row>
    <row r="48" spans="2:7" s="3" customFormat="1" ht="30" customHeight="1">
      <c r="B48" s="12">
        <v>46</v>
      </c>
      <c r="C48" s="22" t="s">
        <v>127</v>
      </c>
      <c r="D48" s="22" t="s">
        <v>128</v>
      </c>
      <c r="E48" s="14" t="str">
        <f>"石豪杰"</f>
        <v>石豪杰</v>
      </c>
      <c r="F48" s="29"/>
      <c r="G48" s="30"/>
    </row>
  </sheetData>
  <sheetProtection/>
  <mergeCells count="21">
    <mergeCell ref="B1:G1"/>
    <mergeCell ref="D4:D5"/>
    <mergeCell ref="D6:D7"/>
    <mergeCell ref="D8:D9"/>
    <mergeCell ref="D10:D11"/>
    <mergeCell ref="D12:D13"/>
    <mergeCell ref="D14:D16"/>
    <mergeCell ref="D17:D18"/>
    <mergeCell ref="D19:D20"/>
    <mergeCell ref="D21:D22"/>
    <mergeCell ref="D24:D25"/>
    <mergeCell ref="D26:D27"/>
    <mergeCell ref="D28:D29"/>
    <mergeCell ref="D30:D31"/>
    <mergeCell ref="D32:D33"/>
    <mergeCell ref="D34:D37"/>
    <mergeCell ref="D38:D39"/>
    <mergeCell ref="D40:D41"/>
    <mergeCell ref="D42:D45"/>
    <mergeCell ref="D46:D47"/>
    <mergeCell ref="F42:G48"/>
  </mergeCells>
  <printOptions/>
  <pageMargins left="0.9208333333333333" right="0.7513888888888889" top="1" bottom="1" header="0.5118055555555555" footer="0.511805555555555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dcterms:created xsi:type="dcterms:W3CDTF">2016-12-02T08:54:00Z</dcterms:created>
  <dcterms:modified xsi:type="dcterms:W3CDTF">2024-01-04T01:51:18Z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89F82806B1C740C8832A72C034820B98_12</vt:lpwstr>
  </property>
</Properties>
</file>