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<sst xmlns="http://schemas.openxmlformats.org/spreadsheetml/2006/main" count="102" uniqueCount="68">
  <si>
    <t>2023年威海临港发展集团有限公司及各子公司招聘岗位计划表</t>
  </si>
  <si>
    <t>序号</t>
  </si>
  <si>
    <t>招聘
公司</t>
  </si>
  <si>
    <t>招聘
部门</t>
  </si>
  <si>
    <t>岗位</t>
  </si>
  <si>
    <t>具体工作内容</t>
  </si>
  <si>
    <t>人员数量</t>
  </si>
  <si>
    <t>人员要求</t>
  </si>
  <si>
    <t>年龄</t>
  </si>
  <si>
    <t>性别</t>
  </si>
  <si>
    <t>学历学位</t>
  </si>
  <si>
    <t>专业</t>
  </si>
  <si>
    <t>其他要求</t>
  </si>
  <si>
    <t xml:space="preserve">港发
集团
</t>
  </si>
  <si>
    <t xml:space="preserve">集团
纪委
</t>
  </si>
  <si>
    <t>纪检综合岗</t>
  </si>
  <si>
    <t>1.负责集团公司纪检的日常工作；
2.负责办理、起草文件文稿；
3.负责组织协调廉政宣传教育和信息调研工作；
4.负责加强纪检监察队伍建设；
5.负责受理信访举报、控告申诉和问题线索管理。</t>
  </si>
  <si>
    <t>30周岁以下</t>
  </si>
  <si>
    <t>不限</t>
  </si>
  <si>
    <t>全日制本科及以上学历</t>
  </si>
  <si>
    <t>以大学本科报考的，应具备会计学专业、财务管理专业、审计学专业、法学专业；以研究生报考的，应具备工商管理一级学科（会计学专业、财务管理专业、审计学专业）、法学一级学科（法学理论、法律史、宪法学与行政法学、刑法学、民商法学、诉讼法学、经济法学、环境与资源保护法学、国际法学专业），其中以法学一级学科专业报考的本科专业也应为法学专业。</t>
  </si>
  <si>
    <t>1.政治立场坚定，组织纪律性强，保密意识强；
2.有志投身纪检监察事业，政治面貌为入党积极分子及以上；
3.吃苦耐劳，抗压能力强。</t>
  </si>
  <si>
    <t>纪检监察岗</t>
  </si>
  <si>
    <t>1.监督检查各级党组织和党员干部遵守和执行党章和其他党内法规，落实中央八项规定精神，依法履职的情况；
2.监督检查集团公司各级党组织落实全面从严治党主体责任情况和领导班子其他成员“一岗双责”情况；
3.按照管理权限处置问题线索。</t>
  </si>
  <si>
    <t>男性</t>
  </si>
  <si>
    <t>1.具有较强的组织纪律观念，积极向上，吃苦耐劳，责任心强；
2.有志投身纪检监察事业，政治面貌为入党积极分子及以上；
3.吃苦耐劳，抗压能力强。</t>
  </si>
  <si>
    <t>集团
融资策划部</t>
  </si>
  <si>
    <t>投融资专员
岗</t>
  </si>
  <si>
    <t>1.对接中介咨询公司及发改部门，负责专项债融资工作。
2.对接管委各部门负责各项专项资金申请工作。
3.办理各项融资业务手续，协助投融资业务的协调与执行。   
4.负责融资业务过程中的财务报表资料制作审核。
5.负责组织对融资业务的定期检查或专项检查，并针对存在的问题提交书面报告，做好贷后管理与跟踪服务。</t>
  </si>
  <si>
    <t>35周岁以下</t>
  </si>
  <si>
    <t>以大学本科报考的，应具备金融学类专业、会计学专业；以研究生报考的，应具备应用经济学一级学科（金融学专业、国际金融学专业、政策性金融学专业、计算金融学专业、公司金融与投资学专业、数理金融学专业、法律金融学专业、金融工程学专业、互联网金融学专业、互联网金融专业、金融与风险统计专业、大数据金融专业、法律与金融专业、金融统计与风险管理专业、金融计量与金融工程专业）、金融专业学位、管理科学与工程一级学科（金融工程专业、金融管理工程专业、金融工程与风险管理专业、金融工程与管理专业、金融工程与经济发展专业、经济决策与金融管理专业、金融工程与投资管理专业、新经济与金融工程专业）、工商管理一级学科（金融工程管理专业、金融管理专业、公司金融专业、金融与财务管理专业、会计学专业）</t>
  </si>
  <si>
    <t>1.2年以上金融相关行业工作经验；
2.有较强的沟通协调能力。</t>
  </si>
  <si>
    <t>集团
综合管理部</t>
  </si>
  <si>
    <t>法务风控岗</t>
  </si>
  <si>
    <t>制定公司标准合同文本；
各类合同、协议、招标采购文件的法律审查；
对公司各项管理制度提供法律建议，解答日常法律咨询。</t>
  </si>
  <si>
    <t>以大学本科报考的，应具备法学类专业；以研究生报考的，应具备法学一级学科（法学理论、法律史、宪法学与行政法学、刑法学、民商法学、诉讼法学、经济法学、环境与资源保护法学、国际法学专业），法律专业学位，且本科专业也应为法学专业。</t>
  </si>
  <si>
    <t>1.细心严谨，有较强的文字功底；
2.具备相关工作经验者优先考虑。</t>
  </si>
  <si>
    <t>党建工作岗</t>
  </si>
  <si>
    <t>负责党委党建相关工作。</t>
  </si>
  <si>
    <t>以大学本科报考的,应具备汉语言文学专业、汉语言专业、应用语言学专业、秘书学专业、中国语言与文化专业、古典文献学专业、新闻学专业、传播学专业、国际新闻与传播专业、编辑出版学专业、网络与新媒体专业；以研究生报考的，应具备中国语言文学一级学科专业、新闻传播学一级学科专业，新闻与传播专业学位。</t>
  </si>
  <si>
    <t>1.政治面貌为入党积极分子及以上；
2.有较强文字功底；
3.细心严谨，协调能力强。</t>
  </si>
  <si>
    <t>国资
公司</t>
  </si>
  <si>
    <t>瑞泰贸易</t>
  </si>
  <si>
    <t>银证操作员</t>
  </si>
  <si>
    <t>负责银行发票融资、TT付款、结售汇、信用证办理、按银行要求提报资料等。</t>
  </si>
  <si>
    <t>以大学本科报考的，应具备国际经济与贸易专业、金融学类专业、会计学专业、；以研究生报考的，应具备应用经济学一级学科（国际经济与国际贸易专业）</t>
  </si>
  <si>
    <t>具有英语4级及以上资格证。</t>
  </si>
  <si>
    <t>单证操作员</t>
  </si>
  <si>
    <t>负责外贸合同翻译及往来，内外贸单证，办理货物清关物流放货，按海关及外管局要求提报资料等。</t>
  </si>
  <si>
    <t>恒兴农业</t>
  </si>
  <si>
    <t>环境设计岗</t>
  </si>
  <si>
    <t>农业项目环境设计与整治。</t>
  </si>
  <si>
    <t>以大学本科报考的，应具备环境设计专业、人居环境科学与技术专业、自然保护与环境生态类专业；以研究生报考的，应具备设计学一级学科（环境设计专业、环境艺术设计专业、城乡人居环境规划与设计专业、景观规划设计专业、环境科学与工程一级学科专业)。</t>
  </si>
  <si>
    <t>1.有施工图经验、乡村景观规划经验者优先考虑；
2.熟悉设计行业和业务，掌握设计工作流程，具备本专业的基本理论知识，了解相关专业知识的优先考虑；
3.熟练运用Office、CAD、SU、PS等计算机软件系统的优先考虑；
4.细心严谨，能吃苦耐劳，具有团队精神及沟通协调能力。</t>
  </si>
  <si>
    <t>港明电子
商务</t>
  </si>
  <si>
    <t>招商
专员</t>
  </si>
  <si>
    <t>1、熟悉货物贸易、跨境电商进出口等业务，具备独立开发客户，挖掘客户需求，并促成客户项目落地等能力；
2、熟悉各条国际物流渠道，了解产品定位，能分析其优势，给予客户准确的报价。</t>
  </si>
  <si>
    <t>1.具有较强的沟通能力及组织协调能力；
2.跨境电商出口通关、一般贸易进出口通关、国际货代从业经验1年以上或从事招商引资工作2年以上；
3.能够适应加班，抗压能力强。</t>
  </si>
  <si>
    <t>财务
专员</t>
  </si>
  <si>
    <t>1、核算编制审核记账凭证，并按月装订成册、归档；
2、负责财务审计和税务审计的对接和数据提供；
3、负责核算应收项目费用。</t>
  </si>
  <si>
    <t>以大学本科报考的，应具备会计学专业、财务管理专业、审计学专业、经济学专业、金融学专业；以研究生报考的，应具备工商管理一级学科（会计学专业、财务管理专业、审计学专业）、应用经济一级学科（金融学专业）</t>
  </si>
  <si>
    <t>1.熟悉国家财经、税收法律法规、企业财务管理制度及流程，能熟练操作财务软件和其他办公软件；
2.财务相关工作经验2年以上；
3.能够适应加班，抗压能力强。</t>
  </si>
  <si>
    <t>新材料
公司</t>
  </si>
  <si>
    <t>招商专员岗</t>
  </si>
  <si>
    <t>1.围绕新材料、先进陶瓷（氮化硅）、高性能工程塑料等领域进行产业发展规划，发掘投资项目信息并有效跟进；
2.负责研究产业发展动态、制定和实施招商计划、组织招商活动；
3.负责各类项目的洽谈和跟踪等，推进项目投资、落地及服务；
4.负责建立客户档案和客户信息数据库，做好客户跟踪维护工作；
5.负责招商资料的收集、梳理、编制；
6.完成单位交办的其他工作。</t>
  </si>
  <si>
    <t>以大学本科报考的，应具备经济学专业、商务经济学专业、市场营销专业、金融学专业、经济与金融专业、国际商务专业、工商管理专业、国际经济与贸易专业、材料科学与工程专业、无机非金属材料工程专业、复合材料与工程专业、材料设计和科学与工程专业、复合材料成型工程专业或高分子材料与工程专业；以研究生报考的，应具备计算机科学与技术一级学科（市场营销学专业）、材料科学与工程一级学科（复合材料与工程专业）</t>
  </si>
  <si>
    <t>1.具有较强的沟通协调能力、文字写作能力、能够适应外出工作；
2.熟悉复合材料、树脂、先进陶瓷等应用方面的知识；
3.熟悉招商运营流程，掌握市场营销等方面知识，熟练运用招商技巧和策略等；
4.具有较好的招商人脉，曾在行业领军企业担任市场拓展、发展策划等岗位人员优先；
5.具有从事招商工作3年以上相关工作经验者优先。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</si>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</sst>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宋体"/>
      <family val="0"/>
    </font>
    <font>
      <b/>
      <sz val="48"/>
      <name val="宋体"/>
      <family val="0"/>
    </font>
    <font>
      <b/>
      <sz val="26"/>
      <name val="宋体"/>
      <family val="0"/>
    </font>
    <font>
      <sz val="14"/>
      <name val="黑体"/>
      <family val="3"/>
    </font>
    <font>
      <sz val="22"/>
      <name val="黑体"/>
      <family val="3"/>
    </font>
    <font>
      <sz val="24"/>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2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6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47" fillId="0" borderId="10" xfId="0" applyFont="1" applyFill="1" applyBorder="1" applyAlignment="1">
      <alignment vertical="center" wrapText="1"/>
    </xf>
    <xf numFmtId="0" fontId="2" fillId="0" borderId="10"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zoomScale="55" zoomScaleNormal="55" zoomScaleSheetLayoutView="100" workbookViewId="0" topLeftCell="A1">
      <pane xSplit="4" ySplit="4" topLeftCell="E5" activePane="bottomRight" state="frozen"/>
      <selection pane="bottomRight" activeCell="H5" sqref="H5"/>
    </sheetView>
  </sheetViews>
  <sheetFormatPr defaultColWidth="9.00390625" defaultRowHeight="14.25"/>
  <cols>
    <col min="1" max="1" width="7.25390625" style="2" customWidth="1"/>
    <col min="2" max="2" width="11.50390625" style="2" customWidth="1"/>
    <col min="3" max="3" width="13.125" style="3" customWidth="1"/>
    <col min="4" max="4" width="16.00390625" style="2" customWidth="1"/>
    <col min="5" max="5" width="70.875" style="4" customWidth="1"/>
    <col min="6" max="6" width="7.375" style="2" customWidth="1"/>
    <col min="7" max="7" width="15.00390625" style="5" customWidth="1"/>
    <col min="8" max="8" width="8.75390625" style="6" customWidth="1"/>
    <col min="9" max="9" width="36.75390625" style="0" customWidth="1"/>
    <col min="10" max="10" width="119.00390625" style="2" customWidth="1"/>
    <col min="11" max="11" width="123.50390625" style="4" customWidth="1"/>
  </cols>
  <sheetData>
    <row r="1" spans="1:11" ht="135.75" customHeight="1">
      <c r="A1" s="7" t="s">
        <v>0</v>
      </c>
      <c r="B1" s="8"/>
      <c r="C1" s="9"/>
      <c r="D1" s="8"/>
      <c r="E1" s="10"/>
      <c r="F1" s="8"/>
      <c r="G1" s="11"/>
      <c r="H1" s="12"/>
      <c r="I1" s="8"/>
      <c r="J1" s="8"/>
      <c r="K1" s="10"/>
    </row>
    <row r="2" spans="1:11" ht="51" customHeight="1">
      <c r="A2" s="13"/>
      <c r="B2" s="13"/>
      <c r="C2" s="13"/>
      <c r="D2" s="13"/>
      <c r="E2" s="13"/>
      <c r="F2" s="13"/>
      <c r="G2" s="14"/>
      <c r="H2" s="14"/>
      <c r="I2" s="57"/>
      <c r="J2" s="57"/>
      <c r="K2" s="58"/>
    </row>
    <row r="3" spans="1:11" ht="54" customHeight="1">
      <c r="A3" s="15" t="s">
        <v>1</v>
      </c>
      <c r="B3" s="15" t="s">
        <v>2</v>
      </c>
      <c r="C3" s="15" t="s">
        <v>3</v>
      </c>
      <c r="D3" s="16" t="s">
        <v>4</v>
      </c>
      <c r="E3" s="16" t="s">
        <v>5</v>
      </c>
      <c r="F3" s="16" t="s">
        <v>6</v>
      </c>
      <c r="G3" s="17" t="s">
        <v>7</v>
      </c>
      <c r="H3" s="17"/>
      <c r="I3" s="59"/>
      <c r="J3" s="59"/>
      <c r="K3" s="59"/>
    </row>
    <row r="4" spans="1:11" ht="81" customHeight="1">
      <c r="A4" s="18"/>
      <c r="B4" s="18"/>
      <c r="C4" s="18"/>
      <c r="D4" s="16"/>
      <c r="E4" s="16"/>
      <c r="F4" s="16"/>
      <c r="G4" s="17" t="s">
        <v>8</v>
      </c>
      <c r="H4" s="17" t="s">
        <v>9</v>
      </c>
      <c r="I4" s="16" t="s">
        <v>10</v>
      </c>
      <c r="J4" s="16" t="s">
        <v>11</v>
      </c>
      <c r="K4" s="16" t="s">
        <v>12</v>
      </c>
    </row>
    <row r="5" spans="1:11" s="1" customFormat="1" ht="240.75" customHeight="1">
      <c r="A5" s="19">
        <v>1</v>
      </c>
      <c r="B5" s="20" t="s">
        <v>13</v>
      </c>
      <c r="C5" s="21" t="s">
        <v>14</v>
      </c>
      <c r="D5" s="22" t="s">
        <v>15</v>
      </c>
      <c r="E5" s="23" t="s">
        <v>16</v>
      </c>
      <c r="F5" s="24">
        <v>1</v>
      </c>
      <c r="G5" s="25" t="s">
        <v>17</v>
      </c>
      <c r="H5" s="26" t="s">
        <v>18</v>
      </c>
      <c r="I5" s="60" t="s">
        <v>19</v>
      </c>
      <c r="J5" s="22" t="s">
        <v>20</v>
      </c>
      <c r="K5" s="61" t="s">
        <v>21</v>
      </c>
    </row>
    <row r="6" spans="1:11" s="1" customFormat="1" ht="249" customHeight="1">
      <c r="A6" s="27"/>
      <c r="B6" s="28"/>
      <c r="C6" s="29"/>
      <c r="D6" s="22" t="s">
        <v>22</v>
      </c>
      <c r="E6" s="23" t="s">
        <v>23</v>
      </c>
      <c r="F6" s="24">
        <v>1</v>
      </c>
      <c r="G6" s="25" t="s">
        <v>17</v>
      </c>
      <c r="H6" s="26" t="s">
        <v>24</v>
      </c>
      <c r="I6" s="60" t="s">
        <v>19</v>
      </c>
      <c r="J6" s="22" t="s">
        <v>20</v>
      </c>
      <c r="K6" s="61" t="s">
        <v>25</v>
      </c>
    </row>
    <row r="7" spans="1:11" s="1" customFormat="1" ht="408.75" customHeight="1">
      <c r="A7" s="27"/>
      <c r="B7" s="28"/>
      <c r="C7" s="21" t="s">
        <v>26</v>
      </c>
      <c r="D7" s="22" t="s">
        <v>27</v>
      </c>
      <c r="E7" s="23" t="s">
        <v>28</v>
      </c>
      <c r="F7" s="30">
        <v>3</v>
      </c>
      <c r="G7" s="25" t="s">
        <v>29</v>
      </c>
      <c r="H7" s="26" t="s">
        <v>18</v>
      </c>
      <c r="I7" s="60" t="s">
        <v>19</v>
      </c>
      <c r="J7" s="22" t="s">
        <v>30</v>
      </c>
      <c r="K7" s="23" t="s">
        <v>31</v>
      </c>
    </row>
    <row r="8" spans="1:11" s="1" customFormat="1" ht="171" customHeight="1">
      <c r="A8" s="27"/>
      <c r="B8" s="28"/>
      <c r="C8" s="21" t="s">
        <v>32</v>
      </c>
      <c r="D8" s="21" t="s">
        <v>33</v>
      </c>
      <c r="E8" s="31" t="s">
        <v>34</v>
      </c>
      <c r="F8" s="29">
        <v>1</v>
      </c>
      <c r="G8" s="32" t="s">
        <v>29</v>
      </c>
      <c r="H8" s="33" t="s">
        <v>18</v>
      </c>
      <c r="I8" s="62" t="s">
        <v>19</v>
      </c>
      <c r="J8" s="63" t="s">
        <v>35</v>
      </c>
      <c r="K8" s="31" t="s">
        <v>36</v>
      </c>
    </row>
    <row r="9" spans="1:11" s="1" customFormat="1" ht="198" customHeight="1">
      <c r="A9" s="34"/>
      <c r="B9" s="35"/>
      <c r="C9" s="21" t="s">
        <v>32</v>
      </c>
      <c r="D9" s="36" t="s">
        <v>37</v>
      </c>
      <c r="E9" s="37" t="s">
        <v>38</v>
      </c>
      <c r="F9" s="38">
        <v>1</v>
      </c>
      <c r="G9" s="25" t="s">
        <v>29</v>
      </c>
      <c r="H9" s="33" t="s">
        <v>18</v>
      </c>
      <c r="I9" s="64" t="s">
        <v>19</v>
      </c>
      <c r="J9" s="22" t="s">
        <v>39</v>
      </c>
      <c r="K9" s="65" t="s">
        <v>40</v>
      </c>
    </row>
    <row r="10" spans="1:11" s="1" customFormat="1" ht="166.5" customHeight="1">
      <c r="A10" s="39">
        <v>2</v>
      </c>
      <c r="B10" s="40" t="s">
        <v>41</v>
      </c>
      <c r="C10" s="41" t="s">
        <v>42</v>
      </c>
      <c r="D10" s="36" t="s">
        <v>43</v>
      </c>
      <c r="E10" s="37" t="s">
        <v>44</v>
      </c>
      <c r="F10" s="42">
        <v>1</v>
      </c>
      <c r="G10" s="32" t="s">
        <v>17</v>
      </c>
      <c r="H10" s="33" t="s">
        <v>18</v>
      </c>
      <c r="I10" s="64" t="s">
        <v>19</v>
      </c>
      <c r="J10" s="22" t="s">
        <v>45</v>
      </c>
      <c r="K10" s="31" t="s">
        <v>46</v>
      </c>
    </row>
    <row r="11" spans="1:11" s="1" customFormat="1" ht="166.5" customHeight="1">
      <c r="A11" s="43"/>
      <c r="B11" s="40"/>
      <c r="C11" s="44"/>
      <c r="D11" s="36" t="s">
        <v>47</v>
      </c>
      <c r="E11" s="45" t="s">
        <v>48</v>
      </c>
      <c r="F11" s="46">
        <v>1</v>
      </c>
      <c r="G11" s="47" t="s">
        <v>17</v>
      </c>
      <c r="H11" s="33" t="s">
        <v>18</v>
      </c>
      <c r="I11" s="64" t="s">
        <v>19</v>
      </c>
      <c r="J11" s="21" t="s">
        <v>18</v>
      </c>
      <c r="K11" s="37" t="s">
        <v>46</v>
      </c>
    </row>
    <row r="12" spans="1:11" s="1" customFormat="1" ht="231" customHeight="1">
      <c r="A12" s="43"/>
      <c r="B12" s="40"/>
      <c r="C12" s="40" t="s">
        <v>49</v>
      </c>
      <c r="D12" s="48" t="s">
        <v>50</v>
      </c>
      <c r="E12" s="49" t="s">
        <v>51</v>
      </c>
      <c r="F12" s="48">
        <v>2</v>
      </c>
      <c r="G12" s="48" t="s">
        <v>17</v>
      </c>
      <c r="H12" s="33" t="s">
        <v>18</v>
      </c>
      <c r="I12" s="64" t="s">
        <v>19</v>
      </c>
      <c r="J12" s="48" t="s">
        <v>52</v>
      </c>
      <c r="K12" s="31" t="s">
        <v>53</v>
      </c>
    </row>
    <row r="13" spans="1:11" s="1" customFormat="1" ht="210.75" customHeight="1">
      <c r="A13" s="43"/>
      <c r="B13" s="40"/>
      <c r="C13" s="41" t="s">
        <v>54</v>
      </c>
      <c r="D13" s="48" t="s">
        <v>55</v>
      </c>
      <c r="E13" s="49" t="s">
        <v>56</v>
      </c>
      <c r="F13" s="48">
        <v>3</v>
      </c>
      <c r="G13" s="48" t="s">
        <v>29</v>
      </c>
      <c r="H13" s="33" t="s">
        <v>18</v>
      </c>
      <c r="I13" s="48" t="s">
        <v>19</v>
      </c>
      <c r="J13" s="48" t="s">
        <v>18</v>
      </c>
      <c r="K13" s="66" t="s">
        <v>57</v>
      </c>
    </row>
    <row r="14" spans="1:11" s="1" customFormat="1" ht="210.75" customHeight="1">
      <c r="A14" s="50"/>
      <c r="B14" s="40"/>
      <c r="C14" s="40"/>
      <c r="D14" s="48" t="s">
        <v>58</v>
      </c>
      <c r="E14" s="49" t="s">
        <v>59</v>
      </c>
      <c r="F14" s="48">
        <v>1</v>
      </c>
      <c r="G14" s="48" t="s">
        <v>29</v>
      </c>
      <c r="H14" s="33" t="s">
        <v>18</v>
      </c>
      <c r="I14" s="48" t="s">
        <v>19</v>
      </c>
      <c r="J14" s="48" t="s">
        <v>60</v>
      </c>
      <c r="K14" s="66" t="s">
        <v>61</v>
      </c>
    </row>
    <row r="15" spans="1:11" s="1" customFormat="1" ht="408.75" customHeight="1">
      <c r="A15" s="51">
        <v>3</v>
      </c>
      <c r="B15" s="21" t="s">
        <v>62</v>
      </c>
      <c r="C15" s="21" t="s">
        <v>62</v>
      </c>
      <c r="D15" s="52" t="s">
        <v>63</v>
      </c>
      <c r="E15" s="53" t="s">
        <v>64</v>
      </c>
      <c r="F15" s="52">
        <v>3</v>
      </c>
      <c r="G15" s="47" t="s">
        <v>29</v>
      </c>
      <c r="H15" s="33" t="s">
        <v>18</v>
      </c>
      <c r="I15" s="64" t="s">
        <v>19</v>
      </c>
      <c r="J15" s="52" t="s">
        <v>65</v>
      </c>
      <c r="K15" s="67" t="s">
        <v>66</v>
      </c>
    </row>
    <row r="16" spans="1:11" s="1" customFormat="1" ht="72.75" customHeight="1">
      <c r="A16" s="51"/>
      <c r="B16" s="54" t="s">
        <v>67</v>
      </c>
      <c r="C16" s="21"/>
      <c r="D16" s="51"/>
      <c r="E16" s="55"/>
      <c r="F16" s="51">
        <f>SUM(F5:F15)</f>
        <v>18</v>
      </c>
      <c r="G16" s="56"/>
      <c r="H16" s="26"/>
      <c r="I16" s="68"/>
      <c r="J16" s="51"/>
      <c r="K16" s="55"/>
    </row>
  </sheetData>
  <sheetProtection/>
  <mergeCells count="15">
    <mergeCell ref="A1:K1"/>
    <mergeCell ref="G3:K3"/>
    <mergeCell ref="A3:A4"/>
    <mergeCell ref="A5:A9"/>
    <mergeCell ref="A10:A14"/>
    <mergeCell ref="B3:B4"/>
    <mergeCell ref="B5:B9"/>
    <mergeCell ref="B10:B14"/>
    <mergeCell ref="C3:C4"/>
    <mergeCell ref="C5:C6"/>
    <mergeCell ref="C10:C11"/>
    <mergeCell ref="C13:C14"/>
    <mergeCell ref="D3:D4"/>
    <mergeCell ref="E3:E4"/>
    <mergeCell ref="F3:F4"/>
  </mergeCells>
  <printOptions/>
  <pageMargins left="0.7513888888888889" right="0.03888888888888889" top="0.7083333333333334" bottom="0.2361111111111111" header="0.5118055555555555" footer="0.5118055555555555"/>
  <pageSetup fitToHeight="0" fitToWidth="1" horizontalDpi="600" verticalDpi="600" orientation="landscape" paperSize="8" scale="4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阿尼呀！</cp:lastModifiedBy>
  <dcterms:created xsi:type="dcterms:W3CDTF">2016-12-02T08:54:00Z</dcterms:created>
  <dcterms:modified xsi:type="dcterms:W3CDTF">2023-12-27T07:43:22Z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14F6A1A45E1D427EBE05C364A471A6BC_13</vt:lpwstr>
  </property>
</Properties>
</file>