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00" activeTab="0"/>
  </bookViews>
  <sheets>
    <sheet name="综合成绩和排名花名册" sheetId="1" r:id="rId1"/>
  </sheets>
  <definedNames>
    <definedName name="_xlnm.Print_Titles" localSheetId="0">'综合成绩和排名花名册'!$1:$2</definedName>
  </definedNames>
  <calcPr fullCalcOnLoad="1"/>
</workbook>
</file>

<file path=xl/sharedStrings.xml><?xml version="1.0" encoding="utf-8"?>
<sst xmlns="http://schemas.openxmlformats.org/spreadsheetml/2006/main" count="360" uniqueCount="242">
  <si>
    <t>准考证号</t>
  </si>
  <si>
    <t>姓名</t>
  </si>
  <si>
    <t>报考单位</t>
  </si>
  <si>
    <t>职位</t>
  </si>
  <si>
    <t>笔试成绩</t>
  </si>
  <si>
    <t>20151031102</t>
  </si>
  <si>
    <t>符会坚</t>
  </si>
  <si>
    <t>县乡镇农业服务中心</t>
  </si>
  <si>
    <t>技术员1</t>
  </si>
  <si>
    <t>70.20</t>
  </si>
  <si>
    <t>2</t>
  </si>
  <si>
    <t>20151031107</t>
  </si>
  <si>
    <t>王轩龙</t>
  </si>
  <si>
    <t>68.60</t>
  </si>
  <si>
    <t>3</t>
  </si>
  <si>
    <t>20151031121</t>
  </si>
  <si>
    <t>陈启敏</t>
  </si>
  <si>
    <t>68.20</t>
  </si>
  <si>
    <t>4</t>
  </si>
  <si>
    <t>20151031117</t>
  </si>
  <si>
    <t>王丽</t>
  </si>
  <si>
    <t>67.40</t>
  </si>
  <si>
    <t>5</t>
  </si>
  <si>
    <t>20151031126</t>
  </si>
  <si>
    <t>黄琼飞</t>
  </si>
  <si>
    <t>65.20</t>
  </si>
  <si>
    <t>6</t>
  </si>
  <si>
    <t>20151031128</t>
  </si>
  <si>
    <t>黄中泉</t>
  </si>
  <si>
    <t>64.60</t>
  </si>
  <si>
    <t>7</t>
  </si>
  <si>
    <t>20151031108</t>
  </si>
  <si>
    <t>王家平</t>
  </si>
  <si>
    <t>64.00</t>
  </si>
  <si>
    <t>8</t>
  </si>
  <si>
    <t>20151031127</t>
  </si>
  <si>
    <t>陈杨栋</t>
  </si>
  <si>
    <t>63.60</t>
  </si>
  <si>
    <t>9</t>
  </si>
  <si>
    <t>20151031113</t>
  </si>
  <si>
    <t>孙钱</t>
  </si>
  <si>
    <t>63.20</t>
  </si>
  <si>
    <t>10</t>
  </si>
  <si>
    <t>20151031114</t>
  </si>
  <si>
    <t>王昌姚</t>
  </si>
  <si>
    <t>63.00</t>
  </si>
  <si>
    <t>11</t>
  </si>
  <si>
    <t>20151031103</t>
  </si>
  <si>
    <t>陈娜</t>
  </si>
  <si>
    <t>62.20</t>
  </si>
  <si>
    <t>12</t>
  </si>
  <si>
    <t>20151031122</t>
  </si>
  <si>
    <t>王景</t>
  </si>
  <si>
    <t>60.20</t>
  </si>
  <si>
    <t>13</t>
  </si>
  <si>
    <t>20151031120</t>
  </si>
  <si>
    <t>盘明卫</t>
  </si>
  <si>
    <t>59.80</t>
  </si>
  <si>
    <t>14</t>
  </si>
  <si>
    <t>20151031105</t>
  </si>
  <si>
    <t>邓晓敏</t>
  </si>
  <si>
    <t>58.60</t>
  </si>
  <si>
    <t>15</t>
  </si>
  <si>
    <t>20151031125</t>
  </si>
  <si>
    <t>陆万伟</t>
  </si>
  <si>
    <t>58.40</t>
  </si>
  <si>
    <t>16</t>
  </si>
  <si>
    <t>20151031110</t>
  </si>
  <si>
    <t>王啟福</t>
  </si>
  <si>
    <t>54.60</t>
  </si>
  <si>
    <t>17</t>
  </si>
  <si>
    <t>20151031119</t>
  </si>
  <si>
    <t>王友雄</t>
  </si>
  <si>
    <t>53.80</t>
  </si>
  <si>
    <t>18</t>
  </si>
  <si>
    <t>20151031123</t>
  </si>
  <si>
    <t>黄祖泽</t>
  </si>
  <si>
    <t>53.20</t>
  </si>
  <si>
    <t>19</t>
  </si>
  <si>
    <t>20151031118</t>
  </si>
  <si>
    <t>王高弟</t>
  </si>
  <si>
    <t>51.00</t>
  </si>
  <si>
    <t>20</t>
  </si>
  <si>
    <t>20151031129</t>
  </si>
  <si>
    <t>邓菊春</t>
  </si>
  <si>
    <t>20151031202</t>
  </si>
  <si>
    <t>吉俏玉</t>
  </si>
  <si>
    <t>技术员2</t>
  </si>
  <si>
    <t>20151031204</t>
  </si>
  <si>
    <t>朱跃全</t>
  </si>
  <si>
    <t>20151031207</t>
  </si>
  <si>
    <t>王琦琦</t>
  </si>
  <si>
    <t>20151031205</t>
  </si>
  <si>
    <t>周丽华</t>
  </si>
  <si>
    <t>20151031206</t>
  </si>
  <si>
    <t>王理想</t>
  </si>
  <si>
    <t>20151031203</t>
  </si>
  <si>
    <t>黄育爱</t>
  </si>
  <si>
    <t>20151031413</t>
  </si>
  <si>
    <t>王文翰</t>
  </si>
  <si>
    <t>技术员3</t>
  </si>
  <si>
    <t>20151031328</t>
  </si>
  <si>
    <t>康宝莲</t>
  </si>
  <si>
    <t>20151031209</t>
  </si>
  <si>
    <t>吴小慧</t>
  </si>
  <si>
    <t>20151031431</t>
  </si>
  <si>
    <t>符在颖</t>
  </si>
  <si>
    <t>20151031405</t>
  </si>
  <si>
    <t>符晓琳</t>
  </si>
  <si>
    <t>20151031403</t>
  </si>
  <si>
    <t>王晓丹</t>
  </si>
  <si>
    <t>20151031512</t>
  </si>
  <si>
    <t>王维川</t>
  </si>
  <si>
    <t>20151031229</t>
  </si>
  <si>
    <t>郑小妃</t>
  </si>
  <si>
    <t>20151031212</t>
  </si>
  <si>
    <t>何大勇</t>
  </si>
  <si>
    <t>20151031227</t>
  </si>
  <si>
    <t>林师添</t>
  </si>
  <si>
    <t>20151031223</t>
  </si>
  <si>
    <t>王馨悦</t>
  </si>
  <si>
    <t>20151031426</t>
  </si>
  <si>
    <t>梁凯</t>
  </si>
  <si>
    <t>20151031310</t>
  </si>
  <si>
    <t>邢珑耀</t>
  </si>
  <si>
    <t>20151031505</t>
  </si>
  <si>
    <t>曾德桥</t>
  </si>
  <si>
    <t>21</t>
  </si>
  <si>
    <t>20151031404</t>
  </si>
  <si>
    <t>许桓玮</t>
  </si>
  <si>
    <t>22</t>
  </si>
  <si>
    <t>20151031529</t>
  </si>
  <si>
    <t>符兴敏</t>
  </si>
  <si>
    <t>23</t>
  </si>
  <si>
    <t>20151031317</t>
  </si>
  <si>
    <t>王泰乙</t>
  </si>
  <si>
    <t>24</t>
  </si>
  <si>
    <t>20151031304</t>
  </si>
  <si>
    <t>陈仪捷</t>
  </si>
  <si>
    <t>25</t>
  </si>
  <si>
    <t>20151031502</t>
  </si>
  <si>
    <t>李智敏</t>
  </si>
  <si>
    <t>26</t>
  </si>
  <si>
    <t>20151031305</t>
  </si>
  <si>
    <t>李南华</t>
  </si>
  <si>
    <t>27</t>
  </si>
  <si>
    <t>20151031218</t>
  </si>
  <si>
    <t>林仙</t>
  </si>
  <si>
    <t>28</t>
  </si>
  <si>
    <t>20151031225</t>
  </si>
  <si>
    <t>黄诗宜</t>
  </si>
  <si>
    <t>29</t>
  </si>
  <si>
    <t>20151031222</t>
  </si>
  <si>
    <t>王存望</t>
  </si>
  <si>
    <t>30</t>
  </si>
  <si>
    <t>20151031325</t>
  </si>
  <si>
    <t>王国存</t>
  </si>
  <si>
    <t>71.40</t>
  </si>
  <si>
    <t>70.00</t>
  </si>
  <si>
    <t>66.20</t>
  </si>
  <si>
    <t>62.80</t>
  </si>
  <si>
    <t>62.40</t>
  </si>
  <si>
    <t>61.60</t>
  </si>
  <si>
    <t>59.40</t>
  </si>
  <si>
    <t>58.20</t>
  </si>
  <si>
    <t>57.20</t>
  </si>
  <si>
    <t>57.00</t>
  </si>
  <si>
    <t>56.40</t>
  </si>
  <si>
    <t>56.20</t>
  </si>
  <si>
    <t>55.80</t>
  </si>
  <si>
    <t>55.40</t>
  </si>
  <si>
    <t>55.00</t>
  </si>
  <si>
    <t>54.40</t>
  </si>
  <si>
    <t>61.20</t>
  </si>
  <si>
    <t>56.80</t>
  </si>
  <si>
    <t>56.60</t>
  </si>
  <si>
    <t>54.80</t>
  </si>
  <si>
    <t>53.60</t>
  </si>
  <si>
    <t>53.40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</si>
  <si>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</si>
  <si>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</si>
  <si>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</si>
  <si>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</si>
  <si>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</si>
  <si>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</si>
  <si>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</si>
  <si>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</si>
  <si>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</si>
  <si>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</si>
  <si>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</si>
  <si>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</si>
  <si>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</si>
  <si>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</si>
  <si>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</si>
  <si>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</si>
  <si>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</si>
  <si>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</si>
  <si>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</si>
  <si>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</si>
  <si>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面试成绩</t>
  </si>
  <si>
    <t>71.67</t>
  </si>
  <si>
    <t>63.67</t>
  </si>
  <si>
    <t>65.67</t>
  </si>
  <si>
    <t>69.83</t>
  </si>
  <si>
    <t>64.67</t>
  </si>
  <si>
    <t>65</t>
  </si>
  <si>
    <t>66</t>
  </si>
  <si>
    <t>63</t>
  </si>
  <si>
    <t>71.5</t>
  </si>
  <si>
    <t>65.5</t>
  </si>
  <si>
    <t>68.83</t>
  </si>
  <si>
    <t>64</t>
  </si>
  <si>
    <t>62</t>
  </si>
  <si>
    <t>66.3</t>
  </si>
  <si>
    <t>71</t>
  </si>
  <si>
    <t>66.7</t>
  </si>
  <si>
    <t>76.3</t>
  </si>
  <si>
    <t>64.3</t>
  </si>
  <si>
    <t>68</t>
  </si>
  <si>
    <t>65.7</t>
  </si>
  <si>
    <t>69.7</t>
  </si>
  <si>
    <t>68.7</t>
  </si>
  <si>
    <t>68.3</t>
  </si>
  <si>
    <t>71.7</t>
  </si>
  <si>
    <t>71.3</t>
  </si>
  <si>
    <t>69</t>
  </si>
  <si>
    <t>70</t>
  </si>
  <si>
    <t>62.3</t>
  </si>
  <si>
    <t>74.7</t>
  </si>
  <si>
    <t>73.3</t>
  </si>
  <si>
    <t>53</t>
  </si>
  <si>
    <t>67.7</t>
  </si>
  <si>
    <t>67.3</t>
  </si>
  <si>
    <t>70.7</t>
  </si>
  <si>
    <t>67</t>
  </si>
  <si>
    <t>65.3</t>
  </si>
  <si>
    <t>综合成绩</t>
  </si>
  <si>
    <t>排名</t>
  </si>
  <si>
    <t>1</t>
  </si>
  <si>
    <t>序号</t>
  </si>
  <si>
    <t>并列10</t>
  </si>
  <si>
    <t>琼中黎族苗族自治县面向社会公开招聘乡镇事业单位工作人员              综合成绩和排名花名册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</si>
</sst>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0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1" fillId="17" borderId="6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4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4.625" style="0" customWidth="1"/>
    <col min="2" max="2" width="13.75390625" style="0" customWidth="1"/>
    <col min="3" max="3" width="8.625" style="0" customWidth="1"/>
    <col min="4" max="4" width="19.125" style="0" customWidth="1"/>
    <col min="5" max="5" width="8.50390625" style="0" customWidth="1"/>
    <col min="6" max="7" width="9.75390625" style="0" customWidth="1"/>
    <col min="8" max="8" width="10.25390625" style="0" customWidth="1"/>
    <col min="9" max="9" width="7.375" style="0" customWidth="1"/>
  </cols>
  <sheetData>
    <row r="1" spans="1:9" s="1" customFormat="1" ht="48.75" customHeight="1">
      <c r="A1" s="10" t="s">
        <v>241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26.25" customHeight="1">
      <c r="A2" s="8" t="s">
        <v>239</v>
      </c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4" t="s">
        <v>199</v>
      </c>
      <c r="H2" s="4" t="s">
        <v>236</v>
      </c>
      <c r="I2" s="4" t="s">
        <v>237</v>
      </c>
    </row>
    <row r="3" spans="1:12" s="1" customFormat="1" ht="26.25" customHeight="1">
      <c r="A3" s="2" t="s">
        <v>238</v>
      </c>
      <c r="B3" s="2" t="s">
        <v>15</v>
      </c>
      <c r="C3" s="2" t="s">
        <v>16</v>
      </c>
      <c r="D3" s="2" t="s">
        <v>7</v>
      </c>
      <c r="E3" s="2" t="s">
        <v>8</v>
      </c>
      <c r="F3" s="3" t="s">
        <v>17</v>
      </c>
      <c r="G3" s="5">
        <v>71.67</v>
      </c>
      <c r="H3" s="9">
        <f aca="true" t="shared" si="0" ref="H3:H34">F3*0.6+G3*0.4</f>
        <v>69.58800000000001</v>
      </c>
      <c r="I3" s="7">
        <v>1</v>
      </c>
      <c r="J3" s="6"/>
      <c r="K3" s="6"/>
      <c r="L3" s="6"/>
    </row>
    <row r="4" spans="1:12" s="1" customFormat="1" ht="26.25" customHeight="1">
      <c r="A4" s="2" t="s">
        <v>10</v>
      </c>
      <c r="B4" s="2" t="s">
        <v>11</v>
      </c>
      <c r="C4" s="2" t="s">
        <v>12</v>
      </c>
      <c r="D4" s="2" t="s">
        <v>7</v>
      </c>
      <c r="E4" s="2" t="s">
        <v>8</v>
      </c>
      <c r="F4" s="3" t="s">
        <v>13</v>
      </c>
      <c r="G4" s="5">
        <v>67.67</v>
      </c>
      <c r="H4" s="9">
        <f t="shared" si="0"/>
        <v>68.228</v>
      </c>
      <c r="I4" s="7">
        <v>2</v>
      </c>
      <c r="J4" s="6"/>
      <c r="K4" s="6"/>
      <c r="L4" s="6"/>
    </row>
    <row r="5" spans="1:12" s="1" customFormat="1" ht="26.25" customHeight="1">
      <c r="A5" s="2" t="s">
        <v>14</v>
      </c>
      <c r="B5" s="2" t="s">
        <v>19</v>
      </c>
      <c r="C5" s="2" t="s">
        <v>20</v>
      </c>
      <c r="D5" s="2" t="s">
        <v>7</v>
      </c>
      <c r="E5" s="2" t="s">
        <v>8</v>
      </c>
      <c r="F5" s="3" t="s">
        <v>21</v>
      </c>
      <c r="G5" s="5">
        <v>68.67</v>
      </c>
      <c r="H5" s="9">
        <f t="shared" si="0"/>
        <v>67.90800000000002</v>
      </c>
      <c r="I5" s="7">
        <v>3</v>
      </c>
      <c r="J5" s="6"/>
      <c r="K5" s="6"/>
      <c r="L5" s="6"/>
    </row>
    <row r="6" spans="1:12" s="1" customFormat="1" ht="26.25" customHeight="1">
      <c r="A6" s="2" t="s">
        <v>18</v>
      </c>
      <c r="B6" s="2" t="s">
        <v>31</v>
      </c>
      <c r="C6" s="2" t="s">
        <v>32</v>
      </c>
      <c r="D6" s="2" t="s">
        <v>7</v>
      </c>
      <c r="E6" s="2" t="s">
        <v>8</v>
      </c>
      <c r="F6" s="3" t="s">
        <v>33</v>
      </c>
      <c r="G6" s="5">
        <v>72.67</v>
      </c>
      <c r="H6" s="9">
        <f t="shared" si="0"/>
        <v>67.468</v>
      </c>
      <c r="I6" s="7">
        <v>4</v>
      </c>
      <c r="J6" s="6"/>
      <c r="K6" s="6"/>
      <c r="L6" s="6"/>
    </row>
    <row r="7" spans="1:12" s="1" customFormat="1" ht="26.25" customHeight="1">
      <c r="A7" s="2" t="s">
        <v>22</v>
      </c>
      <c r="B7" s="2" t="s">
        <v>5</v>
      </c>
      <c r="C7" s="2" t="s">
        <v>6</v>
      </c>
      <c r="D7" s="2" t="s">
        <v>7</v>
      </c>
      <c r="E7" s="2" t="s">
        <v>8</v>
      </c>
      <c r="F7" s="3" t="s">
        <v>9</v>
      </c>
      <c r="G7" s="5">
        <v>63.33</v>
      </c>
      <c r="H7" s="9">
        <f t="shared" si="0"/>
        <v>67.452</v>
      </c>
      <c r="I7" s="7">
        <v>5</v>
      </c>
      <c r="J7" s="6"/>
      <c r="K7" s="6"/>
      <c r="L7" s="6"/>
    </row>
    <row r="8" spans="1:12" s="1" customFormat="1" ht="26.25" customHeight="1">
      <c r="A8" s="2" t="s">
        <v>26</v>
      </c>
      <c r="B8" s="2" t="s">
        <v>35</v>
      </c>
      <c r="C8" s="2" t="s">
        <v>36</v>
      </c>
      <c r="D8" s="2" t="s">
        <v>7</v>
      </c>
      <c r="E8" s="2" t="s">
        <v>8</v>
      </c>
      <c r="F8" s="3" t="s">
        <v>37</v>
      </c>
      <c r="G8" s="4" t="s">
        <v>200</v>
      </c>
      <c r="H8" s="9">
        <f t="shared" si="0"/>
        <v>66.828</v>
      </c>
      <c r="I8" s="7">
        <v>6</v>
      </c>
      <c r="J8" s="6"/>
      <c r="K8" s="6"/>
      <c r="L8" s="6"/>
    </row>
    <row r="9" spans="1:12" s="1" customFormat="1" ht="26.25" customHeight="1">
      <c r="A9" s="2" t="s">
        <v>30</v>
      </c>
      <c r="B9" s="2" t="s">
        <v>47</v>
      </c>
      <c r="C9" s="2" t="s">
        <v>48</v>
      </c>
      <c r="D9" s="2" t="s">
        <v>7</v>
      </c>
      <c r="E9" s="2" t="s">
        <v>8</v>
      </c>
      <c r="F9" s="3" t="s">
        <v>49</v>
      </c>
      <c r="G9" s="4" t="s">
        <v>203</v>
      </c>
      <c r="H9" s="9">
        <f t="shared" si="0"/>
        <v>65.25200000000001</v>
      </c>
      <c r="I9" s="7">
        <v>7</v>
      </c>
      <c r="J9" s="6"/>
      <c r="K9" s="6"/>
      <c r="L9" s="6"/>
    </row>
    <row r="10" spans="1:12" s="1" customFormat="1" ht="26.25" customHeight="1">
      <c r="A10" s="2" t="s">
        <v>34</v>
      </c>
      <c r="B10" s="2" t="s">
        <v>43</v>
      </c>
      <c r="C10" s="2" t="s">
        <v>44</v>
      </c>
      <c r="D10" s="2" t="s">
        <v>7</v>
      </c>
      <c r="E10" s="2" t="s">
        <v>8</v>
      </c>
      <c r="F10" s="3" t="s">
        <v>45</v>
      </c>
      <c r="G10" s="4" t="s">
        <v>202</v>
      </c>
      <c r="H10" s="9">
        <f t="shared" si="0"/>
        <v>64.068</v>
      </c>
      <c r="I10" s="7">
        <v>8</v>
      </c>
      <c r="J10" s="6"/>
      <c r="K10" s="6"/>
      <c r="L10" s="6"/>
    </row>
    <row r="11" spans="1:12" s="1" customFormat="1" ht="26.25" customHeight="1">
      <c r="A11" s="2" t="s">
        <v>38</v>
      </c>
      <c r="B11" s="2" t="s">
        <v>27</v>
      </c>
      <c r="C11" s="2" t="s">
        <v>28</v>
      </c>
      <c r="D11" s="2" t="s">
        <v>7</v>
      </c>
      <c r="E11" s="2" t="s">
        <v>8</v>
      </c>
      <c r="F11" s="3" t="s">
        <v>29</v>
      </c>
      <c r="G11" s="5">
        <v>63</v>
      </c>
      <c r="H11" s="9">
        <f t="shared" si="0"/>
        <v>63.96</v>
      </c>
      <c r="I11" s="7">
        <v>9</v>
      </c>
      <c r="J11" s="6"/>
      <c r="K11" s="6"/>
      <c r="L11" s="6"/>
    </row>
    <row r="12" spans="1:12" s="1" customFormat="1" ht="26.25" customHeight="1">
      <c r="A12" s="2" t="s">
        <v>42</v>
      </c>
      <c r="B12" s="2" t="s">
        <v>39</v>
      </c>
      <c r="C12" s="2" t="s">
        <v>40</v>
      </c>
      <c r="D12" s="2" t="s">
        <v>7</v>
      </c>
      <c r="E12" s="2" t="s">
        <v>8</v>
      </c>
      <c r="F12" s="3" t="s">
        <v>41</v>
      </c>
      <c r="G12" s="4" t="s">
        <v>201</v>
      </c>
      <c r="H12" s="9">
        <f t="shared" si="0"/>
        <v>63.388000000000005</v>
      </c>
      <c r="I12" s="7">
        <v>10</v>
      </c>
      <c r="J12" s="6"/>
      <c r="K12" s="6"/>
      <c r="L12" s="6"/>
    </row>
    <row r="13" spans="1:12" s="1" customFormat="1" ht="26.25" customHeight="1">
      <c r="A13" s="2" t="s">
        <v>46</v>
      </c>
      <c r="B13" s="2" t="s">
        <v>51</v>
      </c>
      <c r="C13" s="2" t="s">
        <v>52</v>
      </c>
      <c r="D13" s="2" t="s">
        <v>7</v>
      </c>
      <c r="E13" s="2" t="s">
        <v>8</v>
      </c>
      <c r="F13" s="3" t="s">
        <v>53</v>
      </c>
      <c r="G13" s="4" t="s">
        <v>204</v>
      </c>
      <c r="H13" s="9">
        <f t="shared" si="0"/>
        <v>61.988</v>
      </c>
      <c r="I13" s="7">
        <v>11</v>
      </c>
      <c r="J13" s="6"/>
      <c r="K13" s="6"/>
      <c r="L13" s="6"/>
    </row>
    <row r="14" spans="1:12" s="1" customFormat="1" ht="26.25" customHeight="1">
      <c r="A14" s="2" t="s">
        <v>50</v>
      </c>
      <c r="B14" s="2" t="s">
        <v>55</v>
      </c>
      <c r="C14" s="2" t="s">
        <v>56</v>
      </c>
      <c r="D14" s="2" t="s">
        <v>7</v>
      </c>
      <c r="E14" s="2" t="s">
        <v>8</v>
      </c>
      <c r="F14" s="3" t="s">
        <v>57</v>
      </c>
      <c r="G14" s="4" t="s">
        <v>205</v>
      </c>
      <c r="H14" s="9">
        <f t="shared" si="0"/>
        <v>61.879999999999995</v>
      </c>
      <c r="I14" s="7">
        <v>12</v>
      </c>
      <c r="J14" s="6"/>
      <c r="K14" s="6"/>
      <c r="L14" s="6"/>
    </row>
    <row r="15" spans="1:12" s="1" customFormat="1" ht="26.25" customHeight="1">
      <c r="A15" s="2" t="s">
        <v>54</v>
      </c>
      <c r="B15" s="2" t="s">
        <v>59</v>
      </c>
      <c r="C15" s="2" t="s">
        <v>60</v>
      </c>
      <c r="D15" s="2" t="s">
        <v>7</v>
      </c>
      <c r="E15" s="2" t="s">
        <v>8</v>
      </c>
      <c r="F15" s="3" t="s">
        <v>61</v>
      </c>
      <c r="G15" s="4" t="s">
        <v>206</v>
      </c>
      <c r="H15" s="9">
        <f t="shared" si="0"/>
        <v>61.56</v>
      </c>
      <c r="I15" s="7">
        <v>13</v>
      </c>
      <c r="J15" s="6"/>
      <c r="K15" s="6"/>
      <c r="L15" s="6"/>
    </row>
    <row r="16" spans="1:12" s="1" customFormat="1" ht="26.25" customHeight="1">
      <c r="A16" s="2" t="s">
        <v>58</v>
      </c>
      <c r="B16" s="2" t="s">
        <v>67</v>
      </c>
      <c r="C16" s="2" t="s">
        <v>68</v>
      </c>
      <c r="D16" s="2" t="s">
        <v>7</v>
      </c>
      <c r="E16" s="2" t="s">
        <v>8</v>
      </c>
      <c r="F16" s="3" t="s">
        <v>69</v>
      </c>
      <c r="G16" s="4" t="s">
        <v>208</v>
      </c>
      <c r="H16" s="9">
        <f t="shared" si="0"/>
        <v>61.36</v>
      </c>
      <c r="I16" s="7">
        <v>14</v>
      </c>
      <c r="J16" s="6"/>
      <c r="K16" s="6"/>
      <c r="L16" s="6"/>
    </row>
    <row r="17" spans="1:12" s="1" customFormat="1" ht="26.25" customHeight="1">
      <c r="A17" s="2" t="s">
        <v>62</v>
      </c>
      <c r="B17" s="2" t="s">
        <v>63</v>
      </c>
      <c r="C17" s="2" t="s">
        <v>64</v>
      </c>
      <c r="D17" s="2" t="s">
        <v>7</v>
      </c>
      <c r="E17" s="2" t="s">
        <v>8</v>
      </c>
      <c r="F17" s="3" t="s">
        <v>65</v>
      </c>
      <c r="G17" s="4" t="s">
        <v>207</v>
      </c>
      <c r="H17" s="9">
        <f t="shared" si="0"/>
        <v>60.24</v>
      </c>
      <c r="I17" s="7">
        <v>15</v>
      </c>
      <c r="J17" s="6"/>
      <c r="K17" s="6"/>
      <c r="L17" s="6"/>
    </row>
    <row r="18" spans="1:12" s="1" customFormat="1" ht="26.25" customHeight="1">
      <c r="A18" s="2" t="s">
        <v>66</v>
      </c>
      <c r="B18" s="2" t="s">
        <v>75</v>
      </c>
      <c r="C18" s="2" t="s">
        <v>76</v>
      </c>
      <c r="D18" s="2" t="s">
        <v>7</v>
      </c>
      <c r="E18" s="2" t="s">
        <v>8</v>
      </c>
      <c r="F18" s="3" t="s">
        <v>77</v>
      </c>
      <c r="G18" s="4" t="s">
        <v>210</v>
      </c>
      <c r="H18" s="9">
        <f t="shared" si="0"/>
        <v>59.452</v>
      </c>
      <c r="I18" s="7">
        <v>16</v>
      </c>
      <c r="J18" s="6"/>
      <c r="K18" s="6"/>
      <c r="L18" s="6"/>
    </row>
    <row r="19" spans="1:12" s="1" customFormat="1" ht="26.25" customHeight="1">
      <c r="A19" s="2" t="s">
        <v>70</v>
      </c>
      <c r="B19" s="2" t="s">
        <v>71</v>
      </c>
      <c r="C19" s="2" t="s">
        <v>72</v>
      </c>
      <c r="D19" s="2" t="s">
        <v>7</v>
      </c>
      <c r="E19" s="2" t="s">
        <v>8</v>
      </c>
      <c r="F19" s="3" t="s">
        <v>73</v>
      </c>
      <c r="G19" s="4" t="s">
        <v>209</v>
      </c>
      <c r="H19" s="9">
        <f t="shared" si="0"/>
        <v>58.48</v>
      </c>
      <c r="I19" s="7">
        <v>17</v>
      </c>
      <c r="J19" s="6"/>
      <c r="K19" s="6"/>
      <c r="L19" s="6"/>
    </row>
    <row r="20" spans="1:12" s="1" customFormat="1" ht="26.25" customHeight="1">
      <c r="A20" s="2" t="s">
        <v>74</v>
      </c>
      <c r="B20" s="2" t="s">
        <v>79</v>
      </c>
      <c r="C20" s="2" t="s">
        <v>80</v>
      </c>
      <c r="D20" s="2" t="s">
        <v>7</v>
      </c>
      <c r="E20" s="2" t="s">
        <v>8</v>
      </c>
      <c r="F20" s="3" t="s">
        <v>81</v>
      </c>
      <c r="G20" s="4" t="s">
        <v>211</v>
      </c>
      <c r="H20" s="9">
        <f t="shared" si="0"/>
        <v>56.2</v>
      </c>
      <c r="I20" s="7">
        <v>18</v>
      </c>
      <c r="J20" s="6"/>
      <c r="K20" s="6"/>
      <c r="L20" s="6"/>
    </row>
    <row r="21" spans="1:12" s="1" customFormat="1" ht="26.25" customHeight="1">
      <c r="A21" s="2" t="s">
        <v>78</v>
      </c>
      <c r="B21" s="2" t="s">
        <v>83</v>
      </c>
      <c r="C21" s="2" t="s">
        <v>84</v>
      </c>
      <c r="D21" s="2" t="s">
        <v>7</v>
      </c>
      <c r="E21" s="2" t="s">
        <v>8</v>
      </c>
      <c r="F21" s="3" t="s">
        <v>81</v>
      </c>
      <c r="G21" s="4" t="s">
        <v>212</v>
      </c>
      <c r="H21" s="9">
        <f t="shared" si="0"/>
        <v>55.4</v>
      </c>
      <c r="I21" s="7">
        <v>19</v>
      </c>
      <c r="J21" s="6"/>
      <c r="K21" s="6"/>
      <c r="L21" s="6"/>
    </row>
    <row r="22" spans="1:12" s="1" customFormat="1" ht="26.25" customHeight="1">
      <c r="A22" s="2" t="s">
        <v>82</v>
      </c>
      <c r="B22" s="2" t="s">
        <v>23</v>
      </c>
      <c r="C22" s="2" t="s">
        <v>24</v>
      </c>
      <c r="D22" s="2" t="s">
        <v>7</v>
      </c>
      <c r="E22" s="2" t="s">
        <v>8</v>
      </c>
      <c r="F22" s="3" t="s">
        <v>25</v>
      </c>
      <c r="G22" s="5">
        <v>30.33</v>
      </c>
      <c r="H22" s="9">
        <f t="shared" si="0"/>
        <v>51.251999999999995</v>
      </c>
      <c r="I22" s="7">
        <v>20</v>
      </c>
      <c r="J22" s="6"/>
      <c r="K22" s="6"/>
      <c r="L22" s="6"/>
    </row>
    <row r="23" spans="1:12" s="1" customFormat="1" ht="26.25" customHeight="1">
      <c r="A23" s="2" t="s">
        <v>127</v>
      </c>
      <c r="B23" s="2" t="s">
        <v>92</v>
      </c>
      <c r="C23" s="2" t="s">
        <v>93</v>
      </c>
      <c r="D23" s="2" t="s">
        <v>7</v>
      </c>
      <c r="E23" s="2" t="s">
        <v>87</v>
      </c>
      <c r="F23" s="3" t="s">
        <v>176</v>
      </c>
      <c r="G23" s="4" t="s">
        <v>216</v>
      </c>
      <c r="H23" s="9">
        <f t="shared" si="0"/>
        <v>63.39999999999999</v>
      </c>
      <c r="I23" s="7" t="s">
        <v>238</v>
      </c>
      <c r="J23" s="6"/>
      <c r="K23" s="6"/>
      <c r="L23" s="6"/>
    </row>
    <row r="24" spans="1:12" s="1" customFormat="1" ht="26.25" customHeight="1">
      <c r="A24" s="2" t="s">
        <v>130</v>
      </c>
      <c r="B24" s="2" t="s">
        <v>85</v>
      </c>
      <c r="C24" s="2" t="s">
        <v>86</v>
      </c>
      <c r="D24" s="2" t="s">
        <v>7</v>
      </c>
      <c r="E24" s="2" t="s">
        <v>87</v>
      </c>
      <c r="F24" s="3" t="s">
        <v>173</v>
      </c>
      <c r="G24" s="4" t="s">
        <v>213</v>
      </c>
      <c r="H24" s="9">
        <f t="shared" si="0"/>
        <v>63.239999999999995</v>
      </c>
      <c r="I24" s="7" t="s">
        <v>10</v>
      </c>
      <c r="J24" s="6"/>
      <c r="K24" s="6"/>
      <c r="L24" s="6"/>
    </row>
    <row r="25" spans="1:12" s="1" customFormat="1" ht="26.25" customHeight="1">
      <c r="A25" s="2" t="s">
        <v>133</v>
      </c>
      <c r="B25" s="2" t="s">
        <v>88</v>
      </c>
      <c r="C25" s="2" t="s">
        <v>89</v>
      </c>
      <c r="D25" s="2" t="s">
        <v>7</v>
      </c>
      <c r="E25" s="2" t="s">
        <v>87</v>
      </c>
      <c r="F25" s="3" t="s">
        <v>174</v>
      </c>
      <c r="G25" s="4" t="s">
        <v>214</v>
      </c>
      <c r="H25" s="9">
        <f t="shared" si="0"/>
        <v>62.480000000000004</v>
      </c>
      <c r="I25" s="7" t="s">
        <v>14</v>
      </c>
      <c r="J25" s="6"/>
      <c r="K25" s="6"/>
      <c r="L25" s="6"/>
    </row>
    <row r="26" spans="1:12" s="1" customFormat="1" ht="26.25" customHeight="1">
      <c r="A26" s="2" t="s">
        <v>136</v>
      </c>
      <c r="B26" s="2" t="s">
        <v>90</v>
      </c>
      <c r="C26" s="2" t="s">
        <v>91</v>
      </c>
      <c r="D26" s="2" t="s">
        <v>7</v>
      </c>
      <c r="E26" s="2" t="s">
        <v>87</v>
      </c>
      <c r="F26" s="3" t="s">
        <v>175</v>
      </c>
      <c r="G26" s="4" t="s">
        <v>215</v>
      </c>
      <c r="H26" s="9">
        <f t="shared" si="0"/>
        <v>60.64</v>
      </c>
      <c r="I26" s="7" t="s">
        <v>18</v>
      </c>
      <c r="J26" s="6"/>
      <c r="K26" s="6"/>
      <c r="L26" s="6"/>
    </row>
    <row r="27" spans="1:12" s="1" customFormat="1" ht="26.25" customHeight="1">
      <c r="A27" s="2" t="s">
        <v>139</v>
      </c>
      <c r="B27" s="2" t="s">
        <v>96</v>
      </c>
      <c r="C27" s="2" t="s">
        <v>97</v>
      </c>
      <c r="D27" s="2" t="s">
        <v>7</v>
      </c>
      <c r="E27" s="2" t="s">
        <v>87</v>
      </c>
      <c r="F27" s="3" t="s">
        <v>178</v>
      </c>
      <c r="G27" s="4" t="s">
        <v>218</v>
      </c>
      <c r="H27" s="9">
        <f t="shared" si="0"/>
        <v>59.24</v>
      </c>
      <c r="I27" s="7" t="s">
        <v>22</v>
      </c>
      <c r="J27" s="6"/>
      <c r="K27" s="6"/>
      <c r="L27" s="6"/>
    </row>
    <row r="28" spans="1:12" s="1" customFormat="1" ht="26.25" customHeight="1">
      <c r="A28" s="2" t="s">
        <v>142</v>
      </c>
      <c r="B28" s="2" t="s">
        <v>94</v>
      </c>
      <c r="C28" s="2" t="s">
        <v>95</v>
      </c>
      <c r="D28" s="2" t="s">
        <v>7</v>
      </c>
      <c r="E28" s="2" t="s">
        <v>87</v>
      </c>
      <c r="F28" s="3" t="s">
        <v>177</v>
      </c>
      <c r="G28" s="4" t="s">
        <v>217</v>
      </c>
      <c r="H28" s="9">
        <f t="shared" si="0"/>
        <v>57.879999999999995</v>
      </c>
      <c r="I28" s="7" t="s">
        <v>26</v>
      </c>
      <c r="J28" s="6"/>
      <c r="K28" s="6"/>
      <c r="L28" s="6"/>
    </row>
    <row r="29" spans="1:12" s="1" customFormat="1" ht="26.25" customHeight="1">
      <c r="A29" s="2" t="s">
        <v>145</v>
      </c>
      <c r="B29" s="2" t="s">
        <v>98</v>
      </c>
      <c r="C29" s="2" t="s">
        <v>99</v>
      </c>
      <c r="D29" s="2" t="s">
        <v>7</v>
      </c>
      <c r="E29" s="2" t="s">
        <v>100</v>
      </c>
      <c r="F29" s="3" t="s">
        <v>157</v>
      </c>
      <c r="G29" s="4" t="s">
        <v>219</v>
      </c>
      <c r="H29" s="9">
        <f t="shared" si="0"/>
        <v>69.12</v>
      </c>
      <c r="I29" s="7">
        <v>1</v>
      </c>
      <c r="J29" s="6"/>
      <c r="K29" s="6"/>
      <c r="L29" s="6"/>
    </row>
    <row r="30" spans="1:12" s="1" customFormat="1" ht="26.25" customHeight="1">
      <c r="A30" s="2" t="s">
        <v>148</v>
      </c>
      <c r="B30" s="2" t="s">
        <v>101</v>
      </c>
      <c r="C30" s="2" t="s">
        <v>102</v>
      </c>
      <c r="D30" s="2" t="s">
        <v>7</v>
      </c>
      <c r="E30" s="2" t="s">
        <v>100</v>
      </c>
      <c r="F30" s="3" t="s">
        <v>158</v>
      </c>
      <c r="G30" s="4" t="s">
        <v>215</v>
      </c>
      <c r="H30" s="9">
        <f t="shared" si="0"/>
        <v>68.68</v>
      </c>
      <c r="I30" s="7">
        <v>2</v>
      </c>
      <c r="J30" s="6"/>
      <c r="K30" s="6"/>
      <c r="L30" s="6"/>
    </row>
    <row r="31" spans="1:12" s="1" customFormat="1" ht="26.25" customHeight="1">
      <c r="A31" s="2" t="s">
        <v>151</v>
      </c>
      <c r="B31" s="2" t="s">
        <v>103</v>
      </c>
      <c r="C31" s="2" t="s">
        <v>104</v>
      </c>
      <c r="D31" s="2" t="s">
        <v>7</v>
      </c>
      <c r="E31" s="2" t="s">
        <v>100</v>
      </c>
      <c r="F31" s="3" t="s">
        <v>159</v>
      </c>
      <c r="G31" s="4" t="s">
        <v>220</v>
      </c>
      <c r="H31" s="9">
        <f t="shared" si="0"/>
        <v>67.6</v>
      </c>
      <c r="I31" s="7">
        <v>3</v>
      </c>
      <c r="J31" s="6"/>
      <c r="K31" s="6"/>
      <c r="L31" s="6"/>
    </row>
    <row r="32" spans="1:12" s="1" customFormat="1" ht="26.25" customHeight="1">
      <c r="A32" s="2" t="s">
        <v>154</v>
      </c>
      <c r="B32" s="2" t="s">
        <v>113</v>
      </c>
      <c r="C32" s="2" t="s">
        <v>114</v>
      </c>
      <c r="D32" s="2" t="s">
        <v>7</v>
      </c>
      <c r="E32" s="2" t="s">
        <v>100</v>
      </c>
      <c r="F32" s="3" t="s">
        <v>162</v>
      </c>
      <c r="G32" s="4" t="s">
        <v>223</v>
      </c>
      <c r="H32" s="9">
        <f t="shared" si="0"/>
        <v>65.64</v>
      </c>
      <c r="I32" s="7">
        <v>4</v>
      </c>
      <c r="J32" s="6"/>
      <c r="K32" s="6"/>
      <c r="L32" s="6"/>
    </row>
    <row r="33" spans="1:12" s="1" customFormat="1" ht="26.25" customHeight="1">
      <c r="A33" s="2" t="s">
        <v>179</v>
      </c>
      <c r="B33" s="2" t="s">
        <v>105</v>
      </c>
      <c r="C33" s="2" t="s">
        <v>106</v>
      </c>
      <c r="D33" s="2" t="s">
        <v>7</v>
      </c>
      <c r="E33" s="2" t="s">
        <v>100</v>
      </c>
      <c r="F33" s="3" t="s">
        <v>41</v>
      </c>
      <c r="G33" s="4" t="s">
        <v>221</v>
      </c>
      <c r="H33" s="9">
        <f t="shared" si="0"/>
        <v>65.4</v>
      </c>
      <c r="I33" s="7">
        <v>5</v>
      </c>
      <c r="J33" s="6"/>
      <c r="K33" s="6"/>
      <c r="L33" s="6"/>
    </row>
    <row r="34" spans="1:12" s="1" customFormat="1" ht="26.25" customHeight="1">
      <c r="A34" s="2" t="s">
        <v>180</v>
      </c>
      <c r="B34" s="2" t="s">
        <v>107</v>
      </c>
      <c r="C34" s="2" t="s">
        <v>108</v>
      </c>
      <c r="D34" s="2" t="s">
        <v>7</v>
      </c>
      <c r="E34" s="2" t="s">
        <v>100</v>
      </c>
      <c r="F34" s="3" t="s">
        <v>160</v>
      </c>
      <c r="G34" s="4" t="s">
        <v>222</v>
      </c>
      <c r="H34" s="9">
        <f t="shared" si="0"/>
        <v>65</v>
      </c>
      <c r="I34" s="7">
        <v>6</v>
      </c>
      <c r="J34" s="6"/>
      <c r="K34" s="6"/>
      <c r="L34" s="6"/>
    </row>
    <row r="35" spans="1:12" s="1" customFormat="1" ht="26.25" customHeight="1">
      <c r="A35" s="2" t="s">
        <v>181</v>
      </c>
      <c r="B35" s="2" t="s">
        <v>117</v>
      </c>
      <c r="C35" s="2" t="s">
        <v>118</v>
      </c>
      <c r="D35" s="2" t="s">
        <v>7</v>
      </c>
      <c r="E35" s="2" t="s">
        <v>100</v>
      </c>
      <c r="F35" s="3" t="s">
        <v>163</v>
      </c>
      <c r="G35" s="4" t="s">
        <v>224</v>
      </c>
      <c r="H35" s="9">
        <f aca="true" t="shared" si="1" ref="H35:H52">F35*0.6+G35*0.4</f>
        <v>64.16</v>
      </c>
      <c r="I35" s="7">
        <v>7</v>
      </c>
      <c r="J35" s="6"/>
      <c r="K35" s="6"/>
      <c r="L35" s="6"/>
    </row>
    <row r="36" spans="1:12" s="1" customFormat="1" ht="26.25" customHeight="1">
      <c r="A36" s="2" t="s">
        <v>182</v>
      </c>
      <c r="B36" s="2" t="s">
        <v>128</v>
      </c>
      <c r="C36" s="2" t="s">
        <v>129</v>
      </c>
      <c r="D36" s="2" t="s">
        <v>7</v>
      </c>
      <c r="E36" s="2" t="s">
        <v>100</v>
      </c>
      <c r="F36" s="3" t="s">
        <v>166</v>
      </c>
      <c r="G36" s="4" t="s">
        <v>228</v>
      </c>
      <c r="H36" s="9">
        <f t="shared" si="1"/>
        <v>64.08</v>
      </c>
      <c r="I36" s="7">
        <v>8</v>
      </c>
      <c r="J36" s="6"/>
      <c r="K36" s="6"/>
      <c r="L36" s="6"/>
    </row>
    <row r="37" spans="1:12" s="1" customFormat="1" ht="26.25" customHeight="1">
      <c r="A37" s="2" t="s">
        <v>183</v>
      </c>
      <c r="B37" s="2" t="s">
        <v>115</v>
      </c>
      <c r="C37" s="2" t="s">
        <v>116</v>
      </c>
      <c r="D37" s="2" t="s">
        <v>7</v>
      </c>
      <c r="E37" s="2" t="s">
        <v>100</v>
      </c>
      <c r="F37" s="3" t="s">
        <v>53</v>
      </c>
      <c r="G37" s="4" t="s">
        <v>220</v>
      </c>
      <c r="H37" s="9">
        <f t="shared" si="1"/>
        <v>64</v>
      </c>
      <c r="I37" s="7">
        <v>9</v>
      </c>
      <c r="J37" s="6"/>
      <c r="K37" s="6"/>
      <c r="L37" s="6"/>
    </row>
    <row r="38" spans="1:12" s="1" customFormat="1" ht="26.25" customHeight="1">
      <c r="A38" s="2" t="s">
        <v>184</v>
      </c>
      <c r="B38" s="2" t="s">
        <v>109</v>
      </c>
      <c r="C38" s="2" t="s">
        <v>110</v>
      </c>
      <c r="D38" s="2" t="s">
        <v>7</v>
      </c>
      <c r="E38" s="2" t="s">
        <v>100</v>
      </c>
      <c r="F38" s="3" t="s">
        <v>161</v>
      </c>
      <c r="G38" s="4" t="s">
        <v>217</v>
      </c>
      <c r="H38" s="9">
        <f t="shared" si="1"/>
        <v>63.16</v>
      </c>
      <c r="I38" s="7">
        <v>10</v>
      </c>
      <c r="J38" s="6"/>
      <c r="K38" s="6"/>
      <c r="L38" s="6"/>
    </row>
    <row r="39" spans="1:12" s="1" customFormat="1" ht="26.25" customHeight="1">
      <c r="A39" s="2" t="s">
        <v>185</v>
      </c>
      <c r="B39" s="2" t="s">
        <v>131</v>
      </c>
      <c r="C39" s="2" t="s">
        <v>132</v>
      </c>
      <c r="D39" s="2" t="s">
        <v>7</v>
      </c>
      <c r="E39" s="2" t="s">
        <v>100</v>
      </c>
      <c r="F39" s="3" t="s">
        <v>167</v>
      </c>
      <c r="G39" s="4" t="s">
        <v>229</v>
      </c>
      <c r="H39" s="9">
        <f t="shared" si="1"/>
        <v>63.16</v>
      </c>
      <c r="I39" s="7" t="s">
        <v>240</v>
      </c>
      <c r="J39" s="6"/>
      <c r="K39" s="6"/>
      <c r="L39" s="6"/>
    </row>
    <row r="40" spans="1:12" s="1" customFormat="1" ht="26.25" customHeight="1">
      <c r="A40" s="2" t="s">
        <v>186</v>
      </c>
      <c r="B40" s="2" t="s">
        <v>121</v>
      </c>
      <c r="C40" s="2" t="s">
        <v>122</v>
      </c>
      <c r="D40" s="2" t="s">
        <v>7</v>
      </c>
      <c r="E40" s="2" t="s">
        <v>100</v>
      </c>
      <c r="F40" s="3" t="s">
        <v>164</v>
      </c>
      <c r="G40" s="4" t="s">
        <v>226</v>
      </c>
      <c r="H40" s="9">
        <f t="shared" si="1"/>
        <v>62.92</v>
      </c>
      <c r="I40" s="7">
        <v>11</v>
      </c>
      <c r="J40" s="6"/>
      <c r="K40" s="6"/>
      <c r="L40" s="6"/>
    </row>
    <row r="41" spans="1:12" s="1" customFormat="1" ht="26.25" customHeight="1">
      <c r="A41" s="2" t="s">
        <v>187</v>
      </c>
      <c r="B41" s="2" t="s">
        <v>119</v>
      </c>
      <c r="C41" s="2" t="s">
        <v>120</v>
      </c>
      <c r="D41" s="2" t="s">
        <v>7</v>
      </c>
      <c r="E41" s="2" t="s">
        <v>100</v>
      </c>
      <c r="F41" s="3" t="s">
        <v>65</v>
      </c>
      <c r="G41" s="4" t="s">
        <v>225</v>
      </c>
      <c r="H41" s="9">
        <f t="shared" si="1"/>
        <v>62.64</v>
      </c>
      <c r="I41" s="7">
        <v>12</v>
      </c>
      <c r="J41" s="6"/>
      <c r="K41" s="6"/>
      <c r="L41" s="6"/>
    </row>
    <row r="42" spans="1:12" s="1" customFormat="1" ht="26.25" customHeight="1">
      <c r="A42" s="2" t="s">
        <v>188</v>
      </c>
      <c r="B42" s="2" t="s">
        <v>111</v>
      </c>
      <c r="C42" s="2" t="s">
        <v>112</v>
      </c>
      <c r="D42" s="2" t="s">
        <v>7</v>
      </c>
      <c r="E42" s="2" t="s">
        <v>100</v>
      </c>
      <c r="F42" s="3" t="s">
        <v>49</v>
      </c>
      <c r="G42" s="4" t="s">
        <v>207</v>
      </c>
      <c r="H42" s="9">
        <f t="shared" si="1"/>
        <v>62.52</v>
      </c>
      <c r="I42" s="7">
        <v>13</v>
      </c>
      <c r="J42" s="6"/>
      <c r="K42" s="6"/>
      <c r="L42" s="6"/>
    </row>
    <row r="43" spans="1:12" s="1" customFormat="1" ht="26.25" customHeight="1">
      <c r="A43" s="2" t="s">
        <v>189</v>
      </c>
      <c r="B43" s="2" t="s">
        <v>137</v>
      </c>
      <c r="C43" s="2" t="s">
        <v>138</v>
      </c>
      <c r="D43" s="2" t="s">
        <v>7</v>
      </c>
      <c r="E43" s="2" t="s">
        <v>100</v>
      </c>
      <c r="F43" s="3" t="s">
        <v>169</v>
      </c>
      <c r="G43" s="4" t="s">
        <v>224</v>
      </c>
      <c r="H43" s="9">
        <f t="shared" si="1"/>
        <v>62</v>
      </c>
      <c r="I43" s="7">
        <v>14</v>
      </c>
      <c r="J43" s="6"/>
      <c r="K43" s="6"/>
      <c r="L43" s="6"/>
    </row>
    <row r="44" spans="1:12" s="1" customFormat="1" ht="26.25" customHeight="1">
      <c r="A44" s="2" t="s">
        <v>190</v>
      </c>
      <c r="B44" s="2" t="s">
        <v>146</v>
      </c>
      <c r="C44" s="2" t="s">
        <v>147</v>
      </c>
      <c r="D44" s="2" t="s">
        <v>7</v>
      </c>
      <c r="E44" s="2" t="s">
        <v>100</v>
      </c>
      <c r="F44" s="3" t="s">
        <v>69</v>
      </c>
      <c r="G44" s="4" t="s">
        <v>233</v>
      </c>
      <c r="H44" s="9">
        <f t="shared" si="1"/>
        <v>61.04</v>
      </c>
      <c r="I44" s="7">
        <v>15</v>
      </c>
      <c r="J44" s="6"/>
      <c r="K44" s="6"/>
      <c r="L44" s="6"/>
    </row>
    <row r="45" spans="1:12" s="1" customFormat="1" ht="26.25" customHeight="1">
      <c r="A45" s="2" t="s">
        <v>191</v>
      </c>
      <c r="B45" s="2" t="s">
        <v>140</v>
      </c>
      <c r="C45" s="2" t="s">
        <v>141</v>
      </c>
      <c r="D45" s="2" t="s">
        <v>7</v>
      </c>
      <c r="E45" s="2" t="s">
        <v>100</v>
      </c>
      <c r="F45" s="3" t="s">
        <v>170</v>
      </c>
      <c r="G45" s="4" t="s">
        <v>231</v>
      </c>
      <c r="H45" s="9">
        <f t="shared" si="1"/>
        <v>60.31999999999999</v>
      </c>
      <c r="I45" s="7">
        <v>16</v>
      </c>
      <c r="J45" s="6"/>
      <c r="K45" s="6"/>
      <c r="L45" s="6"/>
    </row>
    <row r="46" spans="1:12" s="1" customFormat="1" ht="26.25" customHeight="1">
      <c r="A46" s="2" t="s">
        <v>192</v>
      </c>
      <c r="B46" s="2" t="s">
        <v>149</v>
      </c>
      <c r="C46" s="2" t="s">
        <v>150</v>
      </c>
      <c r="D46" s="2" t="s">
        <v>7</v>
      </c>
      <c r="E46" s="2" t="s">
        <v>100</v>
      </c>
      <c r="F46" s="3" t="s">
        <v>69</v>
      </c>
      <c r="G46" s="4" t="s">
        <v>218</v>
      </c>
      <c r="H46" s="9">
        <f t="shared" si="1"/>
        <v>59.96</v>
      </c>
      <c r="I46" s="7">
        <v>17</v>
      </c>
      <c r="J46" s="6"/>
      <c r="K46" s="6"/>
      <c r="L46" s="6"/>
    </row>
    <row r="47" spans="1:12" s="1" customFormat="1" ht="26.25" customHeight="1">
      <c r="A47" s="2" t="s">
        <v>193</v>
      </c>
      <c r="B47" s="2" t="s">
        <v>143</v>
      </c>
      <c r="C47" s="2" t="s">
        <v>144</v>
      </c>
      <c r="D47" s="2" t="s">
        <v>7</v>
      </c>
      <c r="E47" s="2" t="s">
        <v>100</v>
      </c>
      <c r="F47" s="3" t="s">
        <v>171</v>
      </c>
      <c r="G47" s="4" t="s">
        <v>232</v>
      </c>
      <c r="H47" s="9">
        <f t="shared" si="1"/>
        <v>59.92</v>
      </c>
      <c r="I47" s="7">
        <v>18</v>
      </c>
      <c r="J47" s="6"/>
      <c r="K47" s="6"/>
      <c r="L47" s="6"/>
    </row>
    <row r="48" spans="1:12" s="1" customFormat="1" ht="26.25" customHeight="1">
      <c r="A48" s="2" t="s">
        <v>194</v>
      </c>
      <c r="B48" s="2" t="s">
        <v>123</v>
      </c>
      <c r="C48" s="2" t="s">
        <v>124</v>
      </c>
      <c r="D48" s="2" t="s">
        <v>7</v>
      </c>
      <c r="E48" s="2" t="s">
        <v>100</v>
      </c>
      <c r="F48" s="3" t="s">
        <v>165</v>
      </c>
      <c r="G48" s="4" t="s">
        <v>207</v>
      </c>
      <c r="H48" s="9">
        <f t="shared" si="1"/>
        <v>59.52</v>
      </c>
      <c r="I48" s="7">
        <v>19</v>
      </c>
      <c r="J48" s="6"/>
      <c r="K48" s="6"/>
      <c r="L48" s="6"/>
    </row>
    <row r="49" spans="1:12" s="1" customFormat="1" ht="26.25" customHeight="1">
      <c r="A49" s="2" t="s">
        <v>195</v>
      </c>
      <c r="B49" s="2" t="s">
        <v>152</v>
      </c>
      <c r="C49" s="2" t="s">
        <v>153</v>
      </c>
      <c r="D49" s="2" t="s">
        <v>7</v>
      </c>
      <c r="E49" s="2" t="s">
        <v>100</v>
      </c>
      <c r="F49" s="3" t="s">
        <v>172</v>
      </c>
      <c r="G49" s="4" t="s">
        <v>234</v>
      </c>
      <c r="H49" s="9">
        <f t="shared" si="1"/>
        <v>59.44</v>
      </c>
      <c r="I49" s="7">
        <v>20</v>
      </c>
      <c r="J49" s="6"/>
      <c r="K49" s="6"/>
      <c r="L49" s="6"/>
    </row>
    <row r="50" spans="1:12" s="1" customFormat="1" ht="26.25" customHeight="1">
      <c r="A50" s="2" t="s">
        <v>196</v>
      </c>
      <c r="B50" s="2" t="s">
        <v>125</v>
      </c>
      <c r="C50" s="2" t="s">
        <v>126</v>
      </c>
      <c r="D50" s="2" t="s">
        <v>7</v>
      </c>
      <c r="E50" s="2" t="s">
        <v>100</v>
      </c>
      <c r="F50" s="3" t="s">
        <v>165</v>
      </c>
      <c r="G50" s="4" t="s">
        <v>227</v>
      </c>
      <c r="H50" s="9">
        <f t="shared" si="1"/>
        <v>59.24</v>
      </c>
      <c r="I50" s="7">
        <v>21</v>
      </c>
      <c r="J50" s="6"/>
      <c r="K50" s="6"/>
      <c r="L50" s="6"/>
    </row>
    <row r="51" spans="1:12" s="1" customFormat="1" ht="26.25" customHeight="1">
      <c r="A51" s="2" t="s">
        <v>197</v>
      </c>
      <c r="B51" s="2" t="s">
        <v>155</v>
      </c>
      <c r="C51" s="2" t="s">
        <v>156</v>
      </c>
      <c r="D51" s="2" t="s">
        <v>7</v>
      </c>
      <c r="E51" s="2" t="s">
        <v>100</v>
      </c>
      <c r="F51" s="3" t="s">
        <v>73</v>
      </c>
      <c r="G51" s="4" t="s">
        <v>235</v>
      </c>
      <c r="H51" s="9">
        <f t="shared" si="1"/>
        <v>58.39999999999999</v>
      </c>
      <c r="I51" s="7">
        <v>22</v>
      </c>
      <c r="J51" s="6"/>
      <c r="K51" s="6"/>
      <c r="L51" s="6"/>
    </row>
    <row r="52" spans="1:12" s="1" customFormat="1" ht="26.25" customHeight="1">
      <c r="A52" s="2" t="s">
        <v>198</v>
      </c>
      <c r="B52" s="2" t="s">
        <v>134</v>
      </c>
      <c r="C52" s="2" t="s">
        <v>135</v>
      </c>
      <c r="D52" s="2" t="s">
        <v>7</v>
      </c>
      <c r="E52" s="2" t="s">
        <v>100</v>
      </c>
      <c r="F52" s="3" t="s">
        <v>168</v>
      </c>
      <c r="G52" s="4" t="s">
        <v>230</v>
      </c>
      <c r="H52" s="9">
        <f t="shared" si="1"/>
        <v>54.92</v>
      </c>
      <c r="I52" s="7">
        <v>23</v>
      </c>
      <c r="J52" s="6"/>
      <c r="K52" s="6"/>
      <c r="L52" s="6"/>
    </row>
  </sheetData>
  <sheetProtection/>
  <mergeCells count="1">
    <mergeCell ref="A1:I1"/>
  </mergeCells>
  <printOptions/>
  <pageMargins left="0.5905511811023623" right="0.5905511811023623" top="0.7480314960629921" bottom="0.7480314960629921" header="0.5118110236220472" footer="0.5118110236220472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nobody</cp:lastModifiedBy>
  <cp:lastPrinted>2015-11-25T08:31:03Z</cp:lastPrinted>
  <dcterms:created xsi:type="dcterms:W3CDTF">2015-11-03T03:23:05Z</dcterms:created>
  <dcterms:modified xsi:type="dcterms:W3CDTF">2015-11-26T02:37:03Z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