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'1'!$A$3:$M$94</definedName>
  </definedNames>
  <calcPr fullCalcOnLoad="1"/>
</workbook>
</file>

<file path=xl/sharedStrings.xml><?xml version="1.0" encoding="utf-8"?>
<sst xmlns="http://schemas.openxmlformats.org/spreadsheetml/2006/main" count="438" uniqueCount="137">
  <si>
    <t>附件</t>
  </si>
  <si>
    <t>黔东南州赴省内外高校开展2024年事业单位人才引进活动州直属部分岗位面试、综合成绩及入围体检人员名单</t>
  </si>
  <si>
    <t>序号</t>
  </si>
  <si>
    <t>姓名</t>
  </si>
  <si>
    <t>性别</t>
  </si>
  <si>
    <t>报考单位</t>
  </si>
  <si>
    <t>引才岗位及代码</t>
  </si>
  <si>
    <t>笔试
成绩</t>
  </si>
  <si>
    <t>折算后笔试成绩</t>
  </si>
  <si>
    <t>面试（面谈）成绩</t>
  </si>
  <si>
    <t>折算后面试成绩</t>
  </si>
  <si>
    <t>综合
成绩</t>
  </si>
  <si>
    <t>本职位综合成绩排名</t>
  </si>
  <si>
    <t>是否
入围体检</t>
  </si>
  <si>
    <t>备注</t>
  </si>
  <si>
    <t>杨浩</t>
  </si>
  <si>
    <t>男</t>
  </si>
  <si>
    <t>中共黔东南州委党校</t>
  </si>
  <si>
    <r>
      <t>X</t>
    </r>
    <r>
      <rPr>
        <sz val="11"/>
        <color indexed="8"/>
        <rFont val="宋体"/>
        <family val="0"/>
      </rPr>
      <t>24005</t>
    </r>
  </si>
  <si>
    <t>是</t>
  </si>
  <si>
    <t>刘守芳</t>
  </si>
  <si>
    <t>刘云飞</t>
  </si>
  <si>
    <t>杨红军</t>
  </si>
  <si>
    <t>黄家金</t>
  </si>
  <si>
    <t>姚杰</t>
  </si>
  <si>
    <t>女</t>
  </si>
  <si>
    <r>
      <t>X</t>
    </r>
    <r>
      <rPr>
        <sz val="11"/>
        <color indexed="8"/>
        <rFont val="宋体"/>
        <family val="0"/>
      </rPr>
      <t>24006</t>
    </r>
  </si>
  <si>
    <t>刘雯</t>
  </si>
  <si>
    <t>徐道美</t>
  </si>
  <si>
    <t>何婧</t>
  </si>
  <si>
    <t>温小惠</t>
  </si>
  <si>
    <t>郑亮亮</t>
  </si>
  <si>
    <t>黔东南州食品药品检验检测中心</t>
  </si>
  <si>
    <t>G24017</t>
  </si>
  <si>
    <t>班积变</t>
  </si>
  <si>
    <t>何艳妮</t>
  </si>
  <si>
    <t>邓铋莉</t>
  </si>
  <si>
    <t>周艳红</t>
  </si>
  <si>
    <t>胡文婷</t>
  </si>
  <si>
    <t>黔东南州中医医院</t>
  </si>
  <si>
    <t>G24018</t>
  </si>
  <si>
    <t>潘婷</t>
  </si>
  <si>
    <t>谭天颖</t>
  </si>
  <si>
    <t>陈露露</t>
  </si>
  <si>
    <t>潘洲娟</t>
  </si>
  <si>
    <t>何吉</t>
  </si>
  <si>
    <t>缺考</t>
  </si>
  <si>
    <t>张琴琴</t>
  </si>
  <si>
    <t>龙兴瑜</t>
  </si>
  <si>
    <t>郑蔚婵</t>
  </si>
  <si>
    <t>李健</t>
  </si>
  <si>
    <t>欧阳春霞</t>
  </si>
  <si>
    <t>骆小珊</t>
  </si>
  <si>
    <t>G24019</t>
  </si>
  <si>
    <t>袁小婷</t>
  </si>
  <si>
    <t>黄驰欢</t>
  </si>
  <si>
    <t>杨南</t>
  </si>
  <si>
    <t>张田春</t>
  </si>
  <si>
    <t>G24020</t>
  </si>
  <si>
    <t>杨正芬</t>
  </si>
  <si>
    <t>李先瑶</t>
  </si>
  <si>
    <t>宗华</t>
  </si>
  <si>
    <t>黔东南州人民医院</t>
  </si>
  <si>
    <t>G24024</t>
  </si>
  <si>
    <t>王欢</t>
  </si>
  <si>
    <t>刘光宁</t>
  </si>
  <si>
    <t>姚敦陆</t>
  </si>
  <si>
    <t>黄国勋</t>
  </si>
  <si>
    <t>唐海静</t>
  </si>
  <si>
    <t>熊才亮</t>
  </si>
  <si>
    <t>邓国</t>
  </si>
  <si>
    <t>文海波</t>
  </si>
  <si>
    <t>彭正荣</t>
  </si>
  <si>
    <t>翁霓</t>
  </si>
  <si>
    <t>G24025</t>
  </si>
  <si>
    <t>黄蝶然</t>
  </si>
  <si>
    <t>杨明杰</t>
  </si>
  <si>
    <t>龙丽</t>
  </si>
  <si>
    <t>G24026</t>
  </si>
  <si>
    <t>吴志鹏</t>
  </si>
  <si>
    <t>G24027</t>
  </si>
  <si>
    <t>王名丽</t>
  </si>
  <si>
    <t>G24028</t>
  </si>
  <si>
    <t>金贞</t>
  </si>
  <si>
    <t>张庭静</t>
  </si>
  <si>
    <t>谢文桃</t>
  </si>
  <si>
    <t>杨菊英</t>
  </si>
  <si>
    <t>尹雳</t>
  </si>
  <si>
    <t>陶根红</t>
  </si>
  <si>
    <t>罗再英</t>
  </si>
  <si>
    <t>龚祥燕</t>
  </si>
  <si>
    <t>金应莲</t>
  </si>
  <si>
    <t>张睿</t>
  </si>
  <si>
    <t>G24029</t>
  </si>
  <si>
    <t>张莉</t>
  </si>
  <si>
    <t>G24031</t>
  </si>
  <si>
    <t>孙永雯</t>
  </si>
  <si>
    <t>褚吉祥</t>
  </si>
  <si>
    <t>王婷阁</t>
  </si>
  <si>
    <t>G24032</t>
  </si>
  <si>
    <t>吴洪锦</t>
  </si>
  <si>
    <t>G24036</t>
  </si>
  <si>
    <t>李睿轩</t>
  </si>
  <si>
    <t>黄靖惠</t>
  </si>
  <si>
    <t>G24037</t>
  </si>
  <si>
    <t>杨玉琴</t>
  </si>
  <si>
    <t>G24038</t>
  </si>
  <si>
    <t>胡玫瑰</t>
  </si>
  <si>
    <t>石颖昌</t>
  </si>
  <si>
    <t>张婷</t>
  </si>
  <si>
    <t>刘淅檬</t>
  </si>
  <si>
    <t>周京</t>
  </si>
  <si>
    <t>G24040</t>
  </si>
  <si>
    <t>颜家红</t>
  </si>
  <si>
    <t>X24023</t>
  </si>
  <si>
    <t>周敏</t>
  </si>
  <si>
    <t>孙欣欢</t>
  </si>
  <si>
    <t>李银峰</t>
  </si>
  <si>
    <t>田如君</t>
  </si>
  <si>
    <t>李先红</t>
  </si>
  <si>
    <t>李欣欣</t>
  </si>
  <si>
    <t>詹相兵</t>
  </si>
  <si>
    <t>陈标</t>
  </si>
  <si>
    <t>崔希</t>
  </si>
  <si>
    <t>连敏</t>
  </si>
  <si>
    <t>李佳丽</t>
  </si>
  <si>
    <t>杨熠</t>
  </si>
  <si>
    <t>黔东南广播电视大学</t>
  </si>
  <si>
    <t>X24041</t>
  </si>
  <si>
    <t>申琴</t>
  </si>
  <si>
    <t>2</t>
  </si>
  <si>
    <t>池继焰</t>
  </si>
  <si>
    <t>3</t>
  </si>
  <si>
    <t>石美</t>
  </si>
  <si>
    <t>4</t>
  </si>
  <si>
    <t>龙凌</t>
  </si>
  <si>
    <t>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</si>
</sst>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shrinkToFit="1"/>
    </xf>
    <xf numFmtId="17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1">
      <selection activeCell="O18" sqref="O18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5.875" style="1" customWidth="1"/>
    <col min="4" max="4" width="26.125" style="1" customWidth="1"/>
    <col min="5" max="5" width="9.75390625" style="1" customWidth="1"/>
    <col min="6" max="6" width="9.375" style="1" customWidth="1"/>
    <col min="7" max="7" width="12.375" style="1" customWidth="1"/>
    <col min="8" max="8" width="11.375" style="1" customWidth="1"/>
    <col min="9" max="9" width="11.50390625" style="1" customWidth="1"/>
    <col min="10" max="10" width="9.50390625" style="1" customWidth="1"/>
    <col min="11" max="11" width="13.125" style="1" customWidth="1"/>
    <col min="12" max="12" width="9.00390625" style="1" customWidth="1"/>
    <col min="13" max="13" width="17.75390625" style="1" customWidth="1"/>
    <col min="14" max="16384" width="9.00390625" style="1" customWidth="1"/>
  </cols>
  <sheetData>
    <row r="1" spans="1:11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3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  <c r="M3" s="5" t="s">
        <v>14</v>
      </c>
    </row>
    <row r="4" spans="1:13" ht="22.5" customHeight="1">
      <c r="A4" s="5"/>
      <c r="B4" s="5"/>
      <c r="C4" s="5"/>
      <c r="D4" s="5"/>
      <c r="E4" s="5"/>
      <c r="F4" s="8"/>
      <c r="G4" s="8"/>
      <c r="H4" s="7"/>
      <c r="I4" s="7"/>
      <c r="J4" s="7"/>
      <c r="K4" s="5"/>
      <c r="L4" s="5"/>
      <c r="M4" s="5"/>
    </row>
    <row r="5" spans="1:13" ht="22.5" customHeight="1">
      <c r="A5" s="9">
        <v>1</v>
      </c>
      <c r="B5" s="10" t="s">
        <v>15</v>
      </c>
      <c r="C5" s="10" t="s">
        <v>16</v>
      </c>
      <c r="D5" s="11" t="s">
        <v>17</v>
      </c>
      <c r="E5" s="12" t="s">
        <v>18</v>
      </c>
      <c r="F5" s="10">
        <v>72.8</v>
      </c>
      <c r="G5" s="13">
        <f aca="true" t="shared" si="0" ref="G5:G19">F5*30%</f>
        <v>21.84</v>
      </c>
      <c r="H5" s="14">
        <v>88.2</v>
      </c>
      <c r="I5" s="12">
        <f aca="true" t="shared" si="1" ref="I5:I19">H5*70%</f>
        <v>61.739999999999995</v>
      </c>
      <c r="J5" s="12">
        <f aca="true" t="shared" si="2" ref="J5:J19">G5+I5</f>
        <v>83.58</v>
      </c>
      <c r="K5" s="12">
        <v>1</v>
      </c>
      <c r="L5" s="12" t="s">
        <v>19</v>
      </c>
      <c r="M5" s="38"/>
    </row>
    <row r="6" spans="1:13" ht="22.5" customHeight="1">
      <c r="A6" s="9">
        <v>2</v>
      </c>
      <c r="B6" s="10" t="s">
        <v>20</v>
      </c>
      <c r="C6" s="10" t="s">
        <v>16</v>
      </c>
      <c r="D6" s="11" t="s">
        <v>17</v>
      </c>
      <c r="E6" s="12" t="s">
        <v>18</v>
      </c>
      <c r="F6" s="10">
        <v>72.7</v>
      </c>
      <c r="G6" s="13">
        <f t="shared" si="0"/>
        <v>21.81</v>
      </c>
      <c r="H6" s="14">
        <v>82.2</v>
      </c>
      <c r="I6" s="12">
        <f t="shared" si="1"/>
        <v>57.54</v>
      </c>
      <c r="J6" s="12">
        <f t="shared" si="2"/>
        <v>79.35</v>
      </c>
      <c r="K6" s="12">
        <v>2</v>
      </c>
      <c r="L6" s="12"/>
      <c r="M6" s="38"/>
    </row>
    <row r="7" spans="1:13" ht="22.5" customHeight="1">
      <c r="A7" s="9">
        <v>3</v>
      </c>
      <c r="B7" s="10" t="s">
        <v>21</v>
      </c>
      <c r="C7" s="10" t="s">
        <v>16</v>
      </c>
      <c r="D7" s="11" t="s">
        <v>17</v>
      </c>
      <c r="E7" s="12" t="s">
        <v>18</v>
      </c>
      <c r="F7" s="10">
        <v>71.5</v>
      </c>
      <c r="G7" s="13">
        <f t="shared" si="0"/>
        <v>21.45</v>
      </c>
      <c r="H7" s="14">
        <v>80.4</v>
      </c>
      <c r="I7" s="12">
        <f t="shared" si="1"/>
        <v>56.28</v>
      </c>
      <c r="J7" s="12">
        <f t="shared" si="2"/>
        <v>77.73</v>
      </c>
      <c r="K7" s="12">
        <v>3</v>
      </c>
      <c r="L7" s="12"/>
      <c r="M7" s="38"/>
    </row>
    <row r="8" spans="1:13" ht="22.5" customHeight="1">
      <c r="A8" s="9">
        <v>4</v>
      </c>
      <c r="B8" s="10" t="s">
        <v>22</v>
      </c>
      <c r="C8" s="10" t="s">
        <v>16</v>
      </c>
      <c r="D8" s="11" t="s">
        <v>17</v>
      </c>
      <c r="E8" s="12" t="s">
        <v>18</v>
      </c>
      <c r="F8" s="10">
        <v>71.8</v>
      </c>
      <c r="G8" s="13">
        <f t="shared" si="0"/>
        <v>21.54</v>
      </c>
      <c r="H8" s="14">
        <v>79.8</v>
      </c>
      <c r="I8" s="12">
        <f t="shared" si="1"/>
        <v>55.85999999999999</v>
      </c>
      <c r="J8" s="12">
        <f t="shared" si="2"/>
        <v>77.39999999999999</v>
      </c>
      <c r="K8" s="12">
        <v>4</v>
      </c>
      <c r="L8" s="12"/>
      <c r="M8" s="38"/>
    </row>
    <row r="9" spans="1:13" ht="22.5" customHeight="1">
      <c r="A9" s="9">
        <v>5</v>
      </c>
      <c r="B9" s="10" t="s">
        <v>23</v>
      </c>
      <c r="C9" s="10" t="s">
        <v>16</v>
      </c>
      <c r="D9" s="11" t="s">
        <v>17</v>
      </c>
      <c r="E9" s="12" t="s">
        <v>18</v>
      </c>
      <c r="F9" s="10">
        <v>74.4</v>
      </c>
      <c r="G9" s="13">
        <f t="shared" si="0"/>
        <v>22.32</v>
      </c>
      <c r="H9" s="14">
        <v>78.6</v>
      </c>
      <c r="I9" s="12">
        <f t="shared" si="1"/>
        <v>55.019999999999996</v>
      </c>
      <c r="J9" s="12">
        <f t="shared" si="2"/>
        <v>77.34</v>
      </c>
      <c r="K9" s="12">
        <v>5</v>
      </c>
      <c r="L9" s="12"/>
      <c r="M9" s="38"/>
    </row>
    <row r="10" spans="1:13" ht="22.5" customHeight="1">
      <c r="A10" s="9">
        <v>6</v>
      </c>
      <c r="B10" s="10" t="s">
        <v>24</v>
      </c>
      <c r="C10" s="15" t="s">
        <v>25</v>
      </c>
      <c r="D10" s="11" t="s">
        <v>17</v>
      </c>
      <c r="E10" s="12" t="s">
        <v>26</v>
      </c>
      <c r="F10" s="10">
        <v>74.7</v>
      </c>
      <c r="G10" s="13">
        <f t="shared" si="0"/>
        <v>22.41</v>
      </c>
      <c r="H10" s="14">
        <v>87</v>
      </c>
      <c r="I10" s="12">
        <f t="shared" si="1"/>
        <v>60.9</v>
      </c>
      <c r="J10" s="12">
        <f t="shared" si="2"/>
        <v>83.31</v>
      </c>
      <c r="K10" s="12">
        <v>1</v>
      </c>
      <c r="L10" s="12" t="s">
        <v>19</v>
      </c>
      <c r="M10" s="38"/>
    </row>
    <row r="11" spans="1:13" ht="22.5" customHeight="1">
      <c r="A11" s="9">
        <v>7</v>
      </c>
      <c r="B11" s="10" t="s">
        <v>27</v>
      </c>
      <c r="C11" s="15" t="s">
        <v>25</v>
      </c>
      <c r="D11" s="11" t="s">
        <v>17</v>
      </c>
      <c r="E11" s="12" t="s">
        <v>26</v>
      </c>
      <c r="F11" s="10">
        <v>72.1</v>
      </c>
      <c r="G11" s="13">
        <f t="shared" si="0"/>
        <v>21.63</v>
      </c>
      <c r="H11" s="16">
        <v>81.8</v>
      </c>
      <c r="I11" s="12">
        <f t="shared" si="1"/>
        <v>57.25999999999999</v>
      </c>
      <c r="J11" s="12">
        <f t="shared" si="2"/>
        <v>78.88999999999999</v>
      </c>
      <c r="K11" s="12">
        <v>2</v>
      </c>
      <c r="L11" s="12"/>
      <c r="M11" s="38"/>
    </row>
    <row r="12" spans="1:13" ht="22.5" customHeight="1">
      <c r="A12" s="9">
        <v>8</v>
      </c>
      <c r="B12" s="10" t="s">
        <v>28</v>
      </c>
      <c r="C12" s="15" t="s">
        <v>25</v>
      </c>
      <c r="D12" s="11" t="s">
        <v>17</v>
      </c>
      <c r="E12" s="12" t="s">
        <v>26</v>
      </c>
      <c r="F12" s="10">
        <v>74</v>
      </c>
      <c r="G12" s="13">
        <f t="shared" si="0"/>
        <v>22.2</v>
      </c>
      <c r="H12" s="14">
        <v>78</v>
      </c>
      <c r="I12" s="12">
        <f t="shared" si="1"/>
        <v>54.599999999999994</v>
      </c>
      <c r="J12" s="12">
        <f t="shared" si="2"/>
        <v>76.8</v>
      </c>
      <c r="K12" s="12">
        <v>3</v>
      </c>
      <c r="L12" s="12"/>
      <c r="M12" s="38"/>
    </row>
    <row r="13" spans="1:13" ht="22.5" customHeight="1">
      <c r="A13" s="9">
        <v>9</v>
      </c>
      <c r="B13" s="10" t="s">
        <v>29</v>
      </c>
      <c r="C13" s="15" t="s">
        <v>25</v>
      </c>
      <c r="D13" s="11" t="s">
        <v>17</v>
      </c>
      <c r="E13" s="12" t="s">
        <v>26</v>
      </c>
      <c r="F13" s="10">
        <v>73.9</v>
      </c>
      <c r="G13" s="13">
        <f t="shared" si="0"/>
        <v>22.17</v>
      </c>
      <c r="H13" s="16">
        <v>77.4</v>
      </c>
      <c r="I13" s="12">
        <f t="shared" si="1"/>
        <v>54.18</v>
      </c>
      <c r="J13" s="12">
        <f t="shared" si="2"/>
        <v>76.35</v>
      </c>
      <c r="K13" s="12">
        <v>4</v>
      </c>
      <c r="L13" s="12"/>
      <c r="M13" s="38"/>
    </row>
    <row r="14" spans="1:13" ht="22.5" customHeight="1">
      <c r="A14" s="9">
        <v>10</v>
      </c>
      <c r="B14" s="10" t="s">
        <v>30</v>
      </c>
      <c r="C14" s="15" t="s">
        <v>25</v>
      </c>
      <c r="D14" s="11" t="s">
        <v>17</v>
      </c>
      <c r="E14" s="12" t="s">
        <v>26</v>
      </c>
      <c r="F14" s="10">
        <v>72.3</v>
      </c>
      <c r="G14" s="13">
        <f t="shared" si="0"/>
        <v>21.689999999999998</v>
      </c>
      <c r="H14" s="16">
        <v>78</v>
      </c>
      <c r="I14" s="12">
        <f t="shared" si="1"/>
        <v>54.599999999999994</v>
      </c>
      <c r="J14" s="12">
        <f t="shared" si="2"/>
        <v>76.28999999999999</v>
      </c>
      <c r="K14" s="12">
        <v>5</v>
      </c>
      <c r="L14" s="12"/>
      <c r="M14" s="38"/>
    </row>
    <row r="15" spans="1:13" ht="34.5" customHeight="1">
      <c r="A15" s="9">
        <v>11</v>
      </c>
      <c r="B15" s="13" t="s">
        <v>31</v>
      </c>
      <c r="C15" s="13" t="s">
        <v>25</v>
      </c>
      <c r="D15" s="11" t="s">
        <v>32</v>
      </c>
      <c r="E15" s="12" t="s">
        <v>33</v>
      </c>
      <c r="F15" s="17">
        <v>74.2</v>
      </c>
      <c r="G15" s="17">
        <f t="shared" si="0"/>
        <v>22.26</v>
      </c>
      <c r="H15" s="18">
        <v>86.14</v>
      </c>
      <c r="I15" s="17">
        <f t="shared" si="1"/>
        <v>60.297999999999995</v>
      </c>
      <c r="J15" s="17">
        <f t="shared" si="2"/>
        <v>82.55799999999999</v>
      </c>
      <c r="K15" s="39">
        <v>1</v>
      </c>
      <c r="L15" s="39" t="s">
        <v>19</v>
      </c>
      <c r="M15" s="38"/>
    </row>
    <row r="16" spans="1:13" ht="34.5" customHeight="1">
      <c r="A16" s="9">
        <v>12</v>
      </c>
      <c r="B16" s="13" t="s">
        <v>34</v>
      </c>
      <c r="C16" s="13" t="s">
        <v>25</v>
      </c>
      <c r="D16" s="11" t="s">
        <v>32</v>
      </c>
      <c r="E16" s="12" t="s">
        <v>33</v>
      </c>
      <c r="F16" s="17">
        <v>75.7</v>
      </c>
      <c r="G16" s="17">
        <f t="shared" si="0"/>
        <v>22.71</v>
      </c>
      <c r="H16" s="18">
        <v>82.1</v>
      </c>
      <c r="I16" s="17">
        <f t="shared" si="1"/>
        <v>57.46999999999999</v>
      </c>
      <c r="J16" s="17">
        <f t="shared" si="2"/>
        <v>80.17999999999999</v>
      </c>
      <c r="K16" s="39">
        <v>2</v>
      </c>
      <c r="L16" s="39"/>
      <c r="M16" s="38"/>
    </row>
    <row r="17" spans="1:13" ht="34.5" customHeight="1">
      <c r="A17" s="9">
        <v>13</v>
      </c>
      <c r="B17" s="13" t="s">
        <v>35</v>
      </c>
      <c r="C17" s="13" t="s">
        <v>25</v>
      </c>
      <c r="D17" s="11" t="s">
        <v>32</v>
      </c>
      <c r="E17" s="12" t="s">
        <v>33</v>
      </c>
      <c r="F17" s="17">
        <v>74.3</v>
      </c>
      <c r="G17" s="17">
        <f t="shared" si="0"/>
        <v>22.29</v>
      </c>
      <c r="H17" s="18">
        <v>75.3</v>
      </c>
      <c r="I17" s="17">
        <f t="shared" si="1"/>
        <v>52.709999999999994</v>
      </c>
      <c r="J17" s="17">
        <f t="shared" si="2"/>
        <v>75</v>
      </c>
      <c r="K17" s="39">
        <v>3</v>
      </c>
      <c r="L17" s="39"/>
      <c r="M17" s="38"/>
    </row>
    <row r="18" spans="1:13" ht="34.5" customHeight="1">
      <c r="A18" s="9">
        <v>14</v>
      </c>
      <c r="B18" s="13" t="s">
        <v>36</v>
      </c>
      <c r="C18" s="13" t="s">
        <v>25</v>
      </c>
      <c r="D18" s="11" t="s">
        <v>32</v>
      </c>
      <c r="E18" s="12" t="s">
        <v>33</v>
      </c>
      <c r="F18" s="17">
        <v>74.9</v>
      </c>
      <c r="G18" s="17">
        <f t="shared" si="0"/>
        <v>22.470000000000002</v>
      </c>
      <c r="H18" s="18">
        <v>72.12</v>
      </c>
      <c r="I18" s="17">
        <f t="shared" si="1"/>
        <v>50.484</v>
      </c>
      <c r="J18" s="17">
        <f t="shared" si="2"/>
        <v>72.95400000000001</v>
      </c>
      <c r="K18" s="39">
        <v>4</v>
      </c>
      <c r="L18" s="39"/>
      <c r="M18" s="38"/>
    </row>
    <row r="19" spans="1:13" ht="34.5" customHeight="1">
      <c r="A19" s="9">
        <v>15</v>
      </c>
      <c r="B19" s="13" t="s">
        <v>37</v>
      </c>
      <c r="C19" s="13" t="s">
        <v>25</v>
      </c>
      <c r="D19" s="11" t="s">
        <v>32</v>
      </c>
      <c r="E19" s="12" t="s">
        <v>33</v>
      </c>
      <c r="F19" s="17">
        <v>75</v>
      </c>
      <c r="G19" s="17">
        <f t="shared" si="0"/>
        <v>22.5</v>
      </c>
      <c r="H19" s="18">
        <v>63.96</v>
      </c>
      <c r="I19" s="17">
        <f t="shared" si="1"/>
        <v>44.772</v>
      </c>
      <c r="J19" s="17">
        <f t="shared" si="2"/>
        <v>67.27199999999999</v>
      </c>
      <c r="K19" s="39">
        <v>5</v>
      </c>
      <c r="L19" s="39"/>
      <c r="M19" s="38"/>
    </row>
    <row r="20" spans="1:13" ht="22.5" customHeight="1">
      <c r="A20" s="9">
        <v>16</v>
      </c>
      <c r="B20" s="19" t="s">
        <v>38</v>
      </c>
      <c r="C20" s="20" t="s">
        <v>25</v>
      </c>
      <c r="D20" s="21" t="s">
        <v>39</v>
      </c>
      <c r="E20" s="22" t="s">
        <v>40</v>
      </c>
      <c r="F20" s="20"/>
      <c r="G20" s="23"/>
      <c r="H20" s="24">
        <v>82.06</v>
      </c>
      <c r="I20" s="40">
        <v>82.06</v>
      </c>
      <c r="J20" s="38">
        <v>82.06</v>
      </c>
      <c r="K20" s="41">
        <v>1</v>
      </c>
      <c r="L20" s="22" t="s">
        <v>19</v>
      </c>
      <c r="M20" s="41"/>
    </row>
    <row r="21" spans="1:13" ht="22.5" customHeight="1">
      <c r="A21" s="9">
        <v>17</v>
      </c>
      <c r="B21" s="19" t="s">
        <v>41</v>
      </c>
      <c r="C21" s="20" t="s">
        <v>25</v>
      </c>
      <c r="D21" s="21" t="s">
        <v>39</v>
      </c>
      <c r="E21" s="22" t="s">
        <v>40</v>
      </c>
      <c r="F21" s="20"/>
      <c r="G21" s="23"/>
      <c r="H21" s="24">
        <v>80.98</v>
      </c>
      <c r="I21" s="40">
        <v>80.98</v>
      </c>
      <c r="J21" s="38">
        <v>80.98</v>
      </c>
      <c r="K21" s="41">
        <v>2</v>
      </c>
      <c r="L21" s="22" t="s">
        <v>19</v>
      </c>
      <c r="M21" s="41"/>
    </row>
    <row r="22" spans="1:13" ht="22.5" customHeight="1">
      <c r="A22" s="9">
        <v>18</v>
      </c>
      <c r="B22" s="19" t="s">
        <v>42</v>
      </c>
      <c r="C22" s="20" t="s">
        <v>25</v>
      </c>
      <c r="D22" s="21" t="s">
        <v>39</v>
      </c>
      <c r="E22" s="22" t="s">
        <v>40</v>
      </c>
      <c r="F22" s="20"/>
      <c r="G22" s="23"/>
      <c r="H22" s="24">
        <v>77.62</v>
      </c>
      <c r="I22" s="40">
        <v>77.62</v>
      </c>
      <c r="J22" s="38">
        <v>77.62</v>
      </c>
      <c r="K22" s="41">
        <v>3</v>
      </c>
      <c r="L22" s="22"/>
      <c r="M22" s="41"/>
    </row>
    <row r="23" spans="1:13" ht="22.5" customHeight="1">
      <c r="A23" s="9">
        <v>19</v>
      </c>
      <c r="B23" s="19" t="s">
        <v>43</v>
      </c>
      <c r="C23" s="20" t="s">
        <v>25</v>
      </c>
      <c r="D23" s="21" t="s">
        <v>39</v>
      </c>
      <c r="E23" s="22" t="s">
        <v>40</v>
      </c>
      <c r="F23" s="25"/>
      <c r="G23" s="24"/>
      <c r="H23" s="24">
        <v>75.84</v>
      </c>
      <c r="I23" s="40">
        <v>75.84</v>
      </c>
      <c r="J23" s="38">
        <v>75.84</v>
      </c>
      <c r="K23" s="41">
        <v>4</v>
      </c>
      <c r="L23" s="22"/>
      <c r="M23" s="41"/>
    </row>
    <row r="24" spans="1:13" ht="22.5" customHeight="1">
      <c r="A24" s="9">
        <v>20</v>
      </c>
      <c r="B24" s="19" t="s">
        <v>44</v>
      </c>
      <c r="C24" s="20" t="s">
        <v>25</v>
      </c>
      <c r="D24" s="21" t="s">
        <v>39</v>
      </c>
      <c r="E24" s="22" t="s">
        <v>40</v>
      </c>
      <c r="F24" s="20"/>
      <c r="G24" s="23"/>
      <c r="H24" s="24">
        <v>73.76</v>
      </c>
      <c r="I24" s="40">
        <v>73.76</v>
      </c>
      <c r="J24" s="38">
        <v>73.76</v>
      </c>
      <c r="K24" s="41">
        <v>5</v>
      </c>
      <c r="L24" s="22"/>
      <c r="M24" s="41"/>
    </row>
    <row r="25" spans="1:13" ht="22.5" customHeight="1">
      <c r="A25" s="9">
        <v>21</v>
      </c>
      <c r="B25" s="19" t="s">
        <v>45</v>
      </c>
      <c r="C25" s="20" t="s">
        <v>16</v>
      </c>
      <c r="D25" s="21" t="s">
        <v>39</v>
      </c>
      <c r="E25" s="22" t="s">
        <v>40</v>
      </c>
      <c r="F25" s="20"/>
      <c r="G25" s="23"/>
      <c r="H25" s="22" t="s">
        <v>46</v>
      </c>
      <c r="I25" s="40"/>
      <c r="J25" s="22" t="s">
        <v>46</v>
      </c>
      <c r="K25" s="41"/>
      <c r="L25" s="41"/>
      <c r="M25" s="22"/>
    </row>
    <row r="26" spans="1:13" ht="22.5" customHeight="1">
      <c r="A26" s="9">
        <v>22</v>
      </c>
      <c r="B26" s="19" t="s">
        <v>47</v>
      </c>
      <c r="C26" s="20" t="s">
        <v>25</v>
      </c>
      <c r="D26" s="21" t="s">
        <v>39</v>
      </c>
      <c r="E26" s="22" t="s">
        <v>40</v>
      </c>
      <c r="F26" s="20"/>
      <c r="G26" s="23"/>
      <c r="H26" s="22" t="s">
        <v>46</v>
      </c>
      <c r="I26" s="40"/>
      <c r="J26" s="22" t="s">
        <v>46</v>
      </c>
      <c r="K26" s="41"/>
      <c r="L26" s="41"/>
      <c r="M26" s="22"/>
    </row>
    <row r="27" spans="1:13" ht="22.5" customHeight="1">
      <c r="A27" s="9">
        <v>23</v>
      </c>
      <c r="B27" s="19" t="s">
        <v>48</v>
      </c>
      <c r="C27" s="20" t="s">
        <v>25</v>
      </c>
      <c r="D27" s="21" t="s">
        <v>39</v>
      </c>
      <c r="E27" s="22" t="s">
        <v>40</v>
      </c>
      <c r="F27" s="25"/>
      <c r="G27" s="24"/>
      <c r="H27" s="22" t="s">
        <v>46</v>
      </c>
      <c r="I27" s="40"/>
      <c r="J27" s="22" t="s">
        <v>46</v>
      </c>
      <c r="K27" s="41"/>
      <c r="L27" s="41"/>
      <c r="M27" s="22"/>
    </row>
    <row r="28" spans="1:13" ht="22.5" customHeight="1">
      <c r="A28" s="9">
        <v>24</v>
      </c>
      <c r="B28" s="19" t="s">
        <v>49</v>
      </c>
      <c r="C28" s="20" t="s">
        <v>25</v>
      </c>
      <c r="D28" s="21" t="s">
        <v>39</v>
      </c>
      <c r="E28" s="22" t="s">
        <v>40</v>
      </c>
      <c r="F28" s="25"/>
      <c r="G28" s="24"/>
      <c r="H28" s="22" t="s">
        <v>46</v>
      </c>
      <c r="I28" s="40"/>
      <c r="J28" s="22" t="s">
        <v>46</v>
      </c>
      <c r="K28" s="41"/>
      <c r="L28" s="41"/>
      <c r="M28" s="22"/>
    </row>
    <row r="29" spans="1:13" ht="22.5" customHeight="1">
      <c r="A29" s="9">
        <v>25</v>
      </c>
      <c r="B29" s="19" t="s">
        <v>50</v>
      </c>
      <c r="C29" s="20" t="s">
        <v>16</v>
      </c>
      <c r="D29" s="21" t="s">
        <v>39</v>
      </c>
      <c r="E29" s="22" t="s">
        <v>40</v>
      </c>
      <c r="F29" s="25"/>
      <c r="G29" s="24"/>
      <c r="H29" s="22" t="s">
        <v>46</v>
      </c>
      <c r="I29" s="40"/>
      <c r="J29" s="22" t="s">
        <v>46</v>
      </c>
      <c r="K29" s="41"/>
      <c r="L29" s="41"/>
      <c r="M29" s="22"/>
    </row>
    <row r="30" spans="1:13" ht="22.5" customHeight="1">
      <c r="A30" s="9">
        <v>26</v>
      </c>
      <c r="B30" s="19" t="s">
        <v>51</v>
      </c>
      <c r="C30" s="20" t="s">
        <v>25</v>
      </c>
      <c r="D30" s="21" t="s">
        <v>39</v>
      </c>
      <c r="E30" s="22" t="s">
        <v>40</v>
      </c>
      <c r="F30" s="25"/>
      <c r="G30" s="24"/>
      <c r="H30" s="22" t="s">
        <v>46</v>
      </c>
      <c r="I30" s="40"/>
      <c r="J30" s="22" t="s">
        <v>46</v>
      </c>
      <c r="K30" s="41"/>
      <c r="L30" s="41"/>
      <c r="M30" s="22"/>
    </row>
    <row r="31" spans="1:13" ht="22.5" customHeight="1">
      <c r="A31" s="9">
        <v>27</v>
      </c>
      <c r="B31" s="19" t="s">
        <v>52</v>
      </c>
      <c r="C31" s="20" t="s">
        <v>25</v>
      </c>
      <c r="D31" s="21" t="s">
        <v>39</v>
      </c>
      <c r="E31" s="22" t="s">
        <v>53</v>
      </c>
      <c r="F31" s="25"/>
      <c r="G31" s="24"/>
      <c r="H31" s="24">
        <v>82.06</v>
      </c>
      <c r="I31" s="40">
        <v>82.06</v>
      </c>
      <c r="J31" s="38">
        <v>82.06</v>
      </c>
      <c r="K31" s="41">
        <v>1</v>
      </c>
      <c r="L31" s="22" t="s">
        <v>19</v>
      </c>
      <c r="M31" s="41"/>
    </row>
    <row r="32" spans="1:13" ht="22.5" customHeight="1">
      <c r="A32" s="9">
        <v>28</v>
      </c>
      <c r="B32" s="19" t="s">
        <v>54</v>
      </c>
      <c r="C32" s="20" t="s">
        <v>25</v>
      </c>
      <c r="D32" s="21" t="s">
        <v>39</v>
      </c>
      <c r="E32" s="22" t="s">
        <v>53</v>
      </c>
      <c r="F32" s="25"/>
      <c r="G32" s="24"/>
      <c r="H32" s="24">
        <v>77.94</v>
      </c>
      <c r="I32" s="40">
        <v>77.94</v>
      </c>
      <c r="J32" s="38">
        <v>77.94</v>
      </c>
      <c r="K32" s="41">
        <v>2</v>
      </c>
      <c r="L32" s="22"/>
      <c r="M32" s="41"/>
    </row>
    <row r="33" spans="1:13" ht="22.5" customHeight="1">
      <c r="A33" s="9">
        <v>29</v>
      </c>
      <c r="B33" s="19" t="s">
        <v>55</v>
      </c>
      <c r="C33" s="20" t="s">
        <v>25</v>
      </c>
      <c r="D33" s="21" t="s">
        <v>39</v>
      </c>
      <c r="E33" s="22" t="s">
        <v>53</v>
      </c>
      <c r="F33" s="25"/>
      <c r="G33" s="24"/>
      <c r="H33" s="22" t="s">
        <v>46</v>
      </c>
      <c r="I33" s="40"/>
      <c r="J33" s="22" t="s">
        <v>46</v>
      </c>
      <c r="K33" s="41"/>
      <c r="L33" s="41"/>
      <c r="M33" s="22"/>
    </row>
    <row r="34" spans="1:13" ht="22.5" customHeight="1">
      <c r="A34" s="9">
        <v>30</v>
      </c>
      <c r="B34" s="19" t="s">
        <v>56</v>
      </c>
      <c r="C34" s="20" t="s">
        <v>25</v>
      </c>
      <c r="D34" s="21" t="s">
        <v>39</v>
      </c>
      <c r="E34" s="22" t="s">
        <v>53</v>
      </c>
      <c r="F34" s="25"/>
      <c r="G34" s="24"/>
      <c r="H34" s="22" t="s">
        <v>46</v>
      </c>
      <c r="I34" s="40"/>
      <c r="J34" s="22" t="s">
        <v>46</v>
      </c>
      <c r="K34" s="41"/>
      <c r="L34" s="41"/>
      <c r="M34" s="22"/>
    </row>
    <row r="35" spans="1:13" ht="22.5" customHeight="1">
      <c r="A35" s="9">
        <v>31</v>
      </c>
      <c r="B35" s="19" t="s">
        <v>57</v>
      </c>
      <c r="C35" s="20" t="s">
        <v>16</v>
      </c>
      <c r="D35" s="21" t="s">
        <v>39</v>
      </c>
      <c r="E35" s="22" t="s">
        <v>58</v>
      </c>
      <c r="F35" s="25"/>
      <c r="G35" s="24"/>
      <c r="H35" s="24">
        <v>78.4</v>
      </c>
      <c r="I35" s="40">
        <v>78.4</v>
      </c>
      <c r="J35" s="38">
        <v>78.4</v>
      </c>
      <c r="K35" s="41">
        <v>1</v>
      </c>
      <c r="L35" s="22" t="s">
        <v>19</v>
      </c>
      <c r="M35" s="41"/>
    </row>
    <row r="36" spans="1:13" ht="22.5" customHeight="1">
      <c r="A36" s="9">
        <v>32</v>
      </c>
      <c r="B36" s="19" t="s">
        <v>59</v>
      </c>
      <c r="C36" s="20" t="s">
        <v>25</v>
      </c>
      <c r="D36" s="21" t="s">
        <v>39</v>
      </c>
      <c r="E36" s="22" t="s">
        <v>58</v>
      </c>
      <c r="F36" s="25"/>
      <c r="G36" s="24"/>
      <c r="H36" s="22" t="s">
        <v>46</v>
      </c>
      <c r="I36" s="40"/>
      <c r="J36" s="22" t="s">
        <v>46</v>
      </c>
      <c r="K36" s="41"/>
      <c r="L36" s="41"/>
      <c r="M36" s="22"/>
    </row>
    <row r="37" spans="1:13" ht="22.5" customHeight="1">
      <c r="A37" s="9">
        <v>33</v>
      </c>
      <c r="B37" s="19" t="s">
        <v>60</v>
      </c>
      <c r="C37" s="20" t="s">
        <v>25</v>
      </c>
      <c r="D37" s="21" t="s">
        <v>39</v>
      </c>
      <c r="E37" s="22" t="s">
        <v>58</v>
      </c>
      <c r="F37" s="25"/>
      <c r="G37" s="24"/>
      <c r="H37" s="22" t="s">
        <v>46</v>
      </c>
      <c r="I37" s="40"/>
      <c r="J37" s="22" t="s">
        <v>46</v>
      </c>
      <c r="K37" s="41"/>
      <c r="L37" s="41"/>
      <c r="M37" s="22"/>
    </row>
    <row r="38" spans="1:13" ht="22.5" customHeight="1">
      <c r="A38" s="9">
        <v>34</v>
      </c>
      <c r="B38" s="26" t="s">
        <v>61</v>
      </c>
      <c r="C38" s="27" t="s">
        <v>16</v>
      </c>
      <c r="D38" s="28" t="s">
        <v>62</v>
      </c>
      <c r="E38" s="29" t="s">
        <v>63</v>
      </c>
      <c r="F38" s="30"/>
      <c r="G38" s="31"/>
      <c r="H38" s="30">
        <v>82.87</v>
      </c>
      <c r="I38" s="30">
        <v>82.87</v>
      </c>
      <c r="J38" s="30">
        <v>82.87</v>
      </c>
      <c r="K38" s="31">
        <v>1</v>
      </c>
      <c r="L38" s="35" t="s">
        <v>19</v>
      </c>
      <c r="M38" s="38"/>
    </row>
    <row r="39" spans="1:13" ht="22.5" customHeight="1">
      <c r="A39" s="9">
        <v>35</v>
      </c>
      <c r="B39" s="26" t="s">
        <v>64</v>
      </c>
      <c r="C39" s="27" t="s">
        <v>16</v>
      </c>
      <c r="D39" s="28" t="s">
        <v>62</v>
      </c>
      <c r="E39" s="29" t="s">
        <v>63</v>
      </c>
      <c r="F39" s="32"/>
      <c r="G39" s="31"/>
      <c r="H39" s="32">
        <v>80.27</v>
      </c>
      <c r="I39" s="32">
        <v>80.27</v>
      </c>
      <c r="J39" s="32">
        <v>80.27</v>
      </c>
      <c r="K39" s="31">
        <v>2</v>
      </c>
      <c r="L39" s="35" t="s">
        <v>19</v>
      </c>
      <c r="M39" s="38"/>
    </row>
    <row r="40" spans="1:13" ht="22.5" customHeight="1">
      <c r="A40" s="9">
        <v>36</v>
      </c>
      <c r="B40" s="27" t="s">
        <v>65</v>
      </c>
      <c r="C40" s="27" t="s">
        <v>16</v>
      </c>
      <c r="D40" s="28" t="s">
        <v>62</v>
      </c>
      <c r="E40" s="29" t="s">
        <v>63</v>
      </c>
      <c r="F40" s="32"/>
      <c r="G40" s="31"/>
      <c r="H40" s="32">
        <v>78.8</v>
      </c>
      <c r="I40" s="32">
        <v>78.8</v>
      </c>
      <c r="J40" s="32">
        <v>78.8</v>
      </c>
      <c r="K40" s="31">
        <v>3</v>
      </c>
      <c r="L40" s="35" t="s">
        <v>19</v>
      </c>
      <c r="M40" s="38"/>
    </row>
    <row r="41" spans="1:13" ht="22.5" customHeight="1">
      <c r="A41" s="9">
        <v>37</v>
      </c>
      <c r="B41" s="26" t="s">
        <v>66</v>
      </c>
      <c r="C41" s="27" t="s">
        <v>16</v>
      </c>
      <c r="D41" s="28" t="s">
        <v>62</v>
      </c>
      <c r="E41" s="29" t="s">
        <v>63</v>
      </c>
      <c r="F41" s="30"/>
      <c r="G41" s="31"/>
      <c r="H41" s="30">
        <v>77.77</v>
      </c>
      <c r="I41" s="30">
        <v>77.77</v>
      </c>
      <c r="J41" s="30">
        <v>77.77</v>
      </c>
      <c r="K41" s="31">
        <v>4</v>
      </c>
      <c r="L41" s="35" t="s">
        <v>19</v>
      </c>
      <c r="M41" s="38"/>
    </row>
    <row r="42" spans="1:13" ht="22.5" customHeight="1">
      <c r="A42" s="9">
        <v>38</v>
      </c>
      <c r="B42" s="26" t="s">
        <v>67</v>
      </c>
      <c r="C42" s="27" t="s">
        <v>16</v>
      </c>
      <c r="D42" s="28" t="s">
        <v>62</v>
      </c>
      <c r="E42" s="29" t="s">
        <v>63</v>
      </c>
      <c r="F42" s="32"/>
      <c r="G42" s="31"/>
      <c r="H42" s="32">
        <v>75.83</v>
      </c>
      <c r="I42" s="32">
        <v>75.83</v>
      </c>
      <c r="J42" s="32">
        <v>75.83</v>
      </c>
      <c r="K42" s="31">
        <v>5</v>
      </c>
      <c r="L42" s="35"/>
      <c r="M42" s="38"/>
    </row>
    <row r="43" spans="1:13" ht="22.5" customHeight="1">
      <c r="A43" s="9">
        <v>39</v>
      </c>
      <c r="B43" s="26" t="s">
        <v>68</v>
      </c>
      <c r="C43" s="27" t="s">
        <v>16</v>
      </c>
      <c r="D43" s="28" t="s">
        <v>62</v>
      </c>
      <c r="E43" s="29" t="s">
        <v>63</v>
      </c>
      <c r="F43" s="30"/>
      <c r="G43" s="31"/>
      <c r="H43" s="30">
        <v>75.8</v>
      </c>
      <c r="I43" s="30">
        <v>75.8</v>
      </c>
      <c r="J43" s="30">
        <v>75.8</v>
      </c>
      <c r="K43" s="31">
        <v>6</v>
      </c>
      <c r="L43" s="35"/>
      <c r="M43" s="38"/>
    </row>
    <row r="44" spans="1:13" ht="22.5" customHeight="1">
      <c r="A44" s="9">
        <v>40</v>
      </c>
      <c r="B44" s="26" t="s">
        <v>69</v>
      </c>
      <c r="C44" s="26" t="s">
        <v>16</v>
      </c>
      <c r="D44" s="28" t="s">
        <v>62</v>
      </c>
      <c r="E44" s="29" t="s">
        <v>63</v>
      </c>
      <c r="F44" s="30"/>
      <c r="G44" s="31"/>
      <c r="H44" s="30">
        <v>75.77</v>
      </c>
      <c r="I44" s="30">
        <v>75.77</v>
      </c>
      <c r="J44" s="30">
        <v>75.77</v>
      </c>
      <c r="K44" s="31">
        <v>7</v>
      </c>
      <c r="L44" s="35"/>
      <c r="M44" s="38"/>
    </row>
    <row r="45" spans="1:13" ht="22.5" customHeight="1">
      <c r="A45" s="9">
        <v>41</v>
      </c>
      <c r="B45" s="26" t="s">
        <v>70</v>
      </c>
      <c r="C45" s="27" t="s">
        <v>16</v>
      </c>
      <c r="D45" s="28" t="s">
        <v>62</v>
      </c>
      <c r="E45" s="29" t="s">
        <v>63</v>
      </c>
      <c r="F45" s="30"/>
      <c r="G45" s="31"/>
      <c r="H45" s="30">
        <v>75.33</v>
      </c>
      <c r="I45" s="30">
        <v>75.33</v>
      </c>
      <c r="J45" s="30">
        <v>75.33</v>
      </c>
      <c r="K45" s="31">
        <v>8</v>
      </c>
      <c r="L45" s="35"/>
      <c r="M45" s="38"/>
    </row>
    <row r="46" spans="1:13" ht="22.5" customHeight="1">
      <c r="A46" s="9">
        <v>42</v>
      </c>
      <c r="B46" s="26" t="s">
        <v>71</v>
      </c>
      <c r="C46" s="27" t="s">
        <v>16</v>
      </c>
      <c r="D46" s="28" t="s">
        <v>62</v>
      </c>
      <c r="E46" s="29" t="s">
        <v>63</v>
      </c>
      <c r="F46" s="30"/>
      <c r="G46" s="31"/>
      <c r="H46" s="30">
        <v>74.93</v>
      </c>
      <c r="I46" s="30">
        <v>74.93</v>
      </c>
      <c r="J46" s="30">
        <v>74.93</v>
      </c>
      <c r="K46" s="31">
        <v>9</v>
      </c>
      <c r="L46" s="35"/>
      <c r="M46" s="38"/>
    </row>
    <row r="47" spans="1:13" ht="22.5" customHeight="1">
      <c r="A47" s="9">
        <v>43</v>
      </c>
      <c r="B47" s="26" t="s">
        <v>72</v>
      </c>
      <c r="C47" s="27" t="s">
        <v>16</v>
      </c>
      <c r="D47" s="28" t="s">
        <v>62</v>
      </c>
      <c r="E47" s="29" t="s">
        <v>63</v>
      </c>
      <c r="F47" s="32"/>
      <c r="G47" s="31"/>
      <c r="H47" s="32">
        <v>73.53</v>
      </c>
      <c r="I47" s="32">
        <v>73.53</v>
      </c>
      <c r="J47" s="32">
        <v>73.53</v>
      </c>
      <c r="K47" s="31">
        <v>10</v>
      </c>
      <c r="L47" s="35"/>
      <c r="M47" s="38"/>
    </row>
    <row r="48" spans="1:13" ht="22.5" customHeight="1">
      <c r="A48" s="9">
        <v>44</v>
      </c>
      <c r="B48" s="26" t="s">
        <v>73</v>
      </c>
      <c r="C48" s="27" t="s">
        <v>25</v>
      </c>
      <c r="D48" s="28" t="s">
        <v>62</v>
      </c>
      <c r="E48" s="29" t="s">
        <v>74</v>
      </c>
      <c r="F48" s="33"/>
      <c r="G48" s="34"/>
      <c r="H48" s="33">
        <v>82.8</v>
      </c>
      <c r="I48" s="33">
        <v>82.8</v>
      </c>
      <c r="J48" s="33">
        <v>82.8</v>
      </c>
      <c r="K48" s="34">
        <v>1</v>
      </c>
      <c r="L48" s="35" t="s">
        <v>19</v>
      </c>
      <c r="M48" s="38"/>
    </row>
    <row r="49" spans="1:13" ht="22.5" customHeight="1">
      <c r="A49" s="9">
        <v>45</v>
      </c>
      <c r="B49" s="26" t="s">
        <v>75</v>
      </c>
      <c r="C49" s="26" t="s">
        <v>25</v>
      </c>
      <c r="D49" s="28" t="s">
        <v>62</v>
      </c>
      <c r="E49" s="29" t="s">
        <v>74</v>
      </c>
      <c r="F49" s="32"/>
      <c r="G49" s="35"/>
      <c r="H49" s="32">
        <v>81.9</v>
      </c>
      <c r="I49" s="32">
        <v>81.9</v>
      </c>
      <c r="J49" s="32">
        <v>81.9</v>
      </c>
      <c r="K49" s="35">
        <v>2</v>
      </c>
      <c r="L49" s="35" t="s">
        <v>19</v>
      </c>
      <c r="M49" s="38"/>
    </row>
    <row r="50" spans="1:13" ht="22.5" customHeight="1">
      <c r="A50" s="9">
        <v>46</v>
      </c>
      <c r="B50" s="26" t="s">
        <v>76</v>
      </c>
      <c r="C50" s="27" t="s">
        <v>16</v>
      </c>
      <c r="D50" s="28" t="s">
        <v>62</v>
      </c>
      <c r="E50" s="29" t="s">
        <v>74</v>
      </c>
      <c r="F50" s="32"/>
      <c r="G50" s="35"/>
      <c r="H50" s="32">
        <v>79.47</v>
      </c>
      <c r="I50" s="32">
        <v>79.47</v>
      </c>
      <c r="J50" s="32">
        <v>79.47</v>
      </c>
      <c r="K50" s="35">
        <v>3</v>
      </c>
      <c r="L50" s="35" t="s">
        <v>19</v>
      </c>
      <c r="M50" s="38"/>
    </row>
    <row r="51" spans="1:13" ht="22.5" customHeight="1">
      <c r="A51" s="9">
        <v>47</v>
      </c>
      <c r="B51" s="36" t="s">
        <v>77</v>
      </c>
      <c r="C51" s="36" t="s">
        <v>25</v>
      </c>
      <c r="D51" s="28" t="s">
        <v>62</v>
      </c>
      <c r="E51" s="29" t="s">
        <v>78</v>
      </c>
      <c r="F51" s="33"/>
      <c r="G51" s="34"/>
      <c r="H51" s="33">
        <v>80.93</v>
      </c>
      <c r="I51" s="33">
        <v>80.93</v>
      </c>
      <c r="J51" s="33">
        <v>80.93</v>
      </c>
      <c r="K51" s="34">
        <v>1</v>
      </c>
      <c r="L51" s="35" t="s">
        <v>19</v>
      </c>
      <c r="M51" s="38"/>
    </row>
    <row r="52" spans="1:13" ht="22.5" customHeight="1">
      <c r="A52" s="9">
        <v>48</v>
      </c>
      <c r="B52" s="26" t="s">
        <v>79</v>
      </c>
      <c r="C52" s="36" t="s">
        <v>16</v>
      </c>
      <c r="D52" s="28" t="s">
        <v>62</v>
      </c>
      <c r="E52" s="29" t="s">
        <v>80</v>
      </c>
      <c r="F52" s="33"/>
      <c r="G52" s="34"/>
      <c r="H52" s="33">
        <v>77.5</v>
      </c>
      <c r="I52" s="33">
        <v>77.5</v>
      </c>
      <c r="J52" s="33">
        <v>77.5</v>
      </c>
      <c r="K52" s="34">
        <v>1</v>
      </c>
      <c r="L52" s="35" t="s">
        <v>19</v>
      </c>
      <c r="M52" s="38"/>
    </row>
    <row r="53" spans="1:13" ht="22.5" customHeight="1">
      <c r="A53" s="9">
        <v>49</v>
      </c>
      <c r="B53" s="26" t="s">
        <v>81</v>
      </c>
      <c r="C53" s="27" t="s">
        <v>25</v>
      </c>
      <c r="D53" s="28" t="s">
        <v>62</v>
      </c>
      <c r="E53" s="29" t="s">
        <v>82</v>
      </c>
      <c r="F53" s="33"/>
      <c r="G53" s="34"/>
      <c r="H53" s="33">
        <v>78.77</v>
      </c>
      <c r="I53" s="33">
        <v>78.77</v>
      </c>
      <c r="J53" s="33">
        <v>78.77</v>
      </c>
      <c r="K53" s="34">
        <v>1</v>
      </c>
      <c r="L53" s="35" t="s">
        <v>19</v>
      </c>
      <c r="M53" s="38"/>
    </row>
    <row r="54" spans="1:13" ht="22.5" customHeight="1">
      <c r="A54" s="9">
        <v>50</v>
      </c>
      <c r="B54" s="26" t="s">
        <v>83</v>
      </c>
      <c r="C54" s="27" t="s">
        <v>25</v>
      </c>
      <c r="D54" s="28" t="s">
        <v>62</v>
      </c>
      <c r="E54" s="29" t="s">
        <v>82</v>
      </c>
      <c r="F54" s="33"/>
      <c r="G54" s="34"/>
      <c r="H54" s="33">
        <v>78.6</v>
      </c>
      <c r="I54" s="33">
        <v>78.6</v>
      </c>
      <c r="J54" s="33">
        <v>78.6</v>
      </c>
      <c r="K54" s="34">
        <v>2</v>
      </c>
      <c r="L54" s="35" t="s">
        <v>19</v>
      </c>
      <c r="M54" s="38"/>
    </row>
    <row r="55" spans="1:13" ht="22.5" customHeight="1">
      <c r="A55" s="9">
        <v>51</v>
      </c>
      <c r="B55" s="26" t="s">
        <v>84</v>
      </c>
      <c r="C55" s="27" t="s">
        <v>25</v>
      </c>
      <c r="D55" s="28" t="s">
        <v>62</v>
      </c>
      <c r="E55" s="29" t="s">
        <v>82</v>
      </c>
      <c r="F55" s="33"/>
      <c r="G55" s="34"/>
      <c r="H55" s="33">
        <v>78.4</v>
      </c>
      <c r="I55" s="33">
        <v>78.4</v>
      </c>
      <c r="J55" s="33">
        <v>78.4</v>
      </c>
      <c r="K55" s="34">
        <v>3</v>
      </c>
      <c r="L55" s="35"/>
      <c r="M55" s="38"/>
    </row>
    <row r="56" spans="1:13" ht="22.5" customHeight="1">
      <c r="A56" s="9">
        <v>52</v>
      </c>
      <c r="B56" s="26" t="s">
        <v>85</v>
      </c>
      <c r="C56" s="27" t="s">
        <v>25</v>
      </c>
      <c r="D56" s="28" t="s">
        <v>62</v>
      </c>
      <c r="E56" s="29" t="s">
        <v>82</v>
      </c>
      <c r="F56" s="33"/>
      <c r="G56" s="34"/>
      <c r="H56" s="33">
        <v>78.27</v>
      </c>
      <c r="I56" s="33">
        <v>78.27</v>
      </c>
      <c r="J56" s="33">
        <v>78.27</v>
      </c>
      <c r="K56" s="34">
        <v>4</v>
      </c>
      <c r="L56" s="42"/>
      <c r="M56" s="38"/>
    </row>
    <row r="57" spans="1:13" ht="22.5" customHeight="1">
      <c r="A57" s="9">
        <v>53</v>
      </c>
      <c r="B57" s="26" t="s">
        <v>86</v>
      </c>
      <c r="C57" s="27" t="s">
        <v>25</v>
      </c>
      <c r="D57" s="28" t="s">
        <v>62</v>
      </c>
      <c r="E57" s="29" t="s">
        <v>82</v>
      </c>
      <c r="F57" s="33"/>
      <c r="G57" s="34"/>
      <c r="H57" s="33">
        <v>77.87</v>
      </c>
      <c r="I57" s="33">
        <v>77.87</v>
      </c>
      <c r="J57" s="33">
        <v>77.87</v>
      </c>
      <c r="K57" s="34">
        <v>5</v>
      </c>
      <c r="L57" s="35"/>
      <c r="M57" s="38"/>
    </row>
    <row r="58" spans="1:13" ht="22.5" customHeight="1">
      <c r="A58" s="9">
        <v>54</v>
      </c>
      <c r="B58" s="26" t="s">
        <v>87</v>
      </c>
      <c r="C58" s="27" t="s">
        <v>25</v>
      </c>
      <c r="D58" s="28" t="s">
        <v>62</v>
      </c>
      <c r="E58" s="29" t="s">
        <v>82</v>
      </c>
      <c r="F58" s="33"/>
      <c r="G58" s="34"/>
      <c r="H58" s="33">
        <v>77.7</v>
      </c>
      <c r="I58" s="33">
        <v>77.7</v>
      </c>
      <c r="J58" s="33">
        <v>77.7</v>
      </c>
      <c r="K58" s="34">
        <v>6</v>
      </c>
      <c r="L58" s="42"/>
      <c r="M58" s="38"/>
    </row>
    <row r="59" spans="1:13" ht="22.5" customHeight="1">
      <c r="A59" s="9">
        <v>55</v>
      </c>
      <c r="B59" s="26" t="s">
        <v>88</v>
      </c>
      <c r="C59" s="27" t="s">
        <v>25</v>
      </c>
      <c r="D59" s="28" t="s">
        <v>62</v>
      </c>
      <c r="E59" s="29" t="s">
        <v>82</v>
      </c>
      <c r="F59" s="33"/>
      <c r="G59" s="34"/>
      <c r="H59" s="33">
        <v>77.47</v>
      </c>
      <c r="I59" s="33">
        <v>77.47</v>
      </c>
      <c r="J59" s="33">
        <v>77.47</v>
      </c>
      <c r="K59" s="34">
        <v>7</v>
      </c>
      <c r="L59" s="35"/>
      <c r="M59" s="38"/>
    </row>
    <row r="60" spans="1:13" ht="22.5" customHeight="1">
      <c r="A60" s="9">
        <v>56</v>
      </c>
      <c r="B60" s="26" t="s">
        <v>89</v>
      </c>
      <c r="C60" s="27" t="s">
        <v>25</v>
      </c>
      <c r="D60" s="28" t="s">
        <v>62</v>
      </c>
      <c r="E60" s="29" t="s">
        <v>82</v>
      </c>
      <c r="F60" s="33"/>
      <c r="G60" s="34"/>
      <c r="H60" s="33">
        <v>75.5</v>
      </c>
      <c r="I60" s="33">
        <v>75.5</v>
      </c>
      <c r="J60" s="33">
        <v>75.5</v>
      </c>
      <c r="K60" s="34">
        <v>8</v>
      </c>
      <c r="L60" s="35"/>
      <c r="M60" s="38"/>
    </row>
    <row r="61" spans="1:13" ht="22.5" customHeight="1">
      <c r="A61" s="9">
        <v>57</v>
      </c>
      <c r="B61" s="26" t="s">
        <v>90</v>
      </c>
      <c r="C61" s="27" t="s">
        <v>25</v>
      </c>
      <c r="D61" s="28" t="s">
        <v>62</v>
      </c>
      <c r="E61" s="29" t="s">
        <v>82</v>
      </c>
      <c r="F61" s="33"/>
      <c r="G61" s="34"/>
      <c r="H61" s="33">
        <v>73.03</v>
      </c>
      <c r="I61" s="33">
        <v>73.03</v>
      </c>
      <c r="J61" s="33">
        <v>73.03</v>
      </c>
      <c r="K61" s="34">
        <v>9</v>
      </c>
      <c r="L61" s="35"/>
      <c r="M61" s="38"/>
    </row>
    <row r="62" spans="1:13" ht="22.5" customHeight="1">
      <c r="A62" s="9">
        <v>58</v>
      </c>
      <c r="B62" s="26" t="s">
        <v>91</v>
      </c>
      <c r="C62" s="27" t="s">
        <v>25</v>
      </c>
      <c r="D62" s="28" t="s">
        <v>62</v>
      </c>
      <c r="E62" s="29" t="s">
        <v>82</v>
      </c>
      <c r="F62" s="33"/>
      <c r="G62" s="34"/>
      <c r="H62" s="33">
        <v>72.4</v>
      </c>
      <c r="I62" s="33">
        <v>72.4</v>
      </c>
      <c r="J62" s="33">
        <v>72.4</v>
      </c>
      <c r="K62" s="34">
        <v>10</v>
      </c>
      <c r="L62" s="35"/>
      <c r="M62" s="38"/>
    </row>
    <row r="63" spans="1:13" ht="22.5" customHeight="1">
      <c r="A63" s="9">
        <v>59</v>
      </c>
      <c r="B63" s="26" t="s">
        <v>92</v>
      </c>
      <c r="C63" s="36" t="s">
        <v>16</v>
      </c>
      <c r="D63" s="28" t="s">
        <v>62</v>
      </c>
      <c r="E63" s="29" t="s">
        <v>93</v>
      </c>
      <c r="F63" s="33"/>
      <c r="G63" s="34"/>
      <c r="H63" s="33">
        <v>78.93</v>
      </c>
      <c r="I63" s="33">
        <v>78.93</v>
      </c>
      <c r="J63" s="33">
        <v>78.93</v>
      </c>
      <c r="K63" s="34">
        <v>1</v>
      </c>
      <c r="L63" s="35" t="s">
        <v>19</v>
      </c>
      <c r="M63" s="38"/>
    </row>
    <row r="64" spans="1:13" ht="22.5" customHeight="1">
      <c r="A64" s="9">
        <v>60</v>
      </c>
      <c r="B64" s="37" t="s">
        <v>94</v>
      </c>
      <c r="C64" s="37" t="s">
        <v>25</v>
      </c>
      <c r="D64" s="28" t="s">
        <v>62</v>
      </c>
      <c r="E64" s="29" t="s">
        <v>95</v>
      </c>
      <c r="F64" s="33"/>
      <c r="G64" s="34"/>
      <c r="H64" s="33">
        <v>78.73</v>
      </c>
      <c r="I64" s="33">
        <v>78.73</v>
      </c>
      <c r="J64" s="33">
        <v>78.73</v>
      </c>
      <c r="K64" s="34">
        <v>1</v>
      </c>
      <c r="L64" s="35" t="s">
        <v>19</v>
      </c>
      <c r="M64" s="38"/>
    </row>
    <row r="65" spans="1:13" ht="22.5" customHeight="1">
      <c r="A65" s="9">
        <v>61</v>
      </c>
      <c r="B65" s="37" t="s">
        <v>96</v>
      </c>
      <c r="C65" s="37" t="s">
        <v>25</v>
      </c>
      <c r="D65" s="28" t="s">
        <v>62</v>
      </c>
      <c r="E65" s="29" t="s">
        <v>95</v>
      </c>
      <c r="F65" s="33"/>
      <c r="G65" s="34"/>
      <c r="H65" s="33">
        <v>78.17</v>
      </c>
      <c r="I65" s="33">
        <v>78.17</v>
      </c>
      <c r="J65" s="33">
        <v>78.17</v>
      </c>
      <c r="K65" s="34">
        <v>2</v>
      </c>
      <c r="L65" s="35" t="s">
        <v>19</v>
      </c>
      <c r="M65" s="38"/>
    </row>
    <row r="66" spans="1:13" ht="22.5" customHeight="1">
      <c r="A66" s="9">
        <v>62</v>
      </c>
      <c r="B66" s="37" t="s">
        <v>97</v>
      </c>
      <c r="C66" s="37" t="s">
        <v>16</v>
      </c>
      <c r="D66" s="28" t="s">
        <v>62</v>
      </c>
      <c r="E66" s="29" t="s">
        <v>95</v>
      </c>
      <c r="F66" s="33"/>
      <c r="G66" s="34"/>
      <c r="H66" s="33">
        <v>77.03</v>
      </c>
      <c r="I66" s="33">
        <v>77.03</v>
      </c>
      <c r="J66" s="33">
        <v>77.03</v>
      </c>
      <c r="K66" s="34">
        <v>3</v>
      </c>
      <c r="L66" s="42"/>
      <c r="M66" s="38"/>
    </row>
    <row r="67" spans="1:13" ht="22.5" customHeight="1">
      <c r="A67" s="9">
        <v>63</v>
      </c>
      <c r="B67" s="37" t="s">
        <v>98</v>
      </c>
      <c r="C67" s="37" t="s">
        <v>25</v>
      </c>
      <c r="D67" s="28" t="s">
        <v>62</v>
      </c>
      <c r="E67" s="29" t="s">
        <v>99</v>
      </c>
      <c r="F67" s="33"/>
      <c r="G67" s="34"/>
      <c r="H67" s="33">
        <v>80.2</v>
      </c>
      <c r="I67" s="33">
        <v>80.2</v>
      </c>
      <c r="J67" s="33">
        <v>80.2</v>
      </c>
      <c r="K67" s="34">
        <v>1</v>
      </c>
      <c r="L67" s="35" t="s">
        <v>19</v>
      </c>
      <c r="M67" s="38"/>
    </row>
    <row r="68" spans="1:13" ht="22.5" customHeight="1">
      <c r="A68" s="9">
        <v>64</v>
      </c>
      <c r="B68" s="37" t="s">
        <v>100</v>
      </c>
      <c r="C68" s="37" t="s">
        <v>16</v>
      </c>
      <c r="D68" s="28" t="s">
        <v>62</v>
      </c>
      <c r="E68" s="29" t="s">
        <v>101</v>
      </c>
      <c r="F68" s="33"/>
      <c r="G68" s="34"/>
      <c r="H68" s="33">
        <v>82.63</v>
      </c>
      <c r="I68" s="33">
        <v>82.63</v>
      </c>
      <c r="J68" s="33">
        <v>82.63</v>
      </c>
      <c r="K68" s="34">
        <v>1</v>
      </c>
      <c r="L68" s="35" t="s">
        <v>19</v>
      </c>
      <c r="M68" s="38"/>
    </row>
    <row r="69" spans="1:13" ht="22.5" customHeight="1">
      <c r="A69" s="9">
        <v>65</v>
      </c>
      <c r="B69" s="37" t="s">
        <v>102</v>
      </c>
      <c r="C69" s="37" t="s">
        <v>16</v>
      </c>
      <c r="D69" s="28" t="s">
        <v>62</v>
      </c>
      <c r="E69" s="29" t="s">
        <v>101</v>
      </c>
      <c r="F69" s="33"/>
      <c r="G69" s="34"/>
      <c r="H69" s="33">
        <v>77.53</v>
      </c>
      <c r="I69" s="33">
        <v>77.53</v>
      </c>
      <c r="J69" s="33">
        <v>77.53</v>
      </c>
      <c r="K69" s="34">
        <v>2</v>
      </c>
      <c r="L69" s="35"/>
      <c r="M69" s="38"/>
    </row>
    <row r="70" spans="1:13" ht="22.5" customHeight="1">
      <c r="A70" s="9">
        <v>66</v>
      </c>
      <c r="B70" s="37" t="s">
        <v>103</v>
      </c>
      <c r="C70" s="37" t="s">
        <v>25</v>
      </c>
      <c r="D70" s="28" t="s">
        <v>62</v>
      </c>
      <c r="E70" s="29" t="s">
        <v>104</v>
      </c>
      <c r="F70" s="33"/>
      <c r="G70" s="34"/>
      <c r="H70" s="33">
        <v>78.37</v>
      </c>
      <c r="I70" s="33">
        <v>78.37</v>
      </c>
      <c r="J70" s="33">
        <v>78.37</v>
      </c>
      <c r="K70" s="34">
        <v>1</v>
      </c>
      <c r="L70" s="35" t="s">
        <v>19</v>
      </c>
      <c r="M70" s="38"/>
    </row>
    <row r="71" spans="1:13" ht="22.5" customHeight="1">
      <c r="A71" s="9">
        <v>67</v>
      </c>
      <c r="B71" s="37" t="s">
        <v>51</v>
      </c>
      <c r="C71" s="37" t="s">
        <v>25</v>
      </c>
      <c r="D71" s="28" t="s">
        <v>62</v>
      </c>
      <c r="E71" s="29" t="s">
        <v>104</v>
      </c>
      <c r="F71" s="43"/>
      <c r="G71" s="43"/>
      <c r="H71" s="43" t="s">
        <v>46</v>
      </c>
      <c r="I71" s="43"/>
      <c r="J71" s="43" t="s">
        <v>46</v>
      </c>
      <c r="K71" s="43"/>
      <c r="L71" s="35"/>
      <c r="M71" s="38"/>
    </row>
    <row r="72" spans="1:13" ht="22.5" customHeight="1">
      <c r="A72" s="9">
        <v>68</v>
      </c>
      <c r="B72" s="37" t="s">
        <v>105</v>
      </c>
      <c r="C72" s="37" t="s">
        <v>25</v>
      </c>
      <c r="D72" s="28" t="s">
        <v>62</v>
      </c>
      <c r="E72" s="29" t="s">
        <v>106</v>
      </c>
      <c r="F72" s="33"/>
      <c r="G72" s="34"/>
      <c r="H72" s="33">
        <v>82.53</v>
      </c>
      <c r="I72" s="33">
        <v>82.53</v>
      </c>
      <c r="J72" s="33">
        <v>82.53</v>
      </c>
      <c r="K72" s="34">
        <v>1</v>
      </c>
      <c r="L72" s="35" t="s">
        <v>19</v>
      </c>
      <c r="M72" s="38"/>
    </row>
    <row r="73" spans="1:13" ht="22.5" customHeight="1">
      <c r="A73" s="9">
        <v>69</v>
      </c>
      <c r="B73" s="37" t="s">
        <v>107</v>
      </c>
      <c r="C73" s="37" t="s">
        <v>25</v>
      </c>
      <c r="D73" s="28" t="s">
        <v>62</v>
      </c>
      <c r="E73" s="29" t="s">
        <v>106</v>
      </c>
      <c r="F73" s="33"/>
      <c r="G73" s="34"/>
      <c r="H73" s="33">
        <v>79.8</v>
      </c>
      <c r="I73" s="33">
        <v>79.8</v>
      </c>
      <c r="J73" s="33">
        <v>79.8</v>
      </c>
      <c r="K73" s="34">
        <v>2</v>
      </c>
      <c r="L73" s="35" t="s">
        <v>19</v>
      </c>
      <c r="M73" s="38"/>
    </row>
    <row r="74" spans="1:13" ht="22.5" customHeight="1">
      <c r="A74" s="9">
        <v>70</v>
      </c>
      <c r="B74" s="37" t="s">
        <v>108</v>
      </c>
      <c r="C74" s="37" t="s">
        <v>25</v>
      </c>
      <c r="D74" s="28" t="s">
        <v>62</v>
      </c>
      <c r="E74" s="29" t="s">
        <v>106</v>
      </c>
      <c r="F74" s="33"/>
      <c r="G74" s="34"/>
      <c r="H74" s="33">
        <v>79.53</v>
      </c>
      <c r="I74" s="33">
        <v>79.53</v>
      </c>
      <c r="J74" s="33">
        <v>79.53</v>
      </c>
      <c r="K74" s="34">
        <v>3</v>
      </c>
      <c r="L74" s="42"/>
      <c r="M74" s="38"/>
    </row>
    <row r="75" spans="1:13" ht="22.5" customHeight="1">
      <c r="A75" s="9">
        <v>71</v>
      </c>
      <c r="B75" s="37" t="s">
        <v>109</v>
      </c>
      <c r="C75" s="37" t="s">
        <v>25</v>
      </c>
      <c r="D75" s="28" t="s">
        <v>62</v>
      </c>
      <c r="E75" s="29" t="s">
        <v>106</v>
      </c>
      <c r="F75" s="33"/>
      <c r="G75" s="34"/>
      <c r="H75" s="33">
        <v>75.4</v>
      </c>
      <c r="I75" s="33">
        <v>75.4</v>
      </c>
      <c r="J75" s="33">
        <v>75.4</v>
      </c>
      <c r="K75" s="34">
        <v>4</v>
      </c>
      <c r="L75" s="42"/>
      <c r="M75" s="38"/>
    </row>
    <row r="76" spans="1:13" ht="22.5" customHeight="1">
      <c r="A76" s="9">
        <v>72</v>
      </c>
      <c r="B76" s="37" t="s">
        <v>110</v>
      </c>
      <c r="C76" s="37" t="s">
        <v>25</v>
      </c>
      <c r="D76" s="28" t="s">
        <v>62</v>
      </c>
      <c r="E76" s="29" t="s">
        <v>106</v>
      </c>
      <c r="F76" s="33"/>
      <c r="G76" s="34"/>
      <c r="H76" s="33">
        <v>73.97</v>
      </c>
      <c r="I76" s="33">
        <v>73.97</v>
      </c>
      <c r="J76" s="33">
        <v>73.97</v>
      </c>
      <c r="K76" s="34">
        <v>5</v>
      </c>
      <c r="L76" s="42"/>
      <c r="M76" s="38"/>
    </row>
    <row r="77" spans="1:13" ht="22.5" customHeight="1">
      <c r="A77" s="9">
        <v>73</v>
      </c>
      <c r="B77" s="36" t="s">
        <v>111</v>
      </c>
      <c r="C77" s="37" t="s">
        <v>25</v>
      </c>
      <c r="D77" s="28" t="s">
        <v>62</v>
      </c>
      <c r="E77" s="29" t="s">
        <v>112</v>
      </c>
      <c r="F77" s="33"/>
      <c r="G77" s="34"/>
      <c r="H77" s="33">
        <v>80.9</v>
      </c>
      <c r="I77" s="33">
        <v>80.9</v>
      </c>
      <c r="J77" s="33">
        <v>80.9</v>
      </c>
      <c r="K77" s="34">
        <v>1</v>
      </c>
      <c r="L77" s="35" t="s">
        <v>19</v>
      </c>
      <c r="M77" s="38"/>
    </row>
    <row r="78" spans="1:13" ht="22.5" customHeight="1">
      <c r="A78" s="9">
        <v>74</v>
      </c>
      <c r="B78" s="44" t="s">
        <v>113</v>
      </c>
      <c r="C78" s="44" t="s">
        <v>16</v>
      </c>
      <c r="D78" s="28" t="s">
        <v>62</v>
      </c>
      <c r="E78" s="29" t="s">
        <v>114</v>
      </c>
      <c r="F78" s="33"/>
      <c r="G78" s="34"/>
      <c r="H78" s="33">
        <v>77.7</v>
      </c>
      <c r="I78" s="33">
        <v>77.7</v>
      </c>
      <c r="J78" s="33">
        <v>77.7</v>
      </c>
      <c r="K78" s="34">
        <v>1</v>
      </c>
      <c r="L78" s="36" t="s">
        <v>19</v>
      </c>
      <c r="M78" s="38"/>
    </row>
    <row r="79" spans="1:13" ht="22.5" customHeight="1">
      <c r="A79" s="9">
        <v>75</v>
      </c>
      <c r="B79" s="45" t="s">
        <v>115</v>
      </c>
      <c r="C79" s="45" t="s">
        <v>25</v>
      </c>
      <c r="D79" s="28" t="s">
        <v>62</v>
      </c>
      <c r="E79" s="46" t="s">
        <v>114</v>
      </c>
      <c r="F79" s="33"/>
      <c r="G79" s="42"/>
      <c r="H79" s="33">
        <v>76.9</v>
      </c>
      <c r="I79" s="33">
        <v>76.9</v>
      </c>
      <c r="J79" s="33">
        <v>76.9</v>
      </c>
      <c r="K79" s="42">
        <v>2</v>
      </c>
      <c r="L79" s="42"/>
      <c r="M79" s="38"/>
    </row>
    <row r="80" spans="1:13" ht="22.5" customHeight="1">
      <c r="A80" s="9">
        <v>76</v>
      </c>
      <c r="B80" s="45" t="s">
        <v>116</v>
      </c>
      <c r="C80" s="45" t="s">
        <v>25</v>
      </c>
      <c r="D80" s="28" t="s">
        <v>62</v>
      </c>
      <c r="E80" s="46" t="s">
        <v>114</v>
      </c>
      <c r="F80" s="33"/>
      <c r="G80" s="42"/>
      <c r="H80" s="33">
        <v>76.53</v>
      </c>
      <c r="I80" s="33">
        <v>76.53</v>
      </c>
      <c r="J80" s="33">
        <v>76.53</v>
      </c>
      <c r="K80" s="42">
        <v>3</v>
      </c>
      <c r="L80" s="42"/>
      <c r="M80" s="38"/>
    </row>
    <row r="81" spans="1:13" ht="22.5" customHeight="1">
      <c r="A81" s="9">
        <v>77</v>
      </c>
      <c r="B81" s="45" t="s">
        <v>117</v>
      </c>
      <c r="C81" s="45" t="s">
        <v>16</v>
      </c>
      <c r="D81" s="28" t="s">
        <v>62</v>
      </c>
      <c r="E81" s="46" t="s">
        <v>114</v>
      </c>
      <c r="F81" s="33"/>
      <c r="G81" s="42"/>
      <c r="H81" s="33">
        <v>76.5</v>
      </c>
      <c r="I81" s="33">
        <v>76.5</v>
      </c>
      <c r="J81" s="33">
        <v>76.5</v>
      </c>
      <c r="K81" s="42">
        <v>4</v>
      </c>
      <c r="L81" s="42"/>
      <c r="M81" s="38"/>
    </row>
    <row r="82" spans="1:13" ht="22.5" customHeight="1">
      <c r="A82" s="9">
        <v>78</v>
      </c>
      <c r="B82" s="45" t="s">
        <v>118</v>
      </c>
      <c r="C82" s="45" t="s">
        <v>25</v>
      </c>
      <c r="D82" s="28" t="s">
        <v>62</v>
      </c>
      <c r="E82" s="46" t="s">
        <v>114</v>
      </c>
      <c r="F82" s="33"/>
      <c r="G82" s="42"/>
      <c r="H82" s="33">
        <v>76.13</v>
      </c>
      <c r="I82" s="33">
        <v>76.13</v>
      </c>
      <c r="J82" s="33">
        <v>76.13</v>
      </c>
      <c r="K82" s="42">
        <v>5</v>
      </c>
      <c r="L82" s="42"/>
      <c r="M82" s="38"/>
    </row>
    <row r="83" spans="1:13" ht="22.5" customHeight="1">
      <c r="A83" s="9">
        <v>79</v>
      </c>
      <c r="B83" s="45" t="s">
        <v>119</v>
      </c>
      <c r="C83" s="45" t="s">
        <v>25</v>
      </c>
      <c r="D83" s="28" t="s">
        <v>62</v>
      </c>
      <c r="E83" s="46" t="s">
        <v>114</v>
      </c>
      <c r="F83" s="33"/>
      <c r="G83" s="42"/>
      <c r="H83" s="33">
        <v>75.03</v>
      </c>
      <c r="I83" s="33">
        <v>75.03</v>
      </c>
      <c r="J83" s="33">
        <v>75.03</v>
      </c>
      <c r="K83" s="42">
        <v>6</v>
      </c>
      <c r="L83" s="42"/>
      <c r="M83" s="38"/>
    </row>
    <row r="84" spans="1:13" ht="22.5" customHeight="1">
      <c r="A84" s="9">
        <v>80</v>
      </c>
      <c r="B84" s="45" t="s">
        <v>120</v>
      </c>
      <c r="C84" s="45" t="s">
        <v>25</v>
      </c>
      <c r="D84" s="28" t="s">
        <v>62</v>
      </c>
      <c r="E84" s="46" t="s">
        <v>114</v>
      </c>
      <c r="F84" s="33"/>
      <c r="G84" s="42"/>
      <c r="H84" s="33">
        <v>72.87</v>
      </c>
      <c r="I84" s="33">
        <v>72.87</v>
      </c>
      <c r="J84" s="33">
        <v>72.87</v>
      </c>
      <c r="K84" s="42">
        <v>7</v>
      </c>
      <c r="L84" s="42"/>
      <c r="M84" s="38"/>
    </row>
    <row r="85" spans="1:13" ht="22.5" customHeight="1">
      <c r="A85" s="9">
        <v>81</v>
      </c>
      <c r="B85" s="45" t="s">
        <v>121</v>
      </c>
      <c r="C85" s="45" t="s">
        <v>16</v>
      </c>
      <c r="D85" s="28" t="s">
        <v>62</v>
      </c>
      <c r="E85" s="46" t="s">
        <v>114</v>
      </c>
      <c r="F85" s="33"/>
      <c r="G85" s="42"/>
      <c r="H85" s="33">
        <v>71.57</v>
      </c>
      <c r="I85" s="33">
        <v>71.57</v>
      </c>
      <c r="J85" s="33">
        <v>71.57</v>
      </c>
      <c r="K85" s="42">
        <v>8</v>
      </c>
      <c r="L85" s="42"/>
      <c r="M85" s="38"/>
    </row>
    <row r="86" spans="1:13" ht="22.5" customHeight="1">
      <c r="A86" s="9">
        <v>82</v>
      </c>
      <c r="B86" s="44" t="s">
        <v>122</v>
      </c>
      <c r="C86" s="44" t="s">
        <v>16</v>
      </c>
      <c r="D86" s="28" t="s">
        <v>62</v>
      </c>
      <c r="E86" s="29" t="s">
        <v>114</v>
      </c>
      <c r="F86" s="43"/>
      <c r="G86" s="43"/>
      <c r="H86" s="43" t="s">
        <v>46</v>
      </c>
      <c r="I86" s="43"/>
      <c r="J86" s="43" t="s">
        <v>46</v>
      </c>
      <c r="K86" s="43"/>
      <c r="L86" s="42"/>
      <c r="M86" s="38"/>
    </row>
    <row r="87" spans="1:13" ht="22.5" customHeight="1">
      <c r="A87" s="9">
        <v>83</v>
      </c>
      <c r="B87" s="44" t="s">
        <v>123</v>
      </c>
      <c r="C87" s="44" t="s">
        <v>25</v>
      </c>
      <c r="D87" s="28" t="s">
        <v>62</v>
      </c>
      <c r="E87" s="29" t="s">
        <v>114</v>
      </c>
      <c r="F87" s="43"/>
      <c r="G87" s="43"/>
      <c r="H87" s="43" t="s">
        <v>46</v>
      </c>
      <c r="I87" s="43"/>
      <c r="J87" s="43" t="s">
        <v>46</v>
      </c>
      <c r="K87" s="43"/>
      <c r="L87" s="42"/>
      <c r="M87" s="38"/>
    </row>
    <row r="88" spans="1:13" ht="22.5" customHeight="1">
      <c r="A88" s="9">
        <v>84</v>
      </c>
      <c r="B88" s="45" t="s">
        <v>124</v>
      </c>
      <c r="C88" s="45" t="s">
        <v>25</v>
      </c>
      <c r="D88" s="28" t="s">
        <v>62</v>
      </c>
      <c r="E88" s="46" t="s">
        <v>114</v>
      </c>
      <c r="F88" s="43"/>
      <c r="G88" s="43"/>
      <c r="H88" s="43" t="s">
        <v>46</v>
      </c>
      <c r="I88" s="43"/>
      <c r="J88" s="43" t="s">
        <v>46</v>
      </c>
      <c r="K88" s="43"/>
      <c r="L88" s="42"/>
      <c r="M88" s="38"/>
    </row>
    <row r="89" spans="1:13" ht="22.5" customHeight="1">
      <c r="A89" s="9">
        <v>85</v>
      </c>
      <c r="B89" s="45" t="s">
        <v>125</v>
      </c>
      <c r="C89" s="45" t="s">
        <v>25</v>
      </c>
      <c r="D89" s="28" t="s">
        <v>62</v>
      </c>
      <c r="E89" s="46" t="s">
        <v>114</v>
      </c>
      <c r="F89" s="43"/>
      <c r="G89" s="43"/>
      <c r="H89" s="43" t="s">
        <v>46</v>
      </c>
      <c r="I89" s="43"/>
      <c r="J89" s="43" t="s">
        <v>46</v>
      </c>
      <c r="K89" s="43"/>
      <c r="L89" s="42"/>
      <c r="M89" s="38"/>
    </row>
    <row r="90" spans="1:13" ht="22.5" customHeight="1">
      <c r="A90" s="9">
        <v>86</v>
      </c>
      <c r="B90" s="47" t="s">
        <v>126</v>
      </c>
      <c r="C90" s="47" t="s">
        <v>16</v>
      </c>
      <c r="D90" s="47" t="s">
        <v>127</v>
      </c>
      <c r="E90" s="47" t="s">
        <v>128</v>
      </c>
      <c r="F90" s="38">
        <v>65.5</v>
      </c>
      <c r="G90" s="38">
        <f aca="true" t="shared" si="3" ref="G90:G94">F90*0.3</f>
        <v>19.65</v>
      </c>
      <c r="H90" s="38">
        <v>88</v>
      </c>
      <c r="I90" s="38">
        <v>61.6</v>
      </c>
      <c r="J90" s="38">
        <v>81.25</v>
      </c>
      <c r="K90" s="41">
        <v>1</v>
      </c>
      <c r="L90" s="48" t="s">
        <v>19</v>
      </c>
      <c r="M90" s="38"/>
    </row>
    <row r="91" spans="1:13" ht="22.5" customHeight="1">
      <c r="A91" s="9">
        <v>87</v>
      </c>
      <c r="B91" s="47" t="s">
        <v>129</v>
      </c>
      <c r="C91" s="47" t="s">
        <v>25</v>
      </c>
      <c r="D91" s="47" t="s">
        <v>127</v>
      </c>
      <c r="E91" s="47" t="s">
        <v>128</v>
      </c>
      <c r="F91" s="38">
        <v>62.5</v>
      </c>
      <c r="G91" s="38">
        <f t="shared" si="3"/>
        <v>18.75</v>
      </c>
      <c r="H91" s="38">
        <v>85.67</v>
      </c>
      <c r="I91" s="38">
        <v>59.97</v>
      </c>
      <c r="J91" s="38">
        <v>78.72</v>
      </c>
      <c r="K91" s="48" t="s">
        <v>130</v>
      </c>
      <c r="L91" s="49"/>
      <c r="M91" s="38"/>
    </row>
    <row r="92" spans="1:13" ht="22.5" customHeight="1">
      <c r="A92" s="9">
        <v>88</v>
      </c>
      <c r="B92" s="47" t="s">
        <v>131</v>
      </c>
      <c r="C92" s="47" t="s">
        <v>16</v>
      </c>
      <c r="D92" s="47" t="s">
        <v>127</v>
      </c>
      <c r="E92" s="47" t="s">
        <v>128</v>
      </c>
      <c r="F92" s="38">
        <v>72</v>
      </c>
      <c r="G92" s="38">
        <f t="shared" si="3"/>
        <v>21.599999999999998</v>
      </c>
      <c r="H92" s="38">
        <v>80</v>
      </c>
      <c r="I92" s="38">
        <v>56</v>
      </c>
      <c r="J92" s="38">
        <v>77.6</v>
      </c>
      <c r="K92" s="48" t="s">
        <v>132</v>
      </c>
      <c r="L92" s="49"/>
      <c r="M92" s="38"/>
    </row>
    <row r="93" spans="1:13" ht="22.5" customHeight="1">
      <c r="A93" s="9">
        <v>89</v>
      </c>
      <c r="B93" s="47" t="s">
        <v>133</v>
      </c>
      <c r="C93" s="47" t="s">
        <v>25</v>
      </c>
      <c r="D93" s="47" t="s">
        <v>127</v>
      </c>
      <c r="E93" s="47" t="s">
        <v>128</v>
      </c>
      <c r="F93" s="38">
        <v>66.5</v>
      </c>
      <c r="G93" s="38">
        <f t="shared" si="3"/>
        <v>19.95</v>
      </c>
      <c r="H93" s="38">
        <v>81.03</v>
      </c>
      <c r="I93" s="38">
        <v>56.72</v>
      </c>
      <c r="J93" s="38">
        <v>76.67</v>
      </c>
      <c r="K93" s="48" t="s">
        <v>134</v>
      </c>
      <c r="L93" s="49"/>
      <c r="M93" s="38"/>
    </row>
    <row r="94" spans="1:13" ht="22.5" customHeight="1">
      <c r="A94" s="9">
        <v>90</v>
      </c>
      <c r="B94" s="47" t="s">
        <v>135</v>
      </c>
      <c r="C94" s="47" t="s">
        <v>25</v>
      </c>
      <c r="D94" s="47" t="s">
        <v>127</v>
      </c>
      <c r="E94" s="47" t="s">
        <v>128</v>
      </c>
      <c r="F94" s="38">
        <v>61.5</v>
      </c>
      <c r="G94" s="38">
        <f t="shared" si="3"/>
        <v>18.45</v>
      </c>
      <c r="H94" s="38">
        <v>79.07</v>
      </c>
      <c r="I94" s="38">
        <v>55.35</v>
      </c>
      <c r="J94" s="38">
        <v>73.8</v>
      </c>
      <c r="K94" s="48" t="s">
        <v>136</v>
      </c>
      <c r="L94" s="49"/>
      <c r="M94" s="38"/>
    </row>
    <row r="102" ht="30" customHeight="1"/>
  </sheetData>
  <sheetProtection/>
  <autoFilter ref="A3:M94"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5902777777777778" right="0.5902777777777778" top="0.66875" bottom="0.66875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2012-03-11T14:58:00Z</cp:lastPrinted>
  <dcterms:created xsi:type="dcterms:W3CDTF">2011-11-05T11:57:58Z</dcterms:created>
  <dcterms:modified xsi:type="dcterms:W3CDTF">2023-12-19T06:54:30Z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1761A46C12C14DFBAA4C744DA578174E_13</vt:lpwstr>
  </property>
</Properties>
</file>